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STdev037\Downloads\"/>
    </mc:Choice>
  </mc:AlternateContent>
  <xr:revisionPtr revIDLastSave="0" documentId="13_ncr:1_{4AAE4D96-46F9-4DA4-86D9-348C175CB162}" xr6:coauthVersionLast="43" xr6:coauthVersionMax="43" xr10:uidLastSave="{00000000-0000-0000-0000-000000000000}"/>
  <bookViews>
    <workbookView xWindow="21480" yWindow="-1305" windowWidth="29040" windowHeight="15840" tabRatio="972" firstSheet="2" activeTab="5" xr2:uid="{00000000-000D-0000-FFFF-FFFF00000000}"/>
  </bookViews>
  <sheets>
    <sheet name="Cover Sheet" sheetId="2" r:id="rId1"/>
    <sheet name="Overview" sheetId="3" r:id="rId2"/>
    <sheet name="Product Group Rating" sheetId="4" r:id="rId3"/>
    <sheet name="Permutations" sheetId="5" r:id="rId4"/>
    <sheet name="Rating Worksheet" sheetId="34" r:id="rId5"/>
    <sheet name="Base Rate" sheetId="18" r:id="rId6"/>
    <sheet name="Breed" sheetId="21" r:id="rId7"/>
    <sheet name="Age" sheetId="22" r:id="rId8"/>
    <sheet name="Area" sheetId="23" r:id="rId9"/>
    <sheet name="Deductible" sheetId="24" r:id="rId10"/>
    <sheet name="Copay" sheetId="25" r:id="rId11"/>
    <sheet name="Surcharges" sheetId="26" r:id="rId12"/>
    <sheet name="Discounts" sheetId="27" r:id="rId13"/>
    <sheet name="Age-At-Inception" sheetId="29" r:id="rId14"/>
    <sheet name="Annual Deductible" sheetId="30" r:id="rId15"/>
    <sheet name="Campaign" sheetId="33" r:id="rId16"/>
    <sheet name="Taxes and Fees" sheetId="28" r:id="rId17"/>
    <sheet name="Admin Fee" sheetId="31" r:id="rId18"/>
    <sheet name="Minimum Premium" sheetId="32" r:id="rId19"/>
  </sheets>
  <externalReferences>
    <externalReference r:id="rId20"/>
    <externalReference r:id="rId21"/>
  </externalReferences>
  <definedNames>
    <definedName name="_xlnm._FilterDatabase" localSheetId="7" hidden="1">Age!$A$1:$K$2145</definedName>
    <definedName name="_xlnm._FilterDatabase" localSheetId="13" hidden="1">'Age-At-Inception'!$A$3:$E$2145</definedName>
    <definedName name="_xlnm._FilterDatabase" localSheetId="6" hidden="1">Breed!$A$3:$H$609</definedName>
    <definedName name="_Toc217288354" localSheetId="0">#N/A</definedName>
    <definedName name="AB">#REF!</definedName>
    <definedName name="BC">#REF!</definedName>
    <definedName name="Campaign" localSheetId="17">[1]Campaign!$A$4:$A$892</definedName>
    <definedName name="Campaign" localSheetId="13">[1]Campaign!$A$4:$A$892</definedName>
    <definedName name="Campaign" localSheetId="14">[1]Campaign!$A$4:$A$892</definedName>
    <definedName name="Campaign" localSheetId="15">Campaign!$A$4:$A$892</definedName>
    <definedName name="Campaign" localSheetId="18">[1]Campaign!$A$4:$A$892</definedName>
    <definedName name="Campaign" localSheetId="4">[1]Campaign!$A$4:$A$892</definedName>
    <definedName name="Campaign">[2]Campaign!$A$4:$A$892</definedName>
    <definedName name="Cat" localSheetId="17">[1]Lists!#REF!</definedName>
    <definedName name="Cat" localSheetId="13">[1]Lists!#REF!</definedName>
    <definedName name="Cat" localSheetId="14">[1]Lists!#REF!</definedName>
    <definedName name="Cat">[1]Lists!#REF!</definedName>
    <definedName name="Copay" localSheetId="17">[1]Lists!$H$2:$H$5</definedName>
    <definedName name="Copay" localSheetId="13">[1]Lists!$H$2:$H$5</definedName>
    <definedName name="Copay" localSheetId="14">[1]Lists!$H$2:$H$5</definedName>
    <definedName name="Copay" localSheetId="15">[1]Lists!$H$2:$H$5</definedName>
    <definedName name="Copay" localSheetId="18">[1]Lists!$H$2:$H$5</definedName>
    <definedName name="Copay" localSheetId="4">[1]Lists!$H$2:$H$5</definedName>
    <definedName name="Copay">[2]Lists!$J$2:$J$5</definedName>
    <definedName name="Deductible" localSheetId="17">[1]Lists!$G$2:$G$5</definedName>
    <definedName name="Deductible" localSheetId="13">[1]Lists!$G$2:$G$5</definedName>
    <definedName name="Deductible" localSheetId="14">[1]Lists!$G$2:$G$5</definedName>
    <definedName name="Deductible" localSheetId="15">[1]Lists!$G$2:$G$5</definedName>
    <definedName name="Deductible" localSheetId="18">[1]Lists!$G$2:$G$5</definedName>
    <definedName name="Deductible" localSheetId="4">[1]Lists!$G$2:$G$5</definedName>
    <definedName name="Deductible">[2]Lists!$I$2:$I$5</definedName>
    <definedName name="Dog" localSheetId="17">[1]Lists!#REF!</definedName>
    <definedName name="Dog" localSheetId="13">[1]Lists!#REF!</definedName>
    <definedName name="Dog" localSheetId="14">[1]Lists!#REF!</definedName>
    <definedName name="Dog">[1]Lists!#REF!</definedName>
    <definedName name="MB">#REF!</definedName>
    <definedName name="NB">#REF!</definedName>
    <definedName name="NL">#REF!</definedName>
    <definedName name="NS">#REF!</definedName>
    <definedName name="NT">#REF!</definedName>
    <definedName name="NU">#REF!</definedName>
    <definedName name="ON">#REF!</definedName>
    <definedName name="PE">#REF!</definedName>
    <definedName name="_xlnm.Print_Area" localSheetId="3">Permutations!$A$1:$B$1</definedName>
    <definedName name="_xlnm.Print_Area" localSheetId="2">'Product Group Rating'!$A$1:$H$5</definedName>
    <definedName name="_xlnm.Print_Area" localSheetId="4">'Rating Worksheet'!$A$1:$J$14</definedName>
    <definedName name="_xlnm.Print_Titles" localSheetId="3">Permutations!#REF!,Permutations!$1:$1</definedName>
    <definedName name="_xlnm.Print_Titles" localSheetId="2">'Product Group Rating'!$1:$3</definedName>
    <definedName name="Provinces" localSheetId="7">'[2]Base Rate'!$A$4:$A$16</definedName>
    <definedName name="Provinces" localSheetId="8">'[2]Base Rate'!$A$4:$A$16</definedName>
    <definedName name="Provinces" localSheetId="6">'[2]Base Rate'!$A$4:$A$16</definedName>
    <definedName name="Provinces" localSheetId="10">'[2]Base Rate'!$A$4:$A$16</definedName>
    <definedName name="Provinces" localSheetId="9">'[2]Base Rate'!$A$4:$A$16</definedName>
    <definedName name="Provinces" localSheetId="12">'[2]Base Rate'!$A$4:$A$16</definedName>
    <definedName name="Provinces" localSheetId="11">'[2]Base Rate'!$A$4:$A$16</definedName>
    <definedName name="Provinces" localSheetId="16">'[2]Base Rate'!$A$4:$A$16</definedName>
    <definedName name="Provinces">'Base Rate'!$A$4:$A$16</definedName>
    <definedName name="QC">#REF!</definedName>
    <definedName name="SK">#REF!</definedName>
    <definedName name="States">'Base Rate'!$A$4:$A$16</definedName>
    <definedName name="Term" localSheetId="17">[1]Lists!$I$2:$I$4</definedName>
    <definedName name="Term" localSheetId="13">[1]Lists!$I$2:$I$4</definedName>
    <definedName name="Term" localSheetId="14">[1]Lists!$I$2:$I$4</definedName>
    <definedName name="Term" localSheetId="15">[1]Lists!$I$2:$I$4</definedName>
    <definedName name="Term" localSheetId="18">[1]Lists!$I$2:$I$4</definedName>
    <definedName name="Term" localSheetId="4">[1]Lists!$I$2:$I$4</definedName>
    <definedName name="Term">[2]Lists!$K$2:$K$4</definedName>
    <definedName name="YT">#REF!</definedName>
    <definedName name="ZipCode" localSheetId="17">'[1]Zip Code Look Up'!$A$4:$A$32854</definedName>
    <definedName name="ZipCode" localSheetId="7">'[2]Zip Code NB'!$A$4:$A$4424</definedName>
    <definedName name="ZipCode" localSheetId="13">'[1]Zip Code Look Up'!$A$4:$A$32854</definedName>
    <definedName name="ZipCode" localSheetId="14">'[1]Zip Code Look Up'!$A$4:$A$32854</definedName>
    <definedName name="ZipCode" localSheetId="8">'[2]Zip Code NB'!$A$4:$A$4424</definedName>
    <definedName name="ZipCode" localSheetId="5">'[2]Zip Code NB'!$A$4:$A$4424</definedName>
    <definedName name="ZipCode" localSheetId="6">'[2]Zip Code NB'!$A$4:$A$4424</definedName>
    <definedName name="ZipCode" localSheetId="15">'[1]Zip Code Look Up'!$A$4:$A$32854</definedName>
    <definedName name="ZipCode" localSheetId="10">'[2]Zip Code NB'!$A$4:$A$4424</definedName>
    <definedName name="ZipCode" localSheetId="9">'[2]Zip Code NB'!$A$4:$A$4424</definedName>
    <definedName name="ZipCode" localSheetId="12">'[2]Zip Code NB'!$A$4:$A$4424</definedName>
    <definedName name="ZipCode" localSheetId="18">'[1]Zip Code Look Up'!$A$4:$A$32854</definedName>
    <definedName name="ZipCode" localSheetId="4">'[1]Zip Code Look Up'!$A$4:$A$32854</definedName>
    <definedName name="ZipCode" localSheetId="11">'[2]Zip Code NB'!$A$4:$A$4424</definedName>
    <definedName name="ZipCode" localSheetId="16">'[2]Zip Code NB'!$A$4:$A$4424</definedName>
    <definedName name="ZipCod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1" i="18" l="1"/>
  <c r="G38" i="34" l="1"/>
  <c r="G37" i="34"/>
  <c r="G22" i="34"/>
  <c r="I18" i="34"/>
  <c r="H16" i="34"/>
  <c r="G16" i="34"/>
  <c r="G15" i="34"/>
  <c r="G14" i="34"/>
  <c r="G13" i="34"/>
  <c r="G12" i="34"/>
  <c r="G11" i="34"/>
  <c r="G10" i="34"/>
  <c r="G9" i="34"/>
  <c r="G8" i="34"/>
  <c r="I7" i="34"/>
  <c r="E11" i="33"/>
  <c r="F11" i="33" s="1"/>
  <c r="H11" i="30"/>
  <c r="G11" i="30"/>
  <c r="F11" i="30"/>
  <c r="E11" i="30"/>
  <c r="J11" i="29"/>
  <c r="I11" i="29"/>
  <c r="H11" i="29"/>
  <c r="G11" i="29"/>
  <c r="D11" i="28"/>
  <c r="E11" i="28" s="1"/>
  <c r="N22" i="27"/>
  <c r="N19" i="27"/>
  <c r="M19" i="27"/>
  <c r="L19" i="27"/>
  <c r="K19" i="27"/>
  <c r="J19" i="27"/>
  <c r="J22" i="27" s="1"/>
  <c r="I19" i="27"/>
  <c r="H19" i="27"/>
  <c r="E11" i="26"/>
  <c r="D11" i="26"/>
  <c r="W11" i="25"/>
  <c r="V11" i="25"/>
  <c r="K11" i="29" l="1"/>
  <c r="I8" i="34"/>
  <c r="I9" i="34" s="1"/>
  <c r="I10" i="34" s="1"/>
  <c r="I11" i="34" s="1"/>
  <c r="I12" i="34" s="1"/>
  <c r="I13" i="34" s="1"/>
  <c r="I14" i="34" s="1"/>
  <c r="G23" i="34" s="1"/>
  <c r="I11" i="30"/>
  <c r="K22" i="27"/>
  <c r="I22" i="27"/>
  <c r="M22" i="27"/>
  <c r="X11" i="25"/>
  <c r="F11" i="26"/>
  <c r="G21" i="34"/>
  <c r="I21" i="34" s="1"/>
  <c r="I22" i="34" s="1"/>
  <c r="J11" i="30"/>
  <c r="L11" i="29"/>
  <c r="I25" i="27"/>
  <c r="L22" i="27"/>
  <c r="CB11" i="24"/>
  <c r="CC11" i="24"/>
  <c r="G11" i="23"/>
  <c r="F11" i="23"/>
  <c r="I15" i="34" l="1"/>
  <c r="I16" i="34" s="1"/>
  <c r="CD11" i="24"/>
  <c r="H11" i="23"/>
  <c r="I17" i="34"/>
  <c r="I39" i="34"/>
  <c r="I23" i="34"/>
  <c r="I6" i="34" s="1"/>
  <c r="J11" i="21"/>
  <c r="K11" i="21" s="1"/>
  <c r="T11" i="18"/>
  <c r="S11" i="18"/>
  <c r="C43" i="2"/>
  <c r="I19" i="34" l="1"/>
  <c r="I20" i="34" s="1"/>
  <c r="I38" i="34"/>
  <c r="I37" i="34"/>
  <c r="U11" i="18"/>
</calcChain>
</file>

<file path=xl/sharedStrings.xml><?xml version="1.0" encoding="utf-8"?>
<sst xmlns="http://schemas.openxmlformats.org/spreadsheetml/2006/main" count="5268" uniqueCount="1586">
  <si>
    <t>Tel: 408.362.3000</t>
  </si>
  <si>
    <t xml:space="preserve">www.iscs.com </t>
  </si>
  <si>
    <t>USA</t>
  </si>
  <si>
    <t>San Jose, California 95119-1456</t>
  </si>
  <si>
    <t>100 Great Oaks Blvd., Suite 100</t>
  </si>
  <si>
    <t xml:space="preserve">ISCS, Inc. </t>
  </si>
  <si>
    <r>
      <t xml:space="preserve">Version </t>
    </r>
    <r>
      <rPr>
        <b/>
        <sz val="10"/>
        <rFont val="Arial"/>
        <family val="2"/>
      </rPr>
      <t>1</t>
    </r>
    <r>
      <rPr>
        <sz val="10"/>
        <rFont val="Arial"/>
        <family val="2"/>
      </rPr>
      <t xml:space="preserve"> Revision </t>
    </r>
    <r>
      <rPr>
        <b/>
        <sz val="10"/>
        <rFont val="Arial"/>
        <family val="2"/>
      </rPr>
      <t>0</t>
    </r>
  </si>
  <si>
    <t>Corporate Headquarters</t>
  </si>
  <si>
    <r>
      <t xml:space="preserve">ISCS, Inc. </t>
    </r>
    <r>
      <rPr>
        <vertAlign val="superscript"/>
        <sz val="8.5"/>
        <rFont val="Arial"/>
        <family val="2"/>
      </rPr>
      <t>©</t>
    </r>
    <r>
      <rPr>
        <sz val="8.5"/>
        <rFont val="Arial"/>
        <family val="2"/>
      </rPr>
      <t xml:space="preserve"> 2009. All Rights Reserved. SurePower and SurePower Innovation are registered trademarks of ISCS, Inc.</t>
    </r>
  </si>
  <si>
    <t>Petplan</t>
  </si>
  <si>
    <t>BP05 - Pet Insurance - Rating</t>
  </si>
  <si>
    <r>
      <t>SurePower Innovation</t>
    </r>
    <r>
      <rPr>
        <b/>
        <vertAlign val="superscript"/>
        <sz val="20"/>
        <rFont val="Arial"/>
        <family val="2"/>
      </rPr>
      <t>®</t>
    </r>
  </si>
  <si>
    <t>Overview</t>
  </si>
  <si>
    <t>The Blueprint Underwriting Product Grouping Rating spreadsheet is a tracking mechanism for gathering and finalizing rating  information needed to configure each Product Grouping within the Underwriting module of SurePower Innovation®.  This information was initially obtained during Discovery. During Blueprint we gather any additional details and organize the information for approval and configuration.
• On the  Product Rating tab that follows this Overview, we list and describe each topic to finalize underwriting information from the Client.
• In the column Gathering Method, we describe the process used to obtain and document the underwriting information.
• In columns Blueprint Activity and Responsibility, we define the steps and participant roles in the gathering and documentation process. 
• The Tracker column identifies where the information is loCated on other tabs within this workbook.
• Within each worksheet associated with a tab, we provide instructions for the ISCS Business Analyst who initially prepares the workbook and for the Client who reviews the workbook and approves its contents.</t>
  </si>
  <si>
    <t>Product Grouping Rating</t>
  </si>
  <si>
    <t>#</t>
  </si>
  <si>
    <t>Topic or Item</t>
  </si>
  <si>
    <t>Description</t>
  </si>
  <si>
    <t>Gathering Method</t>
  </si>
  <si>
    <t>Blueprint Activity</t>
  </si>
  <si>
    <t>Responsibility</t>
  </si>
  <si>
    <t>Tracker</t>
  </si>
  <si>
    <t>Worksheet</t>
  </si>
  <si>
    <t>The rating worksheet shows each step in the calculation of the premium for a policy.</t>
  </si>
  <si>
    <t>ISCS gathers Rating information in Discovery as rating manuals, rating worksheets, and rate tables.</t>
  </si>
  <si>
    <t>Prepare a Blueprint spreadsheet for the Rating Worksheet containing the rating algorithm calculations for the Product Group. Use a separate spreadsheet if the rating algorithm varies by state, rating tier, or other sub-line.</t>
  </si>
  <si>
    <t>ISCS Business Analyst prepares and facilitates review and discussion with Customer.
Customer reviews and approves.</t>
  </si>
  <si>
    <t>Separate worksheet in this workbook: 1 - Rating Worksheet.</t>
  </si>
  <si>
    <t>Rates</t>
  </si>
  <si>
    <t>Rates are the individual tables of factors that are used in the calculation of premium. Add as many rate worksheets as needed to contain all of the rate tables using in rating.</t>
  </si>
  <si>
    <t>ISCS gathers Rating information in Discovery as rating manuals, rating worksheets, and rate tables..</t>
  </si>
  <si>
    <t>Prepare Blueprint spreadsheets for Rates and Rating factors used by the rating algorithm in the calculation of premium.</t>
  </si>
  <si>
    <t xml:space="preserve">Separate worksheets in this workbook: 2 - Rates. Use as many worksheets as required to list the rates using in the rating calculations. Rename each of the tabs to an appropriate name for the rate. For example, create a worksheet for Base Rate, Coverage A, or Deductible Factor to contain factors for those steps in rating. </t>
  </si>
  <si>
    <t>AREA_LOOKUP</t>
  </si>
  <si>
    <t>Logic</t>
  </si>
  <si>
    <t>NL</t>
  </si>
  <si>
    <t>Area</t>
  </si>
  <si>
    <t>Base Rate</t>
  </si>
  <si>
    <t>PROVINCE_LOOKUP</t>
  </si>
  <si>
    <t>AB</t>
  </si>
  <si>
    <t>Find Base Rate using Province, Type of Plan, and Type of Pet</t>
  </si>
  <si>
    <t>BC</t>
  </si>
  <si>
    <t>MB</t>
  </si>
  <si>
    <t>NB</t>
  </si>
  <si>
    <t>NS</t>
  </si>
  <si>
    <t>NT</t>
  </si>
  <si>
    <t>Province</t>
  </si>
  <si>
    <t>Type of Plan</t>
  </si>
  <si>
    <t>Type of Pet</t>
  </si>
  <si>
    <t>NU</t>
  </si>
  <si>
    <t>ON</t>
  </si>
  <si>
    <t>PE</t>
  </si>
  <si>
    <t>QC</t>
  </si>
  <si>
    <t>SK</t>
  </si>
  <si>
    <t>YT</t>
  </si>
  <si>
    <t>Introductory</t>
  </si>
  <si>
    <t>Breed</t>
  </si>
  <si>
    <t>PETPLAN_PET_BREED_DEBUG</t>
  </si>
  <si>
    <t>3JQT45U5</t>
  </si>
  <si>
    <t>Domestic Longhair</t>
  </si>
  <si>
    <t>C</t>
  </si>
  <si>
    <t>Find Factor using Breed</t>
  </si>
  <si>
    <t>3JQT45U6</t>
  </si>
  <si>
    <t>Domestic Mediumhair</t>
  </si>
  <si>
    <t>3JQT45U7</t>
  </si>
  <si>
    <t>Domestic Shorthair</t>
  </si>
  <si>
    <t>3JQT45O8</t>
  </si>
  <si>
    <t>Mixed Breed</t>
  </si>
  <si>
    <t>3JQT45O9</t>
  </si>
  <si>
    <t>Abyssinian</t>
  </si>
  <si>
    <t>Pure</t>
  </si>
  <si>
    <t>3JQT45P5</t>
  </si>
  <si>
    <t>American Bobtail</t>
  </si>
  <si>
    <t>3JQT45P6</t>
  </si>
  <si>
    <t>American Curl</t>
  </si>
  <si>
    <t>Factor</t>
  </si>
  <si>
    <t>3KVMA9K3</t>
  </si>
  <si>
    <t>American Curl Shorthair</t>
  </si>
  <si>
    <t>3JQT45P7</t>
  </si>
  <si>
    <t>American Keuda</t>
  </si>
  <si>
    <t>3JQT45P8</t>
  </si>
  <si>
    <t>American Longhair</t>
  </si>
  <si>
    <t>3JQT45P9</t>
  </si>
  <si>
    <t>American Shorthair (purebred)</t>
  </si>
  <si>
    <t>Note: Removed DupliCates where DELETED = True</t>
  </si>
  <si>
    <t>3JQT45Q5</t>
  </si>
  <si>
    <t>American Wirehair</t>
  </si>
  <si>
    <t>Boerboel</t>
  </si>
  <si>
    <t>3JQT45Q6</t>
  </si>
  <si>
    <t>Angora</t>
  </si>
  <si>
    <t>AUSTMIST</t>
  </si>
  <si>
    <t>Australian Mist</t>
  </si>
  <si>
    <t>3JQT45Q7</t>
  </si>
  <si>
    <t>Balinese</t>
  </si>
  <si>
    <t>Terrier Mix</t>
  </si>
  <si>
    <t>3JQT45Q8</t>
  </si>
  <si>
    <t>Bengal</t>
  </si>
  <si>
    <t>Unsure/Mixed Breed</t>
  </si>
  <si>
    <t>3KVMAJR6</t>
  </si>
  <si>
    <t>Bengalese</t>
  </si>
  <si>
    <t>3JQT45Q9</t>
  </si>
  <si>
    <t>Birman</t>
  </si>
  <si>
    <t>3JQT45R5</t>
  </si>
  <si>
    <t>Bombay</t>
  </si>
  <si>
    <t>BRAZSHOR</t>
  </si>
  <si>
    <t>Brazilian Shorthair</t>
  </si>
  <si>
    <t>3JQT45R6</t>
  </si>
  <si>
    <t>British Shorthair</t>
  </si>
  <si>
    <t>3JQT45R7</t>
  </si>
  <si>
    <t>Burmese</t>
  </si>
  <si>
    <t>3JQT45R8</t>
  </si>
  <si>
    <t>Burmilla</t>
  </si>
  <si>
    <t>3JQT45R9</t>
  </si>
  <si>
    <t>California Spangled Cat</t>
  </si>
  <si>
    <t>3KVMAMN9</t>
  </si>
  <si>
    <t>Cameo Longhair</t>
  </si>
  <si>
    <t>3JQT45S5</t>
  </si>
  <si>
    <t>Chantilly/Tiffany</t>
  </si>
  <si>
    <t>3JQT45S6</t>
  </si>
  <si>
    <t>Chartreux</t>
  </si>
  <si>
    <t>3KVMAO49</t>
  </si>
  <si>
    <t>Chausie</t>
  </si>
  <si>
    <t>3KVMAPA9</t>
  </si>
  <si>
    <t>Chinchilla</t>
  </si>
  <si>
    <t>3KVMAQI2</t>
  </si>
  <si>
    <t>Colorpoint</t>
  </si>
  <si>
    <t>3KVMARK5</t>
  </si>
  <si>
    <t>Colorpoint Longhair</t>
  </si>
  <si>
    <t>3JQT45S7</t>
  </si>
  <si>
    <t>Colorpoint Shorthair</t>
  </si>
  <si>
    <t>3JQT45S8</t>
  </si>
  <si>
    <t>Cornish Rex</t>
  </si>
  <si>
    <t>3KVMAT24</t>
  </si>
  <si>
    <t>Cymric</t>
  </si>
  <si>
    <t>3JQT45S9</t>
  </si>
  <si>
    <t>Devon Rex</t>
  </si>
  <si>
    <t>3JQT45U8</t>
  </si>
  <si>
    <t>Egyptian Mau</t>
  </si>
  <si>
    <t>3KVMB0P9</t>
  </si>
  <si>
    <t>European Burmese</t>
  </si>
  <si>
    <t>3KVMB205</t>
  </si>
  <si>
    <t>European Shorthair</t>
  </si>
  <si>
    <t>3KVMB3V2</t>
  </si>
  <si>
    <t>Exotic</t>
  </si>
  <si>
    <t>3JQT45U9</t>
  </si>
  <si>
    <t>Exotic Longhair</t>
  </si>
  <si>
    <t>3JQT45V5</t>
  </si>
  <si>
    <t>Exotic Shorthair</t>
  </si>
  <si>
    <t>3JQT45V6</t>
  </si>
  <si>
    <t>Feral</t>
  </si>
  <si>
    <t>GERMANRX</t>
  </si>
  <si>
    <t>German Rex</t>
  </si>
  <si>
    <t>3JQT45V7</t>
  </si>
  <si>
    <t>Havana Brown</t>
  </si>
  <si>
    <t>3KVMB542</t>
  </si>
  <si>
    <t>Highland Fold</t>
  </si>
  <si>
    <t>HIGHLYNX</t>
  </si>
  <si>
    <t>Highland Lynx</t>
  </si>
  <si>
    <t>3JQT45V8</t>
  </si>
  <si>
    <t>Himalayan</t>
  </si>
  <si>
    <t>3KVMB6C0</t>
  </si>
  <si>
    <t>Himalayan Blue Point</t>
  </si>
  <si>
    <t>3KVMB824</t>
  </si>
  <si>
    <t>Himalayan Flame Point</t>
  </si>
  <si>
    <t>3KVMBAK3</t>
  </si>
  <si>
    <t>Himalayan Lilac Point</t>
  </si>
  <si>
    <t>3KVMBBU2</t>
  </si>
  <si>
    <t>Himalayan Seal Point</t>
  </si>
  <si>
    <t>3JQT45V9</t>
  </si>
  <si>
    <t>Japanese Bobtail</t>
  </si>
  <si>
    <t>3JQT4605</t>
  </si>
  <si>
    <t>Javanese</t>
  </si>
  <si>
    <t>3JQT4606</t>
  </si>
  <si>
    <t>Kashmir</t>
  </si>
  <si>
    <t>3JQT4607</t>
  </si>
  <si>
    <t>Korat</t>
  </si>
  <si>
    <t>3JQT4608</t>
  </si>
  <si>
    <t>La Perm</t>
  </si>
  <si>
    <t>3JQT4609</t>
  </si>
  <si>
    <t>Maine Coon</t>
  </si>
  <si>
    <t>3JQT4615</t>
  </si>
  <si>
    <t>Manx</t>
  </si>
  <si>
    <t>3JQT4616</t>
  </si>
  <si>
    <t>Manx Longhair</t>
  </si>
  <si>
    <t>3JQT4617</t>
  </si>
  <si>
    <t>Munchkin</t>
  </si>
  <si>
    <t>3JQT4618</t>
  </si>
  <si>
    <t>Nebelung</t>
  </si>
  <si>
    <t>3KVMBFR7</t>
  </si>
  <si>
    <t>Nibelung</t>
  </si>
  <si>
    <t>3JQT4619</t>
  </si>
  <si>
    <t>Norwegian Forest Cat</t>
  </si>
  <si>
    <t>3JQT4625</t>
  </si>
  <si>
    <t>3KVMBIM1</t>
  </si>
  <si>
    <t>Oriental</t>
  </si>
  <si>
    <t>3KVMBK78</t>
  </si>
  <si>
    <t>Oriental Colorpoint</t>
  </si>
  <si>
    <t>3KVMBLE0</t>
  </si>
  <si>
    <t>Oriental Longhair</t>
  </si>
  <si>
    <t>3JQT4626</t>
  </si>
  <si>
    <t>Oriental Shorthair</t>
  </si>
  <si>
    <t>3JQT4627</t>
  </si>
  <si>
    <t>Persian</t>
  </si>
  <si>
    <t>PETERBAL</t>
  </si>
  <si>
    <t>Peterbald</t>
  </si>
  <si>
    <t>3KVMBMA4</t>
  </si>
  <si>
    <t>Pinto</t>
  </si>
  <si>
    <t>3JQT4628</t>
  </si>
  <si>
    <t>Pixie-Bob</t>
  </si>
  <si>
    <t>3JQT4629</t>
  </si>
  <si>
    <t>RagaMuffin</t>
  </si>
  <si>
    <t>3JQT4635</t>
  </si>
  <si>
    <t>Ragdoll</t>
  </si>
  <si>
    <t>3JQT4636</t>
  </si>
  <si>
    <t>Russian Blue</t>
  </si>
  <si>
    <t>3JQT4637</t>
  </si>
  <si>
    <t>Safari Cat</t>
  </si>
  <si>
    <t>3JQT4638</t>
  </si>
  <si>
    <t>Savannah</t>
  </si>
  <si>
    <t>3JQT4639</t>
  </si>
  <si>
    <t>Scotish Fold</t>
  </si>
  <si>
    <t>3KVMBN99</t>
  </si>
  <si>
    <t>Scottish Fold Longhair</t>
  </si>
  <si>
    <t>3JQT4655</t>
  </si>
  <si>
    <t>Selkirk Rex</t>
  </si>
  <si>
    <t>3KVMBOH9</t>
  </si>
  <si>
    <t>Selkirk Rex Longhair</t>
  </si>
  <si>
    <t>3KVMBQF5</t>
  </si>
  <si>
    <t>Seychellois</t>
  </si>
  <si>
    <t>3JQT4656</t>
  </si>
  <si>
    <t>Siamese</t>
  </si>
  <si>
    <t>3JQT4657</t>
  </si>
  <si>
    <t>Siberian</t>
  </si>
  <si>
    <t>3JQT4658</t>
  </si>
  <si>
    <t>Singapura</t>
  </si>
  <si>
    <t>3JQT4659</t>
  </si>
  <si>
    <t>Snowshoe</t>
  </si>
  <si>
    <t>3JQT4665</t>
  </si>
  <si>
    <t>Sokoke</t>
  </si>
  <si>
    <t>3JQT4666</t>
  </si>
  <si>
    <t>Somali</t>
  </si>
  <si>
    <t>3JQT4667</t>
  </si>
  <si>
    <t>Sphynx</t>
  </si>
  <si>
    <t>3JQT4668</t>
  </si>
  <si>
    <t>Sterling</t>
  </si>
  <si>
    <t>3KVMBSS9</t>
  </si>
  <si>
    <t>Tiffanie</t>
  </si>
  <si>
    <t>3JQT4669</t>
  </si>
  <si>
    <t>Tonkinese</t>
  </si>
  <si>
    <t>3JQT4675</t>
  </si>
  <si>
    <t>Turkish Angora</t>
  </si>
  <si>
    <t>3JQT4676</t>
  </si>
  <si>
    <t>Turkish Van</t>
  </si>
  <si>
    <t>3JQT4677</t>
  </si>
  <si>
    <t>York Chocolate</t>
  </si>
  <si>
    <t>MIXAIRED</t>
  </si>
  <si>
    <t>Airedale Mix</t>
  </si>
  <si>
    <t>A</t>
  </si>
  <si>
    <t>MIXAKITA</t>
  </si>
  <si>
    <t>Akita Mix</t>
  </si>
  <si>
    <t>MIXAMERE</t>
  </si>
  <si>
    <t>American Eskimo Mix</t>
  </si>
  <si>
    <t>MIXAMERS</t>
  </si>
  <si>
    <t>American Staffordshire Terrier Mix</t>
  </si>
  <si>
    <t>MIXAUSTC</t>
  </si>
  <si>
    <t>Australian Cattle Dog Mix</t>
  </si>
  <si>
    <t>MIXAUSTS</t>
  </si>
  <si>
    <t>Australian Shepherd Mix</t>
  </si>
  <si>
    <t>MIXBASSE</t>
  </si>
  <si>
    <t>Basset Hound Mix</t>
  </si>
  <si>
    <t>MIXBEAGL</t>
  </si>
  <si>
    <t>Beagle Mix</t>
  </si>
  <si>
    <t>MIXBELGI</t>
  </si>
  <si>
    <t>Belgian Shepherd Mix</t>
  </si>
  <si>
    <t>MIXBERNE</t>
  </si>
  <si>
    <t>Bernese Mountain Dog Mix</t>
  </si>
  <si>
    <t>MIXBICHO</t>
  </si>
  <si>
    <t>Bichon Frise Mix</t>
  </si>
  <si>
    <t>MIXBORDE</t>
  </si>
  <si>
    <t>Border Collie Mix</t>
  </si>
  <si>
    <t>MIXBOSTO</t>
  </si>
  <si>
    <t>Boston Terrier Mix</t>
  </si>
  <si>
    <t>MIXBOUVI</t>
  </si>
  <si>
    <t>Bouvier Des Flandres Mix</t>
  </si>
  <si>
    <t>MIXBOXER</t>
  </si>
  <si>
    <t>Boxer Mix</t>
  </si>
  <si>
    <t>MIXBRITT</t>
  </si>
  <si>
    <t>Brittany Mix</t>
  </si>
  <si>
    <t>MIXBRUSS</t>
  </si>
  <si>
    <t>Brussels Griffon Mix</t>
  </si>
  <si>
    <t>MIXBULLD</t>
  </si>
  <si>
    <t>Bulldog Mix</t>
  </si>
  <si>
    <t>MIXBULLM</t>
  </si>
  <si>
    <t>Bullmastiff Mix</t>
  </si>
  <si>
    <t>MIXCAIRN</t>
  </si>
  <si>
    <t>Cairn Terrier Mix</t>
  </si>
  <si>
    <t>MIXCAVAL</t>
  </si>
  <si>
    <t>Cavalier King Charles Spaniel Mix</t>
  </si>
  <si>
    <t>MIXCHIHU</t>
  </si>
  <si>
    <t>Chihuahua Mix</t>
  </si>
  <si>
    <t>MIXCHOW</t>
  </si>
  <si>
    <t>Chow Chow Mix</t>
  </si>
  <si>
    <t>MIXCOCKE</t>
  </si>
  <si>
    <t>Cocker Spaniel Mix</t>
  </si>
  <si>
    <t>MIXCOLLI</t>
  </si>
  <si>
    <t>Collie Mix</t>
  </si>
  <si>
    <t>MIXCORGI</t>
  </si>
  <si>
    <t>Corgi Mix</t>
  </si>
  <si>
    <t>MIXCOTON</t>
  </si>
  <si>
    <t>Coton De Tulear Mix</t>
  </si>
  <si>
    <t>MIXDACHS</t>
  </si>
  <si>
    <t>Dachshund  Mix</t>
  </si>
  <si>
    <t>3L2QUS19</t>
  </si>
  <si>
    <t>Dalmatian Mix</t>
  </si>
  <si>
    <t>MIXDOBER</t>
  </si>
  <si>
    <t>Doberman Pinscher Mix</t>
  </si>
  <si>
    <t>MIXENGCO</t>
  </si>
  <si>
    <t>English Cocker Spaniel Mix</t>
  </si>
  <si>
    <t>MIXENGMA</t>
  </si>
  <si>
    <t>English Mastiff Mix</t>
  </si>
  <si>
    <t>MIXENGSE</t>
  </si>
  <si>
    <t>English Setter Mix</t>
  </si>
  <si>
    <t>MIXENGSP</t>
  </si>
  <si>
    <t>English Springer Spaniel Mix</t>
  </si>
  <si>
    <t>MIXFRENC</t>
  </si>
  <si>
    <t>French Bulldog Mix</t>
  </si>
  <si>
    <t>MIXGERSH</t>
  </si>
  <si>
    <t>German Shepherd Mix</t>
  </si>
  <si>
    <t>MIXGERPO</t>
  </si>
  <si>
    <t>German Shorthaired Pointer Mix</t>
  </si>
  <si>
    <t>MIXGRTDA</t>
  </si>
  <si>
    <t>Great Dane Mix</t>
  </si>
  <si>
    <t>MIXGRTPY</t>
  </si>
  <si>
    <t>Great Pyrenees Mix</t>
  </si>
  <si>
    <t>MIXGRTSM</t>
  </si>
  <si>
    <t>Greater Swiss Mountain Dog Mix</t>
  </si>
  <si>
    <t>MIXGREYH</t>
  </si>
  <si>
    <t>Greyhound Mix</t>
  </si>
  <si>
    <t>MIXHAVAN</t>
  </si>
  <si>
    <t>Havanese Mix</t>
  </si>
  <si>
    <t>MIXIRISH</t>
  </si>
  <si>
    <t>Irish Setter Mix</t>
  </si>
  <si>
    <t>MIXITALI</t>
  </si>
  <si>
    <t>Italian Greyhound Mix</t>
  </si>
  <si>
    <t>MIXJACK</t>
  </si>
  <si>
    <t>Jack Russell Terrier Mix</t>
  </si>
  <si>
    <t>MIXJAPAN</t>
  </si>
  <si>
    <t>Japanese Chin Mix</t>
  </si>
  <si>
    <t>3L2QUUI4</t>
  </si>
  <si>
    <t>Labrador Mix</t>
  </si>
  <si>
    <t>MIXLHASA</t>
  </si>
  <si>
    <t>Lhasa Apso Mix</t>
  </si>
  <si>
    <t>MIXMALAM</t>
  </si>
  <si>
    <t>Malamute Mix</t>
  </si>
  <si>
    <t>MIXMALTE</t>
  </si>
  <si>
    <t>Maltese Mix</t>
  </si>
  <si>
    <t>MIXMASTI</t>
  </si>
  <si>
    <t>Mastiff Mix</t>
  </si>
  <si>
    <t>MIXMINIA</t>
  </si>
  <si>
    <t>Miniature Pinscher Mix</t>
  </si>
  <si>
    <t>MIXNEWFO</t>
  </si>
  <si>
    <t>Newfoundland Mix</t>
  </si>
  <si>
    <t>MIXOLD E</t>
  </si>
  <si>
    <t>Old English Sheepdog Mix</t>
  </si>
  <si>
    <t>MIXPAPIL</t>
  </si>
  <si>
    <t>Papillon Mix</t>
  </si>
  <si>
    <t>MIXPEKIN</t>
  </si>
  <si>
    <t>Pekingese Mix</t>
  </si>
  <si>
    <t>MIXPITBU</t>
  </si>
  <si>
    <t>Pit Bull Mix</t>
  </si>
  <si>
    <t>MIXPOMER</t>
  </si>
  <si>
    <t>Pomeranian Mix</t>
  </si>
  <si>
    <t>MIXPOODL</t>
  </si>
  <si>
    <t>Poodle Mix</t>
  </si>
  <si>
    <t>MIXPORTU</t>
  </si>
  <si>
    <t>Portuguese Water Dog Mix</t>
  </si>
  <si>
    <t>MIXPUGXX</t>
  </si>
  <si>
    <t>Pug Mix</t>
  </si>
  <si>
    <t>MIXRETRI</t>
  </si>
  <si>
    <t>Retriever Mix</t>
  </si>
  <si>
    <t>MIXRHODE</t>
  </si>
  <si>
    <t>Rhodesian Ridgeback Mix</t>
  </si>
  <si>
    <t>MIXROTTW</t>
  </si>
  <si>
    <t>Rottweiler Mix</t>
  </si>
  <si>
    <t>MIXSAMOY</t>
  </si>
  <si>
    <t>Samoyed Mix</t>
  </si>
  <si>
    <t>MIXSCHNA</t>
  </si>
  <si>
    <t>Schnauzer Mix</t>
  </si>
  <si>
    <t>3L2QV7L4</t>
  </si>
  <si>
    <t>Shar-pei Mix</t>
  </si>
  <si>
    <t>MIXSHETL</t>
  </si>
  <si>
    <t>Shetland Sheepdog Mix</t>
  </si>
  <si>
    <t>MIXSHIBA</t>
  </si>
  <si>
    <t>Shiba Inu Mix</t>
  </si>
  <si>
    <t>MIXSHIHT</t>
  </si>
  <si>
    <t>Shih Tzu Mix</t>
  </si>
  <si>
    <t>MIXSHILO</t>
  </si>
  <si>
    <t>Shiloh Shepherd Mix</t>
  </si>
  <si>
    <t>MIXSIBER</t>
  </si>
  <si>
    <t>Siberian Husky Mix</t>
  </si>
  <si>
    <t>MIXSPANI</t>
  </si>
  <si>
    <t>Spaniel Mix</t>
  </si>
  <si>
    <t>MIXSTAFF</t>
  </si>
  <si>
    <t>Staffordshire Bull Terrier Mix</t>
  </si>
  <si>
    <t>3L2QU7D2</t>
  </si>
  <si>
    <t>MIXVIZSL</t>
  </si>
  <si>
    <t>Vizsla Mix</t>
  </si>
  <si>
    <t>MIXWEIMA</t>
  </si>
  <si>
    <t>Weimaraner Mix</t>
  </si>
  <si>
    <t>MIXWHEAT</t>
  </si>
  <si>
    <t>Wheaten Terrier Mix</t>
  </si>
  <si>
    <t>MIXWHIPP</t>
  </si>
  <si>
    <t>Whippet Mix</t>
  </si>
  <si>
    <t>MIXYORKS</t>
  </si>
  <si>
    <t>Yorkshire Terrier Mix</t>
  </si>
  <si>
    <t>3JQT5UJ6</t>
  </si>
  <si>
    <t>BullBoxer</t>
  </si>
  <si>
    <t>B</t>
  </si>
  <si>
    <t>3JQT5UN5</t>
  </si>
  <si>
    <t>Cavachon</t>
  </si>
  <si>
    <t>3JQT5UQ6</t>
  </si>
  <si>
    <t>Cockapoo</t>
  </si>
  <si>
    <t>3JQT5V06</t>
  </si>
  <si>
    <t>Dorgie</t>
  </si>
  <si>
    <t>3JQT5V98</t>
  </si>
  <si>
    <t>Golden Labrador (hybrid)</t>
  </si>
  <si>
    <t>3JQT5VA5</t>
  </si>
  <si>
    <t>Goldendoodle</t>
  </si>
  <si>
    <t>3JQT5VM8</t>
  </si>
  <si>
    <t>Labradoodle</t>
  </si>
  <si>
    <t>3JQT5VM9</t>
  </si>
  <si>
    <t>Labrador Husky</t>
  </si>
  <si>
    <t>3JQT5VR8</t>
  </si>
  <si>
    <t>Malt-A-Poo</t>
  </si>
  <si>
    <t>3JQT6155</t>
  </si>
  <si>
    <t>Peek-a-poo</t>
  </si>
  <si>
    <t>3JQT61A9</t>
  </si>
  <si>
    <t>Puggle</t>
  </si>
  <si>
    <t>3JQT61F9</t>
  </si>
  <si>
    <t>Schnoodle</t>
  </si>
  <si>
    <t>3JQT5TU9</t>
  </si>
  <si>
    <t>Mixed Breed Small ( up to 22lb )</t>
  </si>
  <si>
    <t>C1</t>
  </si>
  <si>
    <t>3JQT5U05</t>
  </si>
  <si>
    <t>Mixed Breed Medium (23 - 70lb)</t>
  </si>
  <si>
    <t>C2</t>
  </si>
  <si>
    <t>3JQT5U06</t>
  </si>
  <si>
    <t>Mixed Breed Large (71lb +)</t>
  </si>
  <si>
    <t>C3</t>
  </si>
  <si>
    <t>3JQT5U07</t>
  </si>
  <si>
    <t>Affenpinscher</t>
  </si>
  <si>
    <t>3JQT5U08</t>
  </si>
  <si>
    <t>Afghan Hound</t>
  </si>
  <si>
    <t>3JQT5U09</t>
  </si>
  <si>
    <t>Aidi</t>
  </si>
  <si>
    <t>3JQT5U15</t>
  </si>
  <si>
    <t>Ainu Dog</t>
  </si>
  <si>
    <t>3JQT5U16</t>
  </si>
  <si>
    <t>Airedale Terrier</t>
  </si>
  <si>
    <t>3JQT5U17</t>
  </si>
  <si>
    <t>Akbash Dog</t>
  </si>
  <si>
    <t>3JQT5U18</t>
  </si>
  <si>
    <t>Akita</t>
  </si>
  <si>
    <t>3JQT5U19</t>
  </si>
  <si>
    <t>Alano Español</t>
  </si>
  <si>
    <t>3JQT5U25</t>
  </si>
  <si>
    <t>Alapaha Blue Blood Bulldog</t>
  </si>
  <si>
    <t>3JQT5U26</t>
  </si>
  <si>
    <t>Alaskan Husky</t>
  </si>
  <si>
    <t>3JQT5U27</t>
  </si>
  <si>
    <t>Alaskan Klee Kai</t>
  </si>
  <si>
    <t>3JQT5U28</t>
  </si>
  <si>
    <t>Alaskan Malamute</t>
  </si>
  <si>
    <t>3JQT5U29</t>
  </si>
  <si>
    <t>Alpine Dachsbracke</t>
  </si>
  <si>
    <t>3JQT5U35</t>
  </si>
  <si>
    <t>Alsatian</t>
  </si>
  <si>
    <t>3JQT5U36</t>
  </si>
  <si>
    <t>American Bulldog</t>
  </si>
  <si>
    <t>3JQT5U37</t>
  </si>
  <si>
    <t>American Bullnese</t>
  </si>
  <si>
    <t>3JQT5U38</t>
  </si>
  <si>
    <t>American Cocker Spaniel</t>
  </si>
  <si>
    <t>3JQT5U39</t>
  </si>
  <si>
    <t>American Eskimo Dog</t>
  </si>
  <si>
    <t>3JQT5U45</t>
  </si>
  <si>
    <t>American Eskimo Dog - miniature</t>
  </si>
  <si>
    <t>3JQT5U46</t>
  </si>
  <si>
    <t>American Foxhound</t>
  </si>
  <si>
    <t>3JQT5U47</t>
  </si>
  <si>
    <t>American Hairless Terrier</t>
  </si>
  <si>
    <t>AMERICIN</t>
  </si>
  <si>
    <t>American Indian Dog</t>
  </si>
  <si>
    <t>3JQT5U48</t>
  </si>
  <si>
    <t>American Lo-Sze Pugg</t>
  </si>
  <si>
    <t>3JQT5U49</t>
  </si>
  <si>
    <t>American Mastiff</t>
  </si>
  <si>
    <t>3JQT5U55</t>
  </si>
  <si>
    <t>American Pit Bull Terrier</t>
  </si>
  <si>
    <t>3JQT5U56</t>
  </si>
  <si>
    <t>American Staffordshire Terrier</t>
  </si>
  <si>
    <t>3JQT5U57</t>
  </si>
  <si>
    <t>American Staghound</t>
  </si>
  <si>
    <t>3JQT5U58</t>
  </si>
  <si>
    <t>American Tundra Shepherd</t>
  </si>
  <si>
    <t>3JQT5U59</t>
  </si>
  <si>
    <t>American Water Spaniel</t>
  </si>
  <si>
    <t>3JQT5U75</t>
  </si>
  <si>
    <t>American White Shepherd</t>
  </si>
  <si>
    <t>3JQT5U76</t>
  </si>
  <si>
    <t>Anatolian Shepherd Dog</t>
  </si>
  <si>
    <t>3JQT5U77</t>
  </si>
  <si>
    <t>Appenzell Mountain Dog</t>
  </si>
  <si>
    <t>3JQT5U78</t>
  </si>
  <si>
    <t>Argentine Dogo</t>
  </si>
  <si>
    <t>3KKU0BA9</t>
  </si>
  <si>
    <t>Ariegoeis</t>
  </si>
  <si>
    <t>3JQT5U79</t>
  </si>
  <si>
    <t>Australian Cattle Dog</t>
  </si>
  <si>
    <t>3JQT5U85</t>
  </si>
  <si>
    <t>Australian Kelpie</t>
  </si>
  <si>
    <t>3JQT5U86</t>
  </si>
  <si>
    <t>Australian Shepherd</t>
  </si>
  <si>
    <t>3JQT5U87</t>
  </si>
  <si>
    <t>Australian Shepherd - miniature</t>
  </si>
  <si>
    <t>3JQT5U88</t>
  </si>
  <si>
    <t>Australian Terrier</t>
  </si>
  <si>
    <t>3JQT5U89</t>
  </si>
  <si>
    <t>Austrian Brandlbracke</t>
  </si>
  <si>
    <t>3JQT5U95</t>
  </si>
  <si>
    <t>Austrian Shorthaired Pinscher</t>
  </si>
  <si>
    <t>3JQT5U96</t>
  </si>
  <si>
    <t>Azawakh</t>
  </si>
  <si>
    <t>3JQT5U97</t>
  </si>
  <si>
    <t>Barbet</t>
  </si>
  <si>
    <t>3JQT5U98</t>
  </si>
  <si>
    <t>Basenji</t>
  </si>
  <si>
    <t>3JQT5U99</t>
  </si>
  <si>
    <t>Basset Artesien Normand</t>
  </si>
  <si>
    <t>3JQT5UA5</t>
  </si>
  <si>
    <t>Basset Bleu De Gascogne</t>
  </si>
  <si>
    <t>3JQT5UA6</t>
  </si>
  <si>
    <t>Basset Fauve De Bretagne</t>
  </si>
  <si>
    <t>3JQT5UA7</t>
  </si>
  <si>
    <t>Basset Hound</t>
  </si>
  <si>
    <t>3JQT5UA8</t>
  </si>
  <si>
    <t>Beagle</t>
  </si>
  <si>
    <t>3JQT5UA9</t>
  </si>
  <si>
    <t>Bearded Collie</t>
  </si>
  <si>
    <t>3JQT5UB5</t>
  </si>
  <si>
    <t>Beauceron</t>
  </si>
  <si>
    <t>3JQT5UB6</t>
  </si>
  <si>
    <t>Bedlington Terrier</t>
  </si>
  <si>
    <t>3JQT5UB7</t>
  </si>
  <si>
    <t>Belgian Shepherd Groenendael</t>
  </si>
  <si>
    <t>3JQT5UB8</t>
  </si>
  <si>
    <t>Belgian Shepherd Laekenois</t>
  </si>
  <si>
    <t>3JQT5UB9</t>
  </si>
  <si>
    <t>Belgian Shepherd Malinois</t>
  </si>
  <si>
    <t>3JQT5UC5</t>
  </si>
  <si>
    <t>Belgian Shepherd Tervuren</t>
  </si>
  <si>
    <t>3JQT5UC6</t>
  </si>
  <si>
    <t>Bergamasco</t>
  </si>
  <si>
    <t>3JQT5UC8</t>
  </si>
  <si>
    <t>Berger des Pyrenees</t>
  </si>
  <si>
    <t>3JQT5UC7</t>
  </si>
  <si>
    <t>Berger Picard</t>
  </si>
  <si>
    <t>3JQT5UC9</t>
  </si>
  <si>
    <t>Bernese Mountain Dog</t>
  </si>
  <si>
    <t>3JQT5UD5</t>
  </si>
  <si>
    <t>Bichon Frise</t>
  </si>
  <si>
    <t>3JQT5UD6</t>
  </si>
  <si>
    <t>Biewer</t>
  </si>
  <si>
    <t>3JQT5UD7</t>
  </si>
  <si>
    <t>Black Mouth Cur</t>
  </si>
  <si>
    <t>3JQT5UD8</t>
  </si>
  <si>
    <t>Black Russian Terrier</t>
  </si>
  <si>
    <t>3JQT5UD9</t>
  </si>
  <si>
    <t>Bloodhound</t>
  </si>
  <si>
    <t>3JQT5UF5</t>
  </si>
  <si>
    <t>Blue Heeler</t>
  </si>
  <si>
    <t>3JQT5UF6</t>
  </si>
  <si>
    <t>Blue Lacy</t>
  </si>
  <si>
    <t>3JQT5UF7</t>
  </si>
  <si>
    <t>Bluetick Coonhound</t>
  </si>
  <si>
    <t>3JQT5UF8</t>
  </si>
  <si>
    <t>3JQT5UF9</t>
  </si>
  <si>
    <t>Bolognese</t>
  </si>
  <si>
    <t>BOLONKA1</t>
  </si>
  <si>
    <t>Bolonka</t>
  </si>
  <si>
    <t>3JQT5UG5</t>
  </si>
  <si>
    <t>Border Collie</t>
  </si>
  <si>
    <t>3JQT5UG6</t>
  </si>
  <si>
    <t>Border Terrier</t>
  </si>
  <si>
    <t>3JQT5UG7</t>
  </si>
  <si>
    <t>Borzoi</t>
  </si>
  <si>
    <t>Bosnian</t>
  </si>
  <si>
    <t>Bosnian Coarse Haired Hound</t>
  </si>
  <si>
    <t>3JQT5UG8</t>
  </si>
  <si>
    <t>Boston Terrier</t>
  </si>
  <si>
    <t>3JQT5UG9</t>
  </si>
  <si>
    <t>Bouvier Des Flandres</t>
  </si>
  <si>
    <t>3JQT5UH5</t>
  </si>
  <si>
    <t>Boxer</t>
  </si>
  <si>
    <t>3JQT5UH6</t>
  </si>
  <si>
    <t>Boykin Spaniel</t>
  </si>
  <si>
    <t>3JQT5UH7</t>
  </si>
  <si>
    <t>Bracco Italiano</t>
  </si>
  <si>
    <t>BraqueA</t>
  </si>
  <si>
    <t>Braque d Auvergne</t>
  </si>
  <si>
    <t>BraqueB</t>
  </si>
  <si>
    <t>Braque du Bourbonnais</t>
  </si>
  <si>
    <t>BRAQFRAN</t>
  </si>
  <si>
    <t>Braque Français</t>
  </si>
  <si>
    <t>3JQT5UH8</t>
  </si>
  <si>
    <t>Brazilian Fila</t>
  </si>
  <si>
    <t>3JQT5UH9</t>
  </si>
  <si>
    <t>Brazilian Terrier</t>
  </si>
  <si>
    <t>3JQT5UI5</t>
  </si>
  <si>
    <t>Briard</t>
  </si>
  <si>
    <t>3JQT5UI6</t>
  </si>
  <si>
    <t>Briquet Griffon Vendeen</t>
  </si>
  <si>
    <t>3JQT5UI7</t>
  </si>
  <si>
    <t>Brittany</t>
  </si>
  <si>
    <t>3JQT5UI8</t>
  </si>
  <si>
    <t>Brussels Griffon</t>
  </si>
  <si>
    <t>3JQT5UI9</t>
  </si>
  <si>
    <t>Bull Terrier</t>
  </si>
  <si>
    <t>3JQT5UJ5</t>
  </si>
  <si>
    <t>Bull Terrier - miniature</t>
  </si>
  <si>
    <t>3JQT5UJ7</t>
  </si>
  <si>
    <t>Bulldog</t>
  </si>
  <si>
    <t>3JQT5UJ8</t>
  </si>
  <si>
    <t>Bullmastiff</t>
  </si>
  <si>
    <t>3JQT5UJ9</t>
  </si>
  <si>
    <t>Ca de Bou</t>
  </si>
  <si>
    <t>3JQT5UK5</t>
  </si>
  <si>
    <t>Cairn Terrier</t>
  </si>
  <si>
    <t>3JQT5UK6</t>
  </si>
  <si>
    <t>Canaan Dog</t>
  </si>
  <si>
    <t>3JQT5UK7</t>
  </si>
  <si>
    <t>Canadian Eskimo Dog</t>
  </si>
  <si>
    <t>3JQT5UK8</t>
  </si>
  <si>
    <t>Canary Dog</t>
  </si>
  <si>
    <t>3JQT5UK9</t>
  </si>
  <si>
    <t>Cane Corso</t>
  </si>
  <si>
    <t>3JQT5UM5</t>
  </si>
  <si>
    <t>Cão de  Fila de São Miguel</t>
  </si>
  <si>
    <t>3JQT5UM6</t>
  </si>
  <si>
    <t>Cardigan Welsh Corgi</t>
  </si>
  <si>
    <t>3JQT5UM7</t>
  </si>
  <si>
    <t>Carolina Dog</t>
  </si>
  <si>
    <t>3JQT5UM8</t>
  </si>
  <si>
    <t>Catahoula Leopard Dog</t>
  </si>
  <si>
    <t>3JQT5UM9</t>
  </si>
  <si>
    <t>Caucasian Ovtcharka</t>
  </si>
  <si>
    <t>3JQT5UN6</t>
  </si>
  <si>
    <t>Cavalier King Charles Spaniel</t>
  </si>
  <si>
    <t>3JQT5UN7</t>
  </si>
  <si>
    <t>Central Asian Ovtcharka</t>
  </si>
  <si>
    <t>3JQT5UN8</t>
  </si>
  <si>
    <t>Cesky Fousek</t>
  </si>
  <si>
    <t>3JQT5UN9</t>
  </si>
  <si>
    <t>Cesky Terrier</t>
  </si>
  <si>
    <t>CHASA</t>
  </si>
  <si>
    <t>Chasa Apso</t>
  </si>
  <si>
    <t>3JQT5UO5</t>
  </si>
  <si>
    <t>Chesapeake Bay Retriever</t>
  </si>
  <si>
    <t>3JQT5UO6</t>
  </si>
  <si>
    <t>Chien D' Artois</t>
  </si>
  <si>
    <t>3JQT5UO7</t>
  </si>
  <si>
    <t>Chihuahua</t>
  </si>
  <si>
    <t>3JQT5UO8</t>
  </si>
  <si>
    <t>Chihuahua long-haired</t>
  </si>
  <si>
    <t>3JQT5UO9</t>
  </si>
  <si>
    <t>Chinese Chongqing Dog</t>
  </si>
  <si>
    <t>3L2QV0T5</t>
  </si>
  <si>
    <t>Chinese Crested Dog</t>
  </si>
  <si>
    <t>3JQT5UP5</t>
  </si>
  <si>
    <t>Chinese Crested Hairless</t>
  </si>
  <si>
    <t>3JQT5UP6</t>
  </si>
  <si>
    <t>Chinese Crested Powder Puff</t>
  </si>
  <si>
    <t>ChinFoo</t>
  </si>
  <si>
    <t>Chinese Foo</t>
  </si>
  <si>
    <t>CHIIMP</t>
  </si>
  <si>
    <t>Chinese Imperial</t>
  </si>
  <si>
    <t>3JQT5UP7</t>
  </si>
  <si>
    <t>Chinook</t>
  </si>
  <si>
    <t>3JQT5UP8</t>
  </si>
  <si>
    <t>Chow Chow</t>
  </si>
  <si>
    <t>3JQT5UP9</t>
  </si>
  <si>
    <t>Cirneco dell'Etna</t>
  </si>
  <si>
    <t>3JQT5UQ5</t>
  </si>
  <si>
    <t>Clumber Spaniel</t>
  </si>
  <si>
    <t>3JQT5UQ7</t>
  </si>
  <si>
    <t>Cocker Spaniel</t>
  </si>
  <si>
    <t>3JQT5UQ8</t>
  </si>
  <si>
    <t>Cocker Spaniel Miniature</t>
  </si>
  <si>
    <t>3JQT5UQ9</t>
  </si>
  <si>
    <t>Collie</t>
  </si>
  <si>
    <t>3JQT5UR5</t>
  </si>
  <si>
    <t>Collie smooth-coated</t>
  </si>
  <si>
    <t>3JQT5UR6</t>
  </si>
  <si>
    <t>Coonhound - black and tan</t>
  </si>
  <si>
    <t>3JQT5UR7</t>
  </si>
  <si>
    <t>Coonhound - blue tick</t>
  </si>
  <si>
    <t>3JQT5UR8</t>
  </si>
  <si>
    <t>Coonhound - red bone</t>
  </si>
  <si>
    <t>3JQT5UR9</t>
  </si>
  <si>
    <t>Corgi</t>
  </si>
  <si>
    <t>3JQT5UT5</t>
  </si>
  <si>
    <t>Coton De Tulear</t>
  </si>
  <si>
    <t>3JQT5UT6</t>
  </si>
  <si>
    <t>Curly-Coated Retriever</t>
  </si>
  <si>
    <t>CZEHWOLF</t>
  </si>
  <si>
    <t>Czechoslovakian Wolfdog (Vlcák)</t>
  </si>
  <si>
    <t>3KVVHL20</t>
  </si>
  <si>
    <t>Dachshund</t>
  </si>
  <si>
    <t>3JQT5UT7</t>
  </si>
  <si>
    <t>Dachshund - long haired</t>
  </si>
  <si>
    <t>3JQT5UT8</t>
  </si>
  <si>
    <t>Dachshund - smooth coat</t>
  </si>
  <si>
    <t>3JQT5UT9</t>
  </si>
  <si>
    <t>Dachshund - wire haired</t>
  </si>
  <si>
    <t>3JQT5UU5</t>
  </si>
  <si>
    <t>Dachshund miniature - long haired</t>
  </si>
  <si>
    <t>3JQT5UU6</t>
  </si>
  <si>
    <t>Dachshund miniature - smooth coat</t>
  </si>
  <si>
    <t>3JQT5UU7</t>
  </si>
  <si>
    <t>Dachshund miniature - wire haired</t>
  </si>
  <si>
    <t>3JQT5UU8</t>
  </si>
  <si>
    <t>Dalmatian</t>
  </si>
  <si>
    <t>3JQT5UU9</t>
  </si>
  <si>
    <t>Dandie Dinmont Terrier</t>
  </si>
  <si>
    <t>3JQT5UV5</t>
  </si>
  <si>
    <t>Danish-Swedish Farmdog</t>
  </si>
  <si>
    <t>3JQT5UV6</t>
  </si>
  <si>
    <t>Deerhound</t>
  </si>
  <si>
    <t>DEUTDRAH</t>
  </si>
  <si>
    <t>Deutsch Drahthaar</t>
  </si>
  <si>
    <t>3JQT5UV7</t>
  </si>
  <si>
    <t>Deutscher Wachtelhund</t>
  </si>
  <si>
    <t>3JQT5UV8</t>
  </si>
  <si>
    <t>Doberman Pinscher</t>
  </si>
  <si>
    <t>3JQT5UV9</t>
  </si>
  <si>
    <t>Dogo Argentino</t>
  </si>
  <si>
    <t>3JQT5V05</t>
  </si>
  <si>
    <t>Dogue De Bordeaux</t>
  </si>
  <si>
    <t>3JQT5V07</t>
  </si>
  <si>
    <t>Drever</t>
  </si>
  <si>
    <t>3JQT5V08</t>
  </si>
  <si>
    <t>Dunker</t>
  </si>
  <si>
    <t>3JQT5V09</t>
  </si>
  <si>
    <t>Dutch Sheepdog</t>
  </si>
  <si>
    <t>DUTCHSHE</t>
  </si>
  <si>
    <t>Dutch Shepherd</t>
  </si>
  <si>
    <t>3JQT5V15</t>
  </si>
  <si>
    <t>Dutch Smoushond</t>
  </si>
  <si>
    <t>3JQT5V16</t>
  </si>
  <si>
    <t>Elkhound</t>
  </si>
  <si>
    <t>3JQT5V17</t>
  </si>
  <si>
    <t>English Bulldog</t>
  </si>
  <si>
    <t>3JQT5V18</t>
  </si>
  <si>
    <t>English Cocker Spaniel</t>
  </si>
  <si>
    <t>3JQT5V19</t>
  </si>
  <si>
    <t>English Coonhound</t>
  </si>
  <si>
    <t>3JQT5V25</t>
  </si>
  <si>
    <t>English Foxhound</t>
  </si>
  <si>
    <t>3JQT5V26</t>
  </si>
  <si>
    <t>English Mastiff</t>
  </si>
  <si>
    <t>3JQT5V27</t>
  </si>
  <si>
    <t>English Pointer</t>
  </si>
  <si>
    <t>3JQT5V28</t>
  </si>
  <si>
    <t>English Setter</t>
  </si>
  <si>
    <t>3JQT5V29</t>
  </si>
  <si>
    <t>English Shepherd</t>
  </si>
  <si>
    <t>3JQT5V35</t>
  </si>
  <si>
    <t>English Springer Spaniel</t>
  </si>
  <si>
    <t>3JQT5V36</t>
  </si>
  <si>
    <t>English Toy Spaniel</t>
  </si>
  <si>
    <t>3JQT5V37</t>
  </si>
  <si>
    <t>English Toy Terrier</t>
  </si>
  <si>
    <t>3JQT5V38</t>
  </si>
  <si>
    <t>Entlebucher Mountain Dog</t>
  </si>
  <si>
    <t>3JQT5V39</t>
  </si>
  <si>
    <t>Eskimo Dog</t>
  </si>
  <si>
    <t>3KM5IM11</t>
  </si>
  <si>
    <t>Estonian Hound</t>
  </si>
  <si>
    <t>3JQT5V55</t>
  </si>
  <si>
    <t>Estrela Mountain Dog</t>
  </si>
  <si>
    <t>3JQT5V56</t>
  </si>
  <si>
    <t>Eurasier</t>
  </si>
  <si>
    <t>3JQT5V57</t>
  </si>
  <si>
    <t>Fell Terrier</t>
  </si>
  <si>
    <t>3JQT5V58</t>
  </si>
  <si>
    <t>Field Spaniel</t>
  </si>
  <si>
    <t>3JQT5V59</t>
  </si>
  <si>
    <t>Fila Brasileiro</t>
  </si>
  <si>
    <t>3JQT5V65</t>
  </si>
  <si>
    <t>Finnish Hound</t>
  </si>
  <si>
    <t>3JQT5V66</t>
  </si>
  <si>
    <t>Finnish Lapphund</t>
  </si>
  <si>
    <t>3JQT5V67</t>
  </si>
  <si>
    <t>Finnish Spitz</t>
  </si>
  <si>
    <t>3JQT5V68</t>
  </si>
  <si>
    <t>Flat-coated Retriever</t>
  </si>
  <si>
    <t>3JQT5V69</t>
  </si>
  <si>
    <t>Fox Hound</t>
  </si>
  <si>
    <t>3JQT5V75</t>
  </si>
  <si>
    <t>Fox Terrier</t>
  </si>
  <si>
    <t>3JQT5V76</t>
  </si>
  <si>
    <t>French Bulldog</t>
  </si>
  <si>
    <t>3JQT5V77</t>
  </si>
  <si>
    <t>French Mastiff</t>
  </si>
  <si>
    <t>3JQT5V78</t>
  </si>
  <si>
    <t>French Spaniel</t>
  </si>
  <si>
    <t>3JQT5V79</t>
  </si>
  <si>
    <t>Gazelle Hound</t>
  </si>
  <si>
    <t>3JQT5V85</t>
  </si>
  <si>
    <t>German Longhaired Pointer</t>
  </si>
  <si>
    <t>3JQT5V86</t>
  </si>
  <si>
    <t>German Pinscher</t>
  </si>
  <si>
    <t>3JQT5V87</t>
  </si>
  <si>
    <t>German Shepherd</t>
  </si>
  <si>
    <t>3JQT5V88</t>
  </si>
  <si>
    <t>German Shorthaired Pointer</t>
  </si>
  <si>
    <t>3JQT5V89</t>
  </si>
  <si>
    <t>German Spitz</t>
  </si>
  <si>
    <t>3JQT5V95</t>
  </si>
  <si>
    <t>German Wirehaired Pointer</t>
  </si>
  <si>
    <t>3JQT5V96</t>
  </si>
  <si>
    <t>Giant Schnauzer</t>
  </si>
  <si>
    <t>3JQT5V97</t>
  </si>
  <si>
    <t>Glen Of Imaal Terrier</t>
  </si>
  <si>
    <t>3JQT5V99</t>
  </si>
  <si>
    <t>Golden Retriever</t>
  </si>
  <si>
    <t>3JQT5VA6</t>
  </si>
  <si>
    <t>Gordon Setter</t>
  </si>
  <si>
    <t>3JQT5VA7</t>
  </si>
  <si>
    <t>Gran Mastin de Borinquen</t>
  </si>
  <si>
    <t>3JQT5VA8</t>
  </si>
  <si>
    <t>Grand Basset Griffon Vendeen</t>
  </si>
  <si>
    <t>3JQT5VA9</t>
  </si>
  <si>
    <t>Grand Bleu de Gascogne</t>
  </si>
  <si>
    <t>3JQT5VC5</t>
  </si>
  <si>
    <t>Great Dane</t>
  </si>
  <si>
    <t>3L2QUOJ5</t>
  </si>
  <si>
    <t>Great Pyrenean</t>
  </si>
  <si>
    <t>3JQT5VC6</t>
  </si>
  <si>
    <t>Great Pyrenees</t>
  </si>
  <si>
    <t>3JQT5VC7</t>
  </si>
  <si>
    <t>Greater Swiss Mountain Dog</t>
  </si>
  <si>
    <t>3JQT5VC8</t>
  </si>
  <si>
    <t>Greenland Dog</t>
  </si>
  <si>
    <t>3JQT5VC9</t>
  </si>
  <si>
    <t>Greyhound</t>
  </si>
  <si>
    <t>3JQT5VD6</t>
  </si>
  <si>
    <t>Griffon Bruxellois</t>
  </si>
  <si>
    <t>3JQT5VD7</t>
  </si>
  <si>
    <t>Groenendael</t>
  </si>
  <si>
    <t>3JQT5VD8</t>
  </si>
  <si>
    <t>Hamiltonstovare</t>
  </si>
  <si>
    <t>3JQT5VD9</t>
  </si>
  <si>
    <t>Harrier</t>
  </si>
  <si>
    <t>3JQT5VE5</t>
  </si>
  <si>
    <t>Havanese</t>
  </si>
  <si>
    <t>3JQT5VE6</t>
  </si>
  <si>
    <t>Hovawart</t>
  </si>
  <si>
    <t>3JQT5VE7</t>
  </si>
  <si>
    <t>Hungarian Kuvasz</t>
  </si>
  <si>
    <t>3JQT5VE8</t>
  </si>
  <si>
    <t>Hungarian Puli</t>
  </si>
  <si>
    <t>3JQT5VE9</t>
  </si>
  <si>
    <t>Hungarian Pumi</t>
  </si>
  <si>
    <t>3JQT5VF5</t>
  </si>
  <si>
    <t>Hungarian Sheepdog</t>
  </si>
  <si>
    <t>3JQT5VF6</t>
  </si>
  <si>
    <t>Hungarian Vizsla</t>
  </si>
  <si>
    <t>3JQT5VF7</t>
  </si>
  <si>
    <t>Hungarian Wire Haired Vizsla</t>
  </si>
  <si>
    <t>3JQT5VF8</t>
  </si>
  <si>
    <t>Ibizan Hound</t>
  </si>
  <si>
    <t>3JQT5VF9</t>
  </si>
  <si>
    <t>Icelandic Sheepdog</t>
  </si>
  <si>
    <t>3JQT5VG5</t>
  </si>
  <si>
    <t>Inca Hairless Dog</t>
  </si>
  <si>
    <t>3JQT5VG6</t>
  </si>
  <si>
    <t>Inca Orchid</t>
  </si>
  <si>
    <t>3JQT5VG7</t>
  </si>
  <si>
    <t>Irish Red and White Setter</t>
  </si>
  <si>
    <t>3JQT5VG8</t>
  </si>
  <si>
    <t>Irish Setter</t>
  </si>
  <si>
    <t>3JQT5VG9</t>
  </si>
  <si>
    <t>Irish Staffordshire Bull Terrier</t>
  </si>
  <si>
    <t>3JQT5VH5</t>
  </si>
  <si>
    <t>Irish Terrier</t>
  </si>
  <si>
    <t>3JQT5VH6</t>
  </si>
  <si>
    <t>Irish Water Spaniel</t>
  </si>
  <si>
    <t>3JQT5VH7</t>
  </si>
  <si>
    <t>Irish Wolfhound</t>
  </si>
  <si>
    <t>3JQT5VH8</t>
  </si>
  <si>
    <t>Italian Greyhound</t>
  </si>
  <si>
    <t>3JQT5VH9</t>
  </si>
  <si>
    <t>Jack Russell Terrier</t>
  </si>
  <si>
    <t>3JQT5VJ5</t>
  </si>
  <si>
    <t>Japanese Chin</t>
  </si>
  <si>
    <t>3JQT5VJ6</t>
  </si>
  <si>
    <t>Japanese Spitz</t>
  </si>
  <si>
    <t>3JQT5VJ7</t>
  </si>
  <si>
    <t>Japanese Terrier</t>
  </si>
  <si>
    <t>3JQT5VJ8</t>
  </si>
  <si>
    <t>Kai Dog</t>
  </si>
  <si>
    <t>3JQT5VJ9</t>
  </si>
  <si>
    <t>Kangal Dog</t>
  </si>
  <si>
    <t>3JQT5VK5</t>
  </si>
  <si>
    <t>Karabash</t>
  </si>
  <si>
    <t>3JQT5VK6</t>
  </si>
  <si>
    <t>Karelian Bear Dog</t>
  </si>
  <si>
    <t>3JQT5VK7</t>
  </si>
  <si>
    <t>Keeshond</t>
  </si>
  <si>
    <t>3JQT5VK8</t>
  </si>
  <si>
    <t>Kelpie</t>
  </si>
  <si>
    <t>3JQT5VK9</t>
  </si>
  <si>
    <t>Kerry Blue Terrier</t>
  </si>
  <si>
    <t>3JQT5VL5</t>
  </si>
  <si>
    <t>King Charles Spaniel</t>
  </si>
  <si>
    <t>3JQT5VL6</t>
  </si>
  <si>
    <t>King Shepherd</t>
  </si>
  <si>
    <t>KISHUKEN</t>
  </si>
  <si>
    <t>Kishu Inu</t>
  </si>
  <si>
    <t>3JQT5VL7</t>
  </si>
  <si>
    <t>Komondor</t>
  </si>
  <si>
    <t>3JQT5VL8</t>
  </si>
  <si>
    <t>Kooikerhondje</t>
  </si>
  <si>
    <t>3JQT5VL9</t>
  </si>
  <si>
    <t>Koolie</t>
  </si>
  <si>
    <t>3JQT5VM5</t>
  </si>
  <si>
    <t>Korean Jindo</t>
  </si>
  <si>
    <t>3JQT5VM6</t>
  </si>
  <si>
    <t>Kuvasz</t>
  </si>
  <si>
    <t>3JQT5VM7</t>
  </si>
  <si>
    <t>Kyi-Leo</t>
  </si>
  <si>
    <t>3L024PR2</t>
  </si>
  <si>
    <t>Labrador Retriever</t>
  </si>
  <si>
    <t>3JQT5VN5</t>
  </si>
  <si>
    <t>Labrador Retriever - Black</t>
  </si>
  <si>
    <t>3JQT5VN6</t>
  </si>
  <si>
    <t>Labrador Retriever - Chocolate</t>
  </si>
  <si>
    <t>3JQT5VN7</t>
  </si>
  <si>
    <t>Labrador Retriever - Yellow</t>
  </si>
  <si>
    <t>3JQT5VN8</t>
  </si>
  <si>
    <t>Laekenois</t>
  </si>
  <si>
    <t>3JQT5VN9</t>
  </si>
  <si>
    <t>Lagotto Romagnolo</t>
  </si>
  <si>
    <t>3JQT5VO5</t>
  </si>
  <si>
    <t>Lakeland Terrier</t>
  </si>
  <si>
    <t>3JQT5VO6</t>
  </si>
  <si>
    <t>Lancashire Heeler</t>
  </si>
  <si>
    <t>3JQT5VO7</t>
  </si>
  <si>
    <t>Landseer</t>
  </si>
  <si>
    <t>3JQT5VO8</t>
  </si>
  <si>
    <t>Lapinporokoira</t>
  </si>
  <si>
    <t>3JQT5VO9</t>
  </si>
  <si>
    <t>Large Münsterländer</t>
  </si>
  <si>
    <t>3JQT5VP5</t>
  </si>
  <si>
    <t>Leonberger</t>
  </si>
  <si>
    <t>3JQT5VP6</t>
  </si>
  <si>
    <t>Lhasa Apso</t>
  </si>
  <si>
    <t>Llewell</t>
  </si>
  <si>
    <t>Llewellin Setter</t>
  </si>
  <si>
    <t>3JQT5VP7</t>
  </si>
  <si>
    <t>Louisiana Catahoula Leopard Dog</t>
  </si>
  <si>
    <t>3JQT5VP8</t>
  </si>
  <si>
    <t>Löwchen</t>
  </si>
  <si>
    <t>3JQT5VP9</t>
  </si>
  <si>
    <t>Lucas Terrier</t>
  </si>
  <si>
    <t>3JQT5VR5</t>
  </si>
  <si>
    <t>Lurcher</t>
  </si>
  <si>
    <t>3JQT5VR6</t>
  </si>
  <si>
    <t>Malamute Husky</t>
  </si>
  <si>
    <t>3JQT5VR7</t>
  </si>
  <si>
    <t>Malinois</t>
  </si>
  <si>
    <t>3JQT5VR9</t>
  </si>
  <si>
    <t>Maltese</t>
  </si>
  <si>
    <t>3JQT5VS5</t>
  </si>
  <si>
    <t>Manchester Terrier</t>
  </si>
  <si>
    <t>3JQT5VS6</t>
  </si>
  <si>
    <t>Maremma Sheepdog</t>
  </si>
  <si>
    <t>3JQT5VS7</t>
  </si>
  <si>
    <t>Mastiff</t>
  </si>
  <si>
    <t>3JQT5VS9</t>
  </si>
  <si>
    <t>Mexican Hairless Crested</t>
  </si>
  <si>
    <t>3JQT5VS8</t>
  </si>
  <si>
    <t>Mexican Hairless Dog</t>
  </si>
  <si>
    <t>3JQT5VT5</t>
  </si>
  <si>
    <t>Miki</t>
  </si>
  <si>
    <t>3L2QV4J1</t>
  </si>
  <si>
    <t>Miniature Dachshund</t>
  </si>
  <si>
    <t>3JQT5VT6</t>
  </si>
  <si>
    <t>Miniature Pinscher</t>
  </si>
  <si>
    <t>3L2QVAF7</t>
  </si>
  <si>
    <t>Miniature Poodle</t>
  </si>
  <si>
    <t>3L2QUKB0</t>
  </si>
  <si>
    <t>Miniature Schnauzer</t>
  </si>
  <si>
    <t>3JQT5VT7</t>
  </si>
  <si>
    <t>Mioritic Sheepdog</t>
  </si>
  <si>
    <t>MOUNTCUR</t>
  </si>
  <si>
    <t>Mountain Cur</t>
  </si>
  <si>
    <t>MOUNTFEI</t>
  </si>
  <si>
    <t>Mountain Feist</t>
  </si>
  <si>
    <t>3JQT5VU6</t>
  </si>
  <si>
    <t>Mudi</t>
  </si>
  <si>
    <t>NATIVAME</t>
  </si>
  <si>
    <t>Native American Indian Dog</t>
  </si>
  <si>
    <t>3JQT5VU7</t>
  </si>
  <si>
    <t>Neapolitan Mastiff</t>
  </si>
  <si>
    <t>3JQT5VU8</t>
  </si>
  <si>
    <t>Nebolish Mastiff</t>
  </si>
  <si>
    <t>3JQT5VU9</t>
  </si>
  <si>
    <t>New Zealand Huntaway (Sheepdog)</t>
  </si>
  <si>
    <t>3JQT5VV5</t>
  </si>
  <si>
    <t>Newfoundland</t>
  </si>
  <si>
    <t>3JQT5VV6</t>
  </si>
  <si>
    <t>Nippon Terrier</t>
  </si>
  <si>
    <t>3JQT5VV7</t>
  </si>
  <si>
    <t>Norfolk Terrier</t>
  </si>
  <si>
    <t>3JQT5VV8</t>
  </si>
  <si>
    <t>Northern Inuit Dog</t>
  </si>
  <si>
    <t>3JQT5VV9</t>
  </si>
  <si>
    <t>Norwegian Buhund</t>
  </si>
  <si>
    <t>3JQT6005</t>
  </si>
  <si>
    <t>Norwegian Elkhound</t>
  </si>
  <si>
    <t>3JQT6006</t>
  </si>
  <si>
    <t>Norwegian Lundehund</t>
  </si>
  <si>
    <t>3JQT6007</t>
  </si>
  <si>
    <t>Norwich Terrier</t>
  </si>
  <si>
    <t>3JQT6008</t>
  </si>
  <si>
    <t>Nova Scotia Duck Tolling Retriever</t>
  </si>
  <si>
    <t>3JQT6009</t>
  </si>
  <si>
    <t>Old English Mastiff</t>
  </si>
  <si>
    <t>3JQT6025</t>
  </si>
  <si>
    <t>Old English Sheepdog</t>
  </si>
  <si>
    <t>3JQT60A6</t>
  </si>
  <si>
    <t>Olde English Bulldogge</t>
  </si>
  <si>
    <t>3JQT60T4</t>
  </si>
  <si>
    <t>Olde Victorian Bulldogge</t>
  </si>
  <si>
    <t>3JQT60V2</t>
  </si>
  <si>
    <t>Ori Pei</t>
  </si>
  <si>
    <t>3JQT6105</t>
  </si>
  <si>
    <t>Otterhound</t>
  </si>
  <si>
    <t>3JQT6147</t>
  </si>
  <si>
    <t>Papillon</t>
  </si>
  <si>
    <t>3JQT6148</t>
  </si>
  <si>
    <t>Parson Jack Russell Terrier</t>
  </si>
  <si>
    <t>3JQT6149</t>
  </si>
  <si>
    <t>Patterdale Terrier</t>
  </si>
  <si>
    <t>3JQT6156</t>
  </si>
  <si>
    <t>Pekingese</t>
  </si>
  <si>
    <t>3JQT6157</t>
  </si>
  <si>
    <t>Pembroke Welsh Corgi</t>
  </si>
  <si>
    <t>3JQT6158</t>
  </si>
  <si>
    <t>Perro de Presa Mallorquin</t>
  </si>
  <si>
    <t>3JQT6159</t>
  </si>
  <si>
    <t>Peruvian Inca Orchid</t>
  </si>
  <si>
    <t>3JQT6175</t>
  </si>
  <si>
    <t>Petit Basset Griffon Vendeen</t>
  </si>
  <si>
    <t>3JQT5VD5</t>
  </si>
  <si>
    <t>Petit Brabançon</t>
  </si>
  <si>
    <t>3JQT6176</t>
  </si>
  <si>
    <t>Pharaoh Hound</t>
  </si>
  <si>
    <t>3JQT6177</t>
  </si>
  <si>
    <t>Pit Bull</t>
  </si>
  <si>
    <t>3JQT6178</t>
  </si>
  <si>
    <t>Plott Hound</t>
  </si>
  <si>
    <t>3JQT6179</t>
  </si>
  <si>
    <t>Pointer</t>
  </si>
  <si>
    <t>3JQT6185</t>
  </si>
  <si>
    <t>Polish Lowland Sheepdog</t>
  </si>
  <si>
    <t>3JQT6186</t>
  </si>
  <si>
    <t>Polish Tatra Sheepdog</t>
  </si>
  <si>
    <t>3JQT6187</t>
  </si>
  <si>
    <t>Pomeranian</t>
  </si>
  <si>
    <t>3L025DK2</t>
  </si>
  <si>
    <t>Poodle</t>
  </si>
  <si>
    <t>3JQT6188</t>
  </si>
  <si>
    <t>Poodle - Giant</t>
  </si>
  <si>
    <t>3JQT6189</t>
  </si>
  <si>
    <t>Poodle - Miniature</t>
  </si>
  <si>
    <t>3JQT6195</t>
  </si>
  <si>
    <t>Poodle - Standard</t>
  </si>
  <si>
    <t>3JQT6196</t>
  </si>
  <si>
    <t>Poodle - Teacup</t>
  </si>
  <si>
    <t>3JQT6197</t>
  </si>
  <si>
    <t>Poodle - Toy</t>
  </si>
  <si>
    <t>3JQT6198</t>
  </si>
  <si>
    <t>Porcelaine</t>
  </si>
  <si>
    <t>PORTMAST</t>
  </si>
  <si>
    <t>Portuguese Mastiff (Rafeiro Do Alentejo)</t>
  </si>
  <si>
    <t>3JQT6199</t>
  </si>
  <si>
    <t>Portuguese Podengo</t>
  </si>
  <si>
    <t>PORTPOIN</t>
  </si>
  <si>
    <t>Portuguese Pointer</t>
  </si>
  <si>
    <t>3JQT61A5</t>
  </si>
  <si>
    <t>Portuguese Water Dog</t>
  </si>
  <si>
    <t>3JQT61A6</t>
  </si>
  <si>
    <t>Presa Canario</t>
  </si>
  <si>
    <t>3JQT61A7</t>
  </si>
  <si>
    <t>Pudelpointer</t>
  </si>
  <si>
    <t>3JQT61A8</t>
  </si>
  <si>
    <t>Pug</t>
  </si>
  <si>
    <t>3JQT61B5</t>
  </si>
  <si>
    <t>Puli</t>
  </si>
  <si>
    <t>3JQT61B6</t>
  </si>
  <si>
    <t>Pumi</t>
  </si>
  <si>
    <t>3JQT61B7</t>
  </si>
  <si>
    <t>Pyrenean Mastiff</t>
  </si>
  <si>
    <t>3JQT61B8</t>
  </si>
  <si>
    <t>Pyrenean Mountain Dog</t>
  </si>
  <si>
    <t>3JQT61B9</t>
  </si>
  <si>
    <t>Pyrenean Shepherd</t>
  </si>
  <si>
    <t>3LHJR1S1</t>
  </si>
  <si>
    <t>Queensland Heeler</t>
  </si>
  <si>
    <t>3JQT61C5</t>
  </si>
  <si>
    <t>Rat Terrier</t>
  </si>
  <si>
    <t>3JQT61C6</t>
  </si>
  <si>
    <t>Rhodesian Ridgeback</t>
  </si>
  <si>
    <t>3JQT61C7</t>
  </si>
  <si>
    <t>Rottweiler</t>
  </si>
  <si>
    <t>3JQT61C8</t>
  </si>
  <si>
    <t>Rough Collie</t>
  </si>
  <si>
    <t>3JQT61C9</t>
  </si>
  <si>
    <t>Saarlooswolfhond</t>
  </si>
  <si>
    <t>3JQT61E5</t>
  </si>
  <si>
    <t>Saint Bernard</t>
  </si>
  <si>
    <t>3JQT61E6</t>
  </si>
  <si>
    <t>Saluki</t>
  </si>
  <si>
    <t>3JQT61E7</t>
  </si>
  <si>
    <t>Samoyed</t>
  </si>
  <si>
    <t>SARPLANI</t>
  </si>
  <si>
    <t>Sarplaninac</t>
  </si>
  <si>
    <t>3JQT61E8</t>
  </si>
  <si>
    <t>Schapendoes</t>
  </si>
  <si>
    <t>3JQT61E9</t>
  </si>
  <si>
    <t>Schipperke</t>
  </si>
  <si>
    <t>3L025JG8</t>
  </si>
  <si>
    <t>Schnauzer</t>
  </si>
  <si>
    <t>3JQT61F5</t>
  </si>
  <si>
    <t>Schnauzer - giant</t>
  </si>
  <si>
    <t>3JQT61F6</t>
  </si>
  <si>
    <t>Schnauzer - miniature</t>
  </si>
  <si>
    <t>3JQT61F7</t>
  </si>
  <si>
    <t>Schnauzer - standard</t>
  </si>
  <si>
    <t>3JQT61G5</t>
  </si>
  <si>
    <t>Scottish Deerhound</t>
  </si>
  <si>
    <t>3JQT61G6</t>
  </si>
  <si>
    <t>Scottish Terrier</t>
  </si>
  <si>
    <t>3JQT61G7</t>
  </si>
  <si>
    <t>Sealyham Terrier</t>
  </si>
  <si>
    <t>3JQT61G8</t>
  </si>
  <si>
    <t>Segugio Italiano</t>
  </si>
  <si>
    <t>3JQT61G9</t>
  </si>
  <si>
    <t>Shar-pei</t>
  </si>
  <si>
    <t>3JQT61H5</t>
  </si>
  <si>
    <t>Shetland Sheepdog</t>
  </si>
  <si>
    <t>3JQT61H6</t>
  </si>
  <si>
    <t>Shiba Inu</t>
  </si>
  <si>
    <t>3JQT61H7</t>
  </si>
  <si>
    <t>Shih Tzu</t>
  </si>
  <si>
    <t>3JQT61H8</t>
  </si>
  <si>
    <t>Shikoku</t>
  </si>
  <si>
    <t>3JQT61H9</t>
  </si>
  <si>
    <t>Shiloh Shepherd</t>
  </si>
  <si>
    <t>3JQT61I5</t>
  </si>
  <si>
    <t>Siberian Husky</t>
  </si>
  <si>
    <t>SILKWIND</t>
  </si>
  <si>
    <t>Silken Windhound</t>
  </si>
  <si>
    <t>3JQT61I6</t>
  </si>
  <si>
    <t>Silky Terrier</t>
  </si>
  <si>
    <t>3JQT61I7</t>
  </si>
  <si>
    <t>Skye Terrier</t>
  </si>
  <si>
    <t>3JQT61I8</t>
  </si>
  <si>
    <t>Sloughi</t>
  </si>
  <si>
    <t>3JQT61I9</t>
  </si>
  <si>
    <t>Small Münsterländer</t>
  </si>
  <si>
    <t>3JQT61J5</t>
  </si>
  <si>
    <t>Smooth Collie</t>
  </si>
  <si>
    <t>3JQT61J6</t>
  </si>
  <si>
    <t>Smooth Fox Terrier</t>
  </si>
  <si>
    <t>3JQT61J7</t>
  </si>
  <si>
    <t>Soft Coated Wheaten Terrier</t>
  </si>
  <si>
    <t>3JQT61J8</t>
  </si>
  <si>
    <t>Spanish Bulldog</t>
  </si>
  <si>
    <t>3JQT61J9</t>
  </si>
  <si>
    <t>Spanish Mastiff</t>
  </si>
  <si>
    <t>3JQT61L5</t>
  </si>
  <si>
    <t>Spanish Water Dog</t>
  </si>
  <si>
    <t>3JQT61L6</t>
  </si>
  <si>
    <t>Spinone italiano</t>
  </si>
  <si>
    <t>3JQT61L7</t>
  </si>
  <si>
    <t>Spitz</t>
  </si>
  <si>
    <t>STABYHOU</t>
  </si>
  <si>
    <t>Stabyhoun (Stabij)</t>
  </si>
  <si>
    <t>3JQT61L8</t>
  </si>
  <si>
    <t>Staffordshire Bull Terrier</t>
  </si>
  <si>
    <t>3JQT61L9</t>
  </si>
  <si>
    <t>Staghound</t>
  </si>
  <si>
    <t>3JQT61M5</t>
  </si>
  <si>
    <t>Sussex Spaniel</t>
  </si>
  <si>
    <t>3JQT61M6</t>
  </si>
  <si>
    <t>Swedish Elkhound</t>
  </si>
  <si>
    <t>3JQT61M7</t>
  </si>
  <si>
    <t>Swedish Lapphund</t>
  </si>
  <si>
    <t>3JQT61M8</t>
  </si>
  <si>
    <t>Swedish Vallhund</t>
  </si>
  <si>
    <t>3JQT61M9</t>
  </si>
  <si>
    <t>Tervuren</t>
  </si>
  <si>
    <t>3JQT61N5</t>
  </si>
  <si>
    <t>Thai Ridgeback</t>
  </si>
  <si>
    <t>3JQT61N6</t>
  </si>
  <si>
    <t>Tibetan KyiApso</t>
  </si>
  <si>
    <t>3JQT61N7</t>
  </si>
  <si>
    <t>Tibetan Mastiff</t>
  </si>
  <si>
    <t>3JQT61N8</t>
  </si>
  <si>
    <t>Tibetan Spaniel</t>
  </si>
  <si>
    <t>3JQT61N9</t>
  </si>
  <si>
    <t>Tibetan Terrier</t>
  </si>
  <si>
    <t>3JQT61O5</t>
  </si>
  <si>
    <t>Tosa Inu</t>
  </si>
  <si>
    <t>3JQT61O6</t>
  </si>
  <si>
    <t>Toy Fox Terrier</t>
  </si>
  <si>
    <t>3JQT61O7</t>
  </si>
  <si>
    <t>Toy Terrier</t>
  </si>
  <si>
    <t>TREETENN</t>
  </si>
  <si>
    <t>Treeing Tennessee Brindle</t>
  </si>
  <si>
    <t>3M67UNT5</t>
  </si>
  <si>
    <t>Treeing Walker Coonhound</t>
  </si>
  <si>
    <t>Victoria</t>
  </si>
  <si>
    <t>Victorian Bulldog</t>
  </si>
  <si>
    <t>3JQT61O8</t>
  </si>
  <si>
    <t>Vizsla</t>
  </si>
  <si>
    <t>3JQT61O9</t>
  </si>
  <si>
    <t>Volpino Italiano</t>
  </si>
  <si>
    <t>3JQT61P5</t>
  </si>
  <si>
    <t>Weimaraner</t>
  </si>
  <si>
    <t>3L3M9RD9</t>
  </si>
  <si>
    <t>Welsh Corgi</t>
  </si>
  <si>
    <t>3JQT61P6</t>
  </si>
  <si>
    <t>Welsh Corgi - Cardigan</t>
  </si>
  <si>
    <t>3JQT61P7</t>
  </si>
  <si>
    <t>Welsh Corgi - Pembroke</t>
  </si>
  <si>
    <t>WELSPR</t>
  </si>
  <si>
    <t>Welsh Springer Spaniel</t>
  </si>
  <si>
    <t>3JQT61P8</t>
  </si>
  <si>
    <t>Welsh Terrier</t>
  </si>
  <si>
    <t>3JQT61P9</t>
  </si>
  <si>
    <t>West Highland White Terrier</t>
  </si>
  <si>
    <t>3JQT61Q5</t>
  </si>
  <si>
    <t>Wheaten Terrier</t>
  </si>
  <si>
    <t>3JQT61Q6</t>
  </si>
  <si>
    <t>Whippet</t>
  </si>
  <si>
    <t>3JQT61Q7</t>
  </si>
  <si>
    <t>Wirehaired Fox Terrier</t>
  </si>
  <si>
    <t>3JQT61Q8</t>
  </si>
  <si>
    <t>Wirehaired Pointing Griffon</t>
  </si>
  <si>
    <t>3JQT61Q9</t>
  </si>
  <si>
    <t>Wirehaired Vizsla</t>
  </si>
  <si>
    <t>3JQT61R5</t>
  </si>
  <si>
    <t>Xoloitzcuintli - Mexican Hairless Dog</t>
  </si>
  <si>
    <t>3JQT61R6</t>
  </si>
  <si>
    <t>Yorkie-Poo</t>
  </si>
  <si>
    <t>3JQT61R7</t>
  </si>
  <si>
    <t>Yorkshire Terrier</t>
  </si>
  <si>
    <t>3L024V78</t>
  </si>
  <si>
    <t>Select_One</t>
  </si>
  <si>
    <t>Ocicat</t>
  </si>
  <si>
    <t>Cat</t>
  </si>
  <si>
    <t>Dog</t>
  </si>
  <si>
    <t>PETPLAN_PET_TYPE</t>
  </si>
  <si>
    <t>MIXED_PURE_CATEGORY</t>
  </si>
  <si>
    <t>BREED_FACTOR</t>
  </si>
  <si>
    <t>Age</t>
  </si>
  <si>
    <t>PET_TYPE_LOOKUP</t>
  </si>
  <si>
    <t>AGE_IN_YEARS</t>
  </si>
  <si>
    <t>PET_AGE_FACTOR</t>
  </si>
  <si>
    <t>AREA_FACTOR</t>
  </si>
  <si>
    <t>Find Factor using Type of Pet and Area</t>
  </si>
  <si>
    <t>Deductible</t>
  </si>
  <si>
    <t>Find Factor using Province and Deductible</t>
  </si>
  <si>
    <t>DED_FACTOR_Cat_0100</t>
  </si>
  <si>
    <t>DED_FACTOR_Cat_0150</t>
  </si>
  <si>
    <t>DED_FACTOR_Cat_0200</t>
  </si>
  <si>
    <t>DED_FACTOR_Cat_0250</t>
  </si>
  <si>
    <t>DED_FACTOR_Cat_0300</t>
  </si>
  <si>
    <t>DED_FACTOR_Cat_0350</t>
  </si>
  <si>
    <t>DED_FACTOR_Cat_0400</t>
  </si>
  <si>
    <t>DED_FACTOR_Cat_0450</t>
  </si>
  <si>
    <t>DED_FACTOR_Cat_0500</t>
  </si>
  <si>
    <t>DED_FACTOR_Cat_0550</t>
  </si>
  <si>
    <t>DED_FACTOR_Cat_0600</t>
  </si>
  <si>
    <t>DED_FACTOR_Cat_0650</t>
  </si>
  <si>
    <t>DED_FACTOR_Cat_0700</t>
  </si>
  <si>
    <t>DED_FACTOR_Cat_0750</t>
  </si>
  <si>
    <t>DED_FACTOR_Cat_0800</t>
  </si>
  <si>
    <t>DED_FACTOR_Cat_0850</t>
  </si>
  <si>
    <t>DED_FACTOR_Cat_0900</t>
  </si>
  <si>
    <t>DED_FACTOR_Cat_0950</t>
  </si>
  <si>
    <t>DED_FACTOR_Cat_1000</t>
  </si>
  <si>
    <t>DED_FACTOR_Cat_1100</t>
  </si>
  <si>
    <t>DED_FACTOR_Cat_1200</t>
  </si>
  <si>
    <t>DED_FACTOR_Cat_1300</t>
  </si>
  <si>
    <t>DED_FACTOR_Cat_1400</t>
  </si>
  <si>
    <t>DED_FACTOR_Cat_1500</t>
  </si>
  <si>
    <t>DED_FACTOR_Cat_1600</t>
  </si>
  <si>
    <t>DED_FACTOR_Cat_1700</t>
  </si>
  <si>
    <t>DED_FACTOR_Cat_1800</t>
  </si>
  <si>
    <t>DED_FACTOR_Cat_1900</t>
  </si>
  <si>
    <t>DED_FACTOR_Cat_2000</t>
  </si>
  <si>
    <t>DED_FACTOR_Cat_2100</t>
  </si>
  <si>
    <t>DED_FACTOR_Cat_2200</t>
  </si>
  <si>
    <t>DED_FACTOR_Cat_2300</t>
  </si>
  <si>
    <t>DED_FACTOR_Cat_2400</t>
  </si>
  <si>
    <t>DED_FACTOR_Cat_2500</t>
  </si>
  <si>
    <t>DED_FACTOR_Dog_0100</t>
  </si>
  <si>
    <t>DED_FACTOR_Dog_0150</t>
  </si>
  <si>
    <t>DED_FACTOR_Dog_0200</t>
  </si>
  <si>
    <t>DED_FACTOR_Dog_0250</t>
  </si>
  <si>
    <t>DED_FACTOR_Dog_0300</t>
  </si>
  <si>
    <t>DED_FACTOR_Dog_0350</t>
  </si>
  <si>
    <t>DED_FACTOR_Dog_0400</t>
  </si>
  <si>
    <t>DED_FACTOR_Dog_0450</t>
  </si>
  <si>
    <t>DED_FACTOR_Dog_0500</t>
  </si>
  <si>
    <t>DED_FACTOR_Dog_0550</t>
  </si>
  <si>
    <t>DED_FACTOR_Dog_0600</t>
  </si>
  <si>
    <t>DED_FACTOR_Dog_0650</t>
  </si>
  <si>
    <t>DED_FACTOR_Dog_0700</t>
  </si>
  <si>
    <t>DED_FACTOR_Dog_0750</t>
  </si>
  <si>
    <t>DED_FACTOR_Dog_0800</t>
  </si>
  <si>
    <t>DED_FACTOR_Dog_0850</t>
  </si>
  <si>
    <t>DED_FACTOR_Dog_0900</t>
  </si>
  <si>
    <t>DED_FACTOR_Dog_0950</t>
  </si>
  <si>
    <t>DED_FACTOR_Dog_1000</t>
  </si>
  <si>
    <t>DED_FACTOR_Dog_1100</t>
  </si>
  <si>
    <t>DED_FACTOR_Dog_1200</t>
  </si>
  <si>
    <t>DED_FACTOR_Dog_1300</t>
  </si>
  <si>
    <t>DED_FACTOR_Dog_1400</t>
  </si>
  <si>
    <t>DED_FACTOR_Dog_1500</t>
  </si>
  <si>
    <t>DED_FACTOR_Dog_1600</t>
  </si>
  <si>
    <t>DED_FACTOR_Dog_1700</t>
  </si>
  <si>
    <t>DED_FACTOR_Dog_1800</t>
  </si>
  <si>
    <t>DED_FACTOR_Dog_1900</t>
  </si>
  <si>
    <t>DED_FACTOR_Dog_2000</t>
  </si>
  <si>
    <t>DED_FACTOR_Dog_2100</t>
  </si>
  <si>
    <t>DED_FACTOR_Dog_2200</t>
  </si>
  <si>
    <t>DED_FACTOR_Dog_2300</t>
  </si>
  <si>
    <t>DED_FACTOR_Dog_2400</t>
  </si>
  <si>
    <t>DED_FACTOR_Dog_2500</t>
  </si>
  <si>
    <t>Copay</t>
  </si>
  <si>
    <t>Find Factor using Province and Copay Percentage</t>
  </si>
  <si>
    <t>Copay Percentage</t>
  </si>
  <si>
    <t>Surcharges</t>
  </si>
  <si>
    <t>WORKING_Dog_FACT</t>
  </si>
  <si>
    <t>Find Factor using Province and Working Dog</t>
  </si>
  <si>
    <t>Working Dog</t>
  </si>
  <si>
    <t>Discounts</t>
  </si>
  <si>
    <t>DISC_FACTOR_INTERNET</t>
  </si>
  <si>
    <t>DISC_FACTOR_PETMEDSERV</t>
  </si>
  <si>
    <t>DISC_FACTOR_POLICYHOLDER</t>
  </si>
  <si>
    <t>DISC_FACTOR_VETSTAFF</t>
  </si>
  <si>
    <t>DISC_FACTOR_MICROCHIPPED</t>
  </si>
  <si>
    <t>Internet Discount</t>
  </si>
  <si>
    <t>Medical Service Animal Discount</t>
  </si>
  <si>
    <t>Policyholder Discount</t>
  </si>
  <si>
    <t>Veterinary Staff Discount</t>
  </si>
  <si>
    <t>Microchip Discount</t>
  </si>
  <si>
    <t>Campaign Discount</t>
  </si>
  <si>
    <t>Internet Discount Factor</t>
  </si>
  <si>
    <t>Medical Service Animal Discount Factor</t>
  </si>
  <si>
    <t>Policyholder Discount Factor</t>
  </si>
  <si>
    <t>Veterinary Staff Discount Factor</t>
  </si>
  <si>
    <t>Microchip Discount Factor</t>
  </si>
  <si>
    <t>Campaign Discount Factor</t>
  </si>
  <si>
    <t>Total Discount Factor</t>
  </si>
  <si>
    <t>Taxes and Fees</t>
  </si>
  <si>
    <t>State</t>
  </si>
  <si>
    <t>Fee</t>
  </si>
  <si>
    <t>Find Fee using State</t>
  </si>
  <si>
    <t>Age-at-inception</t>
  </si>
  <si>
    <t>STATE_LOOKUP</t>
  </si>
  <si>
    <t>PETTYPE</t>
  </si>
  <si>
    <t>AGE_AT_INCEPTION</t>
  </si>
  <si>
    <t>Concatenate</t>
  </si>
  <si>
    <t>AGE_AT_INCEPTION_FACTOR</t>
  </si>
  <si>
    <t>CAT</t>
  </si>
  <si>
    <t>Find factor using state, pet type and age at original inception date.</t>
  </si>
  <si>
    <t>Date of Birth</t>
  </si>
  <si>
    <t>Original Policy Start Date</t>
  </si>
  <si>
    <t>DOG</t>
  </si>
  <si>
    <t>Annual Deductible</t>
  </si>
  <si>
    <t>ANNUAL_DEDUCTIBLE_FACTOR</t>
  </si>
  <si>
    <t>PER_CONDITION_DEDUCTIBLE_FACTOR</t>
  </si>
  <si>
    <t>Admin Fee</t>
  </si>
  <si>
    <t>Allow</t>
  </si>
  <si>
    <t>Limit</t>
  </si>
  <si>
    <t>Find Fee using Producer then check whether state allows</t>
  </si>
  <si>
    <t>Minimum Premium</t>
  </si>
  <si>
    <t>CAMPAIGN_ID</t>
  </si>
  <si>
    <t>CAMPAIGN_DEBUG</t>
  </si>
  <si>
    <t>CAMPAIGN_FACTOR</t>
  </si>
  <si>
    <t>Use current production campaign codes for rating.</t>
  </si>
  <si>
    <t>Campaign</t>
  </si>
  <si>
    <t>PET Rating Worksheet</t>
  </si>
  <si>
    <t>Client Instructions:    
Review and confirm the Rating Algorithm documented in this table and the Rates used by logic in the appropriate rate worksheet.</t>
  </si>
  <si>
    <t>Sub-Total</t>
  </si>
  <si>
    <t>Rating Element</t>
  </si>
  <si>
    <t>Exposure Base</t>
  </si>
  <si>
    <t xml:space="preserve"> </t>
  </si>
  <si>
    <t>Rate/Premium</t>
  </si>
  <si>
    <t>Line: Pet Insurance
Location: Location 1
Risk: Pet</t>
  </si>
  <si>
    <t>Coverage: Veterinary Expenses</t>
  </si>
  <si>
    <t>Veterinary Expenses</t>
  </si>
  <si>
    <t>Total Veterinary Expenses Premium</t>
  </si>
  <si>
    <t>=</t>
  </si>
  <si>
    <t>State: CA; 
Plan: 15000; 
Pet: Dog</t>
  </si>
  <si>
    <t>Find Base Rate, see Base Rate tab.</t>
  </si>
  <si>
    <t>Breed Factor</t>
  </si>
  <si>
    <t>Breed: Airedale Mix</t>
  </si>
  <si>
    <t>Find Breed Factor, see Breed tab.
(Base Rate x Breed Factor) = Breed Rate</t>
  </si>
  <si>
    <t>x</t>
  </si>
  <si>
    <t>Age Factor</t>
  </si>
  <si>
    <t>Age: 7</t>
  </si>
  <si>
    <t>Find Age Factor, see Age tab.
(Breed Rate x Age Factor) = Age Rate</t>
  </si>
  <si>
    <t>Area Factor</t>
  </si>
  <si>
    <t>Zip Code: 92115;
Area: 1</t>
  </si>
  <si>
    <t>If state not = HI or DC, Find Area Factor from the Area tab, else use HI Area or DC Area tab.
(Age Rate x Area Factor) = Area Rate</t>
  </si>
  <si>
    <t xml:space="preserve">5/11/16 CS Added HI &amp; DC state specific Area tables. </t>
  </si>
  <si>
    <t>Deductible Factor</t>
  </si>
  <si>
    <t>Deductible: $200</t>
  </si>
  <si>
    <t>Find Deductible Factor, see Deductible tab.
(Area Rate x Deductible Factor) = Deductible Rate</t>
  </si>
  <si>
    <t>Copay Factor</t>
  </si>
  <si>
    <t>Copay: 80%</t>
  </si>
  <si>
    <t>Find Copay Factor, see Copay tab.
(Deductible Rate x Copay Factor) = Copay Rate</t>
  </si>
  <si>
    <t>Surcharge Factor</t>
  </si>
  <si>
    <t>Surcharges: Working Dog</t>
  </si>
  <si>
    <t>Find Surcharge Factor, see Surcharges tab
(Copay Rate x Surcharge Factor) = Surcharge Rate</t>
  </si>
  <si>
    <t>Discount Factor</t>
  </si>
  <si>
    <t>Discounts: Internet, Policyholder, Microchip, Campaign</t>
  </si>
  <si>
    <t>Find Discount Factor, see Discounts tab.
(Surcharge Rate x Discount Factor) = Discount Rate</t>
  </si>
  <si>
    <t xml:space="preserve">5/11/16 CS Created HI &amp; PA Campaign codes wht factors of 1.00 of all campaigns. </t>
  </si>
  <si>
    <t>Annual Deductible Factor</t>
  </si>
  <si>
    <t>Deductible Type: Annual</t>
  </si>
  <si>
    <t>Find Annual Deductible Factor, based on the selected Deductible Type from the Annual Deductible tab.
(Discount Rate x Annual Deductible Factor) = Annual Deductible Rate</t>
  </si>
  <si>
    <t>4/18/16 CS A factor of 1.00 will be applied  for all policies for now
4/26/16 CS Annual Ded Factor has been reintroduced.  A new field will added to the UI for the user to select Ded Type = Per Condition or Annual.  If Annual is selected, a factor of 1.10 will be used else, 1.00</t>
  </si>
  <si>
    <t>Age-at-Inception Factor</t>
  </si>
  <si>
    <t>Age-at-Inception = 6</t>
  </si>
  <si>
    <t>Find Age-at-inception Factor, see Age-at-inception tab.
(Annual Deductible Rate x Age-at-Inception Factor) = Final Rate</t>
  </si>
  <si>
    <t>Only applicable when original underwriter is XLC, and is not a REN policy from legacy system.</t>
  </si>
  <si>
    <t xml:space="preserve">Total Premium </t>
  </si>
  <si>
    <t xml:space="preserve">Find the minimum premium for the state from the miniumum premium tab.  If the Total Premium is &lt; that the minimum premium, add the additional premium to the Total Premium. </t>
  </si>
  <si>
    <t xml:space="preserve">4/26/16 Added Minimum premium
5/10/16 Added comment to use the miniumum premium tab to see what the minimum premium is by state. </t>
  </si>
  <si>
    <t xml:space="preserve">Balance to Meet Policy Writing Premium </t>
  </si>
  <si>
    <r>
      <t>Renewal Transition Discount</t>
    </r>
    <r>
      <rPr>
        <strike/>
        <sz val="10"/>
        <color rgb="FF00B050"/>
        <rFont val="Arial"/>
        <family val="2"/>
      </rPr>
      <t xml:space="preserve"> </t>
    </r>
    <r>
      <rPr>
        <b/>
        <strike/>
        <sz val="10"/>
        <color rgb="FF00B050"/>
        <rFont val="Arial"/>
        <family val="2"/>
      </rPr>
      <t>(Does not apply in AK, CA, CO, GA, NV, or SC.  Also, only applies to first three renewals in WA.)</t>
    </r>
  </si>
  <si>
    <t>Renewal Increase Factor</t>
  </si>
  <si>
    <t>Expiring Premium: $879.00
Renewal Premium: $1,099.13</t>
  </si>
  <si>
    <t>Determine Premium Increase Factor.
1) Find applicable Expiring Annual Policy Premium Amount.
2) Find applicable Renewal Annual Policy Premium Amount.
((Renewal Annual Policy Premium / Expiring Annual Policy Premium) = Renewal Increase Factor
Example: ((1,099.13 / 879.00) = 1.2504
4) Determine if result is &gt; the Renewal Transition Factor.</t>
  </si>
  <si>
    <t xml:space="preserve">Renewal Transition Discount only applies to Renewal Policies that have increased more than 25% in total premium from the prior term. </t>
  </si>
  <si>
    <t>Renewal Discount Factor</t>
  </si>
  <si>
    <t>Find Renewal Transition Factor, see Renewal Transition tab.
(Renewal Transition Factor / Renewal Increase Factor) = Renewal Discount Factor</t>
  </si>
  <si>
    <t>Renewal Transition
Discount Factor</t>
  </si>
  <si>
    <t>((Renewal Annual Policy Premium - (Renewal Discount Factor x Renewal Annual Policy Premium)) * -1) = Renewal Transition Discount Premium</t>
  </si>
  <si>
    <t>Coverage: Behavioral Coverage</t>
  </si>
  <si>
    <t>Coverage only applies if Plan = Bronze, Silver, Gold, or Platinum</t>
  </si>
  <si>
    <t>Behavioral Fees</t>
  </si>
  <si>
    <t>Plan; All; Limit: $1,000</t>
  </si>
  <si>
    <t>Total Behavioral Coverage Premium</t>
  </si>
  <si>
    <t>Included</t>
  </si>
  <si>
    <t>Coverage: Boarding Kennel and Cattery Fees</t>
  </si>
  <si>
    <t>Coverage only applies if Plan = Silver, Gold, or Platinum</t>
  </si>
  <si>
    <t>Boarding Kennel and Cattery Fees</t>
  </si>
  <si>
    <t>Total Boarding Kennel and Cattery Fees Premium</t>
  </si>
  <si>
    <t>Coverage: Advertising and Reward</t>
  </si>
  <si>
    <t>Advertising and Reward</t>
  </si>
  <si>
    <t>Total Advertising and Reward Premium</t>
  </si>
  <si>
    <t>Coverage: Theft or Straying</t>
  </si>
  <si>
    <t>Theft or Straying</t>
  </si>
  <si>
    <t>Total Theft or Straying Premium</t>
  </si>
  <si>
    <t>Coverage: Death from Illness or Injury</t>
  </si>
  <si>
    <t>Coverage only applies if Plan = Gold or Platinum</t>
  </si>
  <si>
    <t>Death from Illness or Injury</t>
  </si>
  <si>
    <t>Total Death from Illness or Injury Premium</t>
  </si>
  <si>
    <t>Coverage: Vacation Cancellation</t>
  </si>
  <si>
    <t>Vacation Cancellation</t>
  </si>
  <si>
    <t>Total Vacation Cancellation Premium</t>
  </si>
  <si>
    <t>Premium Tax</t>
  </si>
  <si>
    <t>Kentucky Premium Tax</t>
  </si>
  <si>
    <t>See Taxes and Fees tab.</t>
  </si>
  <si>
    <t>Tax only applies if State = KY</t>
  </si>
  <si>
    <t>Florida Hurricane Relief Fund</t>
  </si>
  <si>
    <t>Tax only applies if State = FL</t>
  </si>
  <si>
    <t>Administration Fee</t>
  </si>
  <si>
    <t>See Admin Fee tab</t>
  </si>
  <si>
    <t xml:space="preserve">Applied only to XLC policies 1) New business policy, except Introductory or 2) A rewrite-renewal policy where the prior policy is introductory
5/11/16 CS Make sure each state specific factor us pulled
</t>
  </si>
  <si>
    <t>Same as US</t>
  </si>
  <si>
    <t>Campaigns to remain the same as they are for Allianz.</t>
  </si>
  <si>
    <t xml:space="preserve">Find each Discount Factor using State and Type of Discount.  For Campaign Discount, see the Campaign tab.
To find the Total Discount Factor:
If {campaign}&gt;0.1 then ({campaign} + {internet}) else (if({internet}+{campaign}+{vetstaff}+{petmedserv}+{policyholder}+{microchipped}&gt;0.1 then 0.1 else {internet}+{campaign}+{vetstaff})+{petmedserv}+{policyholder}+{microchipped})
</t>
  </si>
  <si>
    <t>Province_Lookup</t>
  </si>
  <si>
    <t>2500_Base_Cat</t>
  </si>
  <si>
    <t>5000_Base_Cat</t>
  </si>
  <si>
    <t>10000_Base_Cat</t>
  </si>
  <si>
    <t>15000_Base_Cat</t>
  </si>
  <si>
    <t>20000_Base_Cat</t>
  </si>
  <si>
    <t>25000_Base_Cat</t>
  </si>
  <si>
    <t>Unlimited_Base_Cat</t>
  </si>
  <si>
    <t>2500_Base_Dog</t>
  </si>
  <si>
    <t>5000_Base_Dog</t>
  </si>
  <si>
    <t>10000_Base_Dog</t>
  </si>
  <si>
    <t>15000_Base_Dog</t>
  </si>
  <si>
    <t>20000_Base_Dog</t>
  </si>
  <si>
    <t>25000_Base_Dog</t>
  </si>
  <si>
    <t>Unlimited_Base_Dog</t>
  </si>
  <si>
    <t>PETPLAN_PET_BREED</t>
  </si>
  <si>
    <t>note</t>
  </si>
  <si>
    <t>PPCat001</t>
  </si>
  <si>
    <t>DONSKOY</t>
  </si>
  <si>
    <t>Donskoy</t>
  </si>
  <si>
    <t>new</t>
  </si>
  <si>
    <t>LYKOI</t>
  </si>
  <si>
    <t>Lykoi</t>
  </si>
  <si>
    <t>SERVEL</t>
  </si>
  <si>
    <t>Servel</t>
  </si>
  <si>
    <t>PPDog001</t>
  </si>
  <si>
    <t>AMNBULLY</t>
  </si>
  <si>
    <t>American Bully</t>
  </si>
  <si>
    <t>APNZSNNH</t>
  </si>
  <si>
    <t>Appenzeller Sennenhund</t>
  </si>
  <si>
    <t>BRGBLCSW</t>
  </si>
  <si>
    <t>Berger Blanc Swiss</t>
  </si>
  <si>
    <t>CTLNSHPD</t>
  </si>
  <si>
    <t>Catalan Sheepdogs</t>
  </si>
  <si>
    <t>FORMOSMD</t>
  </si>
  <si>
    <t>Formosan Mountain Dog</t>
  </si>
  <si>
    <t>HOKKAIDO</t>
  </si>
  <si>
    <t>Hokkaido</t>
  </si>
  <si>
    <t>INDIANPD</t>
  </si>
  <si>
    <t>Indian Pariah Dog</t>
  </si>
  <si>
    <t>ISTRIANS</t>
  </si>
  <si>
    <t>Istrian Shorthaired Hound</t>
  </si>
  <si>
    <t>JINDO</t>
  </si>
  <si>
    <t>Jindo</t>
  </si>
  <si>
    <t>MINIGOLD</t>
  </si>
  <si>
    <t>Mini Goldendoodle</t>
  </si>
  <si>
    <t>STBERNDM</t>
  </si>
  <si>
    <t>Saint Bernard Mix</t>
  </si>
  <si>
    <t>SCHILLHD</t>
  </si>
  <si>
    <t>Schiller Hound</t>
  </si>
  <si>
    <t>SCHILLER</t>
  </si>
  <si>
    <t>Schillerstovare</t>
  </si>
  <si>
    <t>TIAWANND</t>
  </si>
  <si>
    <t>Taiwanese Native Dog</t>
  </si>
  <si>
    <t>TASKASAG</t>
  </si>
  <si>
    <t>Taskasago Dog</t>
  </si>
  <si>
    <t>TORNJAK</t>
  </si>
  <si>
    <t>Tornjak</t>
  </si>
  <si>
    <t>TRANSYLV</t>
  </si>
  <si>
    <t>Transylvanian Hound</t>
  </si>
  <si>
    <t>WHSWISSS</t>
  </si>
  <si>
    <t>White Swiss Shepherd</t>
  </si>
  <si>
    <t>was blank in previous blueprint</t>
  </si>
  <si>
    <t>change</t>
  </si>
  <si>
    <t>CAT_COPAY_FACT_90</t>
  </si>
  <si>
    <t>CAT_COPAY_FACT_85</t>
  </si>
  <si>
    <t>CAT_COPAY_FACT_80</t>
  </si>
  <si>
    <t>CAT_COPAY_FACT_75</t>
  </si>
  <si>
    <t>CAT_COPAY_FACT_70</t>
  </si>
  <si>
    <t>CAT_COPAY_FACT_65</t>
  </si>
  <si>
    <t>CAT_COPAY_FACT_60</t>
  </si>
  <si>
    <t>CAT_COPAY_FACT_55</t>
  </si>
  <si>
    <t>CAT_COPAY_FACT_50</t>
  </si>
  <si>
    <t>DOG_COPAY_FACT_90</t>
  </si>
  <si>
    <t>DOG_COPAY_FACT_85</t>
  </si>
  <si>
    <t>DOG_COPAY_FACT_80</t>
  </si>
  <si>
    <t>DOG_COPAY_FACT_75</t>
  </si>
  <si>
    <t>DOG_COPAY_FACT_70</t>
  </si>
  <si>
    <t>DOG_COPAY_FACT_65</t>
  </si>
  <si>
    <t>DOG_COPAY_FACT_60</t>
  </si>
  <si>
    <t>DOG_COPAY_FACT_55</t>
  </si>
  <si>
    <t>DOG_COPAY_FACT_50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</si>
</sst>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00000"/>
    <numFmt numFmtId="165" formatCode="&quot;$&quot;#,##0.00"/>
    <numFmt numFmtId="166" formatCode="&quot;$&quot;#,##0"/>
    <numFmt numFmtId="167" formatCode="0.0000"/>
    <numFmt numFmtId="168" formatCode="&quot;True&quot;;&quot;True&quot;;&quot;False&quot;"/>
    <numFmt numFmtId="169" formatCode="0.000"/>
    <numFmt numFmtId="170" formatCode="_(* #,##0.000_);_(* \(#,##0.000\);_(* &quot;-&quot;??_);_(@_)"/>
    <numFmt numFmtId="171" formatCode="#,##0.0000"/>
    <numFmt numFmtId="172" formatCode="#,##0.000_);[Red]\(#,##0.000\)"/>
  </numFmts>
  <fonts count="35" x14ac:knownFonts="1">
    <font>
      <sz val="11"/>
      <color theme="1"/>
      <name val="Calibri"/>
      <family val="2"/>
      <scheme val="minor"/>
    </font>
    <font>
      <sz val="11"/>
      <color theme="1"/>
      <name val="Calibri"/>
      <family val="2"/>
      <scheme val="minor"/>
    </font>
    <font>
      <sz val="10"/>
      <name val="Arial"/>
      <family val="2"/>
    </font>
    <font>
      <b/>
      <sz val="8"/>
      <name val="Arial"/>
      <family val="2"/>
    </font>
    <font>
      <b/>
      <sz val="10"/>
      <name val="Arial"/>
      <family val="2"/>
    </font>
    <font>
      <u/>
      <sz val="10"/>
      <color indexed="12"/>
      <name val="Arial"/>
      <family val="2"/>
    </font>
    <font>
      <sz val="8.5"/>
      <name val="Arial"/>
      <family val="2"/>
    </font>
    <font>
      <vertAlign val="superscript"/>
      <sz val="8.5"/>
      <name val="Arial"/>
      <family val="2"/>
    </font>
    <font>
      <b/>
      <sz val="14"/>
      <name val="Arial"/>
      <family val="2"/>
    </font>
    <font>
      <sz val="11"/>
      <color theme="1"/>
      <name val="Arial"/>
      <family val="2"/>
    </font>
    <font>
      <b/>
      <sz val="20"/>
      <name val="Arial"/>
      <family val="2"/>
    </font>
    <font>
      <b/>
      <vertAlign val="superscript"/>
      <sz val="20"/>
      <name val="Arial"/>
      <family val="2"/>
    </font>
    <font>
      <sz val="11"/>
      <color indexed="8"/>
      <name val="Calibri"/>
      <family val="2"/>
    </font>
    <font>
      <u/>
      <sz val="11"/>
      <color theme="10"/>
      <name val="Calibri"/>
      <family val="2"/>
      <scheme val="minor"/>
    </font>
    <font>
      <sz val="10"/>
      <color indexed="8"/>
      <name val="Arial"/>
      <family val="2"/>
    </font>
    <font>
      <b/>
      <u/>
      <sz val="11"/>
      <color indexed="8"/>
      <name val="Arial"/>
      <family val="2"/>
    </font>
    <font>
      <b/>
      <u/>
      <sz val="14"/>
      <color indexed="8"/>
      <name val="Arial"/>
      <family val="2"/>
    </font>
    <font>
      <b/>
      <sz val="11"/>
      <color indexed="8"/>
      <name val="Arial"/>
      <family val="2"/>
    </font>
    <font>
      <u/>
      <sz val="14"/>
      <color theme="1"/>
      <name val="Arial"/>
      <family val="2"/>
    </font>
    <font>
      <b/>
      <u/>
      <sz val="10"/>
      <color theme="1"/>
      <name val="Arial"/>
      <family val="2"/>
    </font>
    <font>
      <sz val="10"/>
      <color theme="1"/>
      <name val="Arial"/>
      <family val="2"/>
    </font>
    <font>
      <b/>
      <sz val="10"/>
      <color indexed="8"/>
      <name val="Arial"/>
      <family val="2"/>
    </font>
    <font>
      <b/>
      <sz val="10"/>
      <color theme="1"/>
      <name val="Arial"/>
      <family val="2"/>
    </font>
    <font>
      <b/>
      <strike/>
      <sz val="10"/>
      <color theme="9" tint="0.39994506668294322"/>
      <name val="Arial"/>
      <family val="2"/>
    </font>
    <font>
      <strike/>
      <sz val="10"/>
      <color theme="9" tint="0.39994506668294322"/>
      <name val="Arial"/>
      <family val="2"/>
    </font>
    <font>
      <sz val="10"/>
      <color rgb="FFFF0000"/>
      <name val="Arial"/>
      <family val="2"/>
    </font>
    <font>
      <b/>
      <sz val="10"/>
      <color theme="0"/>
      <name val="Arial"/>
      <family val="2"/>
    </font>
    <font>
      <sz val="10"/>
      <color theme="3"/>
      <name val="Arial"/>
      <family val="2"/>
    </font>
    <font>
      <u/>
      <sz val="10"/>
      <color theme="1"/>
      <name val="Arial"/>
      <family val="2"/>
    </font>
    <font>
      <u/>
      <sz val="10"/>
      <color rgb="FFFF0000"/>
      <name val="Arial"/>
      <family val="2"/>
    </font>
    <font>
      <strike/>
      <sz val="11"/>
      <color theme="1"/>
      <name val="Arial"/>
      <family val="2"/>
    </font>
    <font>
      <b/>
      <u/>
      <sz val="14"/>
      <color theme="1"/>
      <name val="Arial"/>
      <family val="2"/>
    </font>
    <font>
      <strike/>
      <sz val="10"/>
      <name val="Arial"/>
      <family val="2"/>
    </font>
    <font>
      <strike/>
      <sz val="10"/>
      <color rgb="FF00B050"/>
      <name val="Arial"/>
      <family val="2"/>
    </font>
    <font>
      <b/>
      <strike/>
      <sz val="10"/>
      <color rgb="FF00B050"/>
      <name val="Arial"/>
      <family val="2"/>
    </font>
  </fonts>
  <fills count="11">
    <fill>
      <patternFill patternType="none"/>
    </fill>
    <fill>
      <patternFill patternType="gray125"/>
    </fill>
    <fill>
      <patternFill patternType="solid">
        <fgColor indexed="44"/>
        <bgColor indexed="64"/>
      </patternFill>
    </fill>
    <fill>
      <patternFill patternType="solid">
        <fgColor rgb="FFC00000"/>
        <bgColor indexed="64"/>
      </patternFill>
    </fill>
    <fill>
      <patternFill patternType="solid">
        <fgColor rgb="FFFFC000"/>
        <bgColor indexed="64"/>
      </patternFill>
    </fill>
    <fill>
      <patternFill patternType="solid">
        <fgColor rgb="FF99CCFF"/>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24">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27">
    <xf numFmtId="0" fontId="0" fillId="0" borderId="0"/>
    <xf numFmtId="43" fontId="1" fillId="0" borderId="0" applyFont="0" applyFill="0" applyBorder="0" applyAlignment="0" applyProtection="0"/>
    <xf numFmtId="0" fontId="2" fillId="0" borderId="0"/>
    <xf numFmtId="0" fontId="5" fillId="0" borderId="0" applyNumberFormat="0" applyFill="0" applyBorder="0" applyAlignment="0" applyProtection="0">
      <alignment vertical="top"/>
      <protection locked="0"/>
    </xf>
    <xf numFmtId="0" fontId="9" fillId="0" borderId="0"/>
    <xf numFmtId="43" fontId="12" fillId="0" borderId="0" applyFont="0" applyFill="0" applyBorder="0" applyAlignment="0" applyProtection="0"/>
    <xf numFmtId="44" fontId="1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top"/>
    </xf>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alignment vertical="top"/>
    </xf>
    <xf numFmtId="9" fontId="1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9" fillId="0" borderId="0" applyFont="0" applyFill="0" applyBorder="0" applyAlignment="0" applyProtection="0"/>
  </cellStyleXfs>
  <cellXfs count="269">
    <xf numFmtId="0" fontId="0" fillId="0" borderId="0" xfId="0"/>
    <xf numFmtId="0" fontId="2" fillId="0" borderId="0" xfId="2"/>
    <xf numFmtId="0" fontId="2" fillId="0" borderId="0" xfId="2" applyAlignment="1">
      <alignment vertical="top" wrapText="1"/>
    </xf>
    <xf numFmtId="0" fontId="3" fillId="0" borderId="0" xfId="2" applyFont="1" applyAlignment="1">
      <alignment horizontal="right" vertical="top" wrapText="1"/>
    </xf>
    <xf numFmtId="0" fontId="2" fillId="0" borderId="1" xfId="2" applyBorder="1"/>
    <xf numFmtId="0" fontId="2" fillId="0" borderId="2" xfId="2" applyBorder="1"/>
    <xf numFmtId="0" fontId="2" fillId="0" borderId="2" xfId="2" applyFont="1" applyBorder="1" applyAlignment="1">
      <alignment horizontal="left" vertical="top" wrapText="1"/>
    </xf>
    <xf numFmtId="0" fontId="2" fillId="0" borderId="3" xfId="2" applyBorder="1"/>
    <xf numFmtId="0" fontId="4" fillId="0" borderId="4" xfId="2" applyFont="1" applyBorder="1" applyAlignment="1">
      <alignment horizontal="right" vertical="top" wrapText="1"/>
    </xf>
    <xf numFmtId="0" fontId="4" fillId="0" borderId="0" xfId="2" applyFont="1" applyBorder="1" applyAlignment="1">
      <alignment horizontal="right" vertical="top" wrapText="1"/>
    </xf>
    <xf numFmtId="0" fontId="5" fillId="0" borderId="0" xfId="3" applyBorder="1" applyAlignment="1" applyProtection="1">
      <alignment horizontal="left" vertical="top" wrapText="1"/>
    </xf>
    <xf numFmtId="0" fontId="2" fillId="0" borderId="5" xfId="2" applyBorder="1"/>
    <xf numFmtId="0" fontId="2" fillId="0" borderId="4" xfId="2" applyBorder="1"/>
    <xf numFmtId="0" fontId="2" fillId="0" borderId="0" xfId="2" applyBorder="1"/>
    <xf numFmtId="0" fontId="2" fillId="0" borderId="0" xfId="2" applyFont="1" applyBorder="1" applyAlignment="1">
      <alignment horizontal="left" vertical="top" wrapText="1"/>
    </xf>
    <xf numFmtId="14" fontId="4" fillId="0" borderId="4" xfId="2" applyNumberFormat="1" applyFont="1" applyBorder="1" applyAlignment="1">
      <alignment horizontal="right" vertical="top" wrapText="1"/>
    </xf>
    <xf numFmtId="14" fontId="4" fillId="0" borderId="0" xfId="2" applyNumberFormat="1" applyFont="1" applyBorder="1" applyAlignment="1">
      <alignment horizontal="right" vertical="top" wrapText="1"/>
    </xf>
    <xf numFmtId="0" fontId="2" fillId="0" borderId="4" xfId="2" applyFont="1" applyBorder="1" applyAlignment="1">
      <alignment horizontal="right" vertical="top" wrapText="1"/>
    </xf>
    <xf numFmtId="0" fontId="2" fillId="0" borderId="0" xfId="2" applyFont="1" applyBorder="1" applyAlignment="1">
      <alignment horizontal="right" vertical="top" wrapText="1"/>
    </xf>
    <xf numFmtId="0" fontId="4" fillId="0" borderId="0" xfId="2" applyFont="1" applyBorder="1" applyAlignment="1">
      <alignment horizontal="left" vertical="top" wrapText="1"/>
    </xf>
    <xf numFmtId="0" fontId="2" fillId="0" borderId="4" xfId="2" applyBorder="1" applyAlignment="1">
      <alignment vertical="top" wrapText="1"/>
    </xf>
    <xf numFmtId="0" fontId="2" fillId="0" borderId="4" xfId="2" applyBorder="1" applyAlignment="1">
      <alignment wrapText="1"/>
    </xf>
    <xf numFmtId="0" fontId="2" fillId="0" borderId="0" xfId="2" applyBorder="1" applyAlignment="1">
      <alignment wrapText="1"/>
    </xf>
    <xf numFmtId="0" fontId="2" fillId="0" borderId="5" xfId="2" applyBorder="1" applyAlignment="1">
      <alignment wrapText="1"/>
    </xf>
    <xf numFmtId="0" fontId="15" fillId="0" borderId="0" xfId="4" applyFont="1"/>
    <xf numFmtId="0" fontId="9" fillId="0" borderId="0" xfId="4"/>
    <xf numFmtId="0" fontId="9" fillId="0" borderId="0" xfId="4" applyAlignment="1">
      <alignment horizontal="center" vertical="top" wrapText="1"/>
    </xf>
    <xf numFmtId="0" fontId="14" fillId="0" borderId="0" xfId="4" applyFont="1" applyFill="1" applyAlignment="1">
      <alignment vertical="top" wrapText="1"/>
    </xf>
    <xf numFmtId="0" fontId="9" fillId="0" borderId="0" xfId="4" applyAlignment="1">
      <alignment vertical="top" wrapText="1"/>
    </xf>
    <xf numFmtId="0" fontId="9" fillId="2" borderId="11" xfId="4" applyFont="1" applyFill="1" applyBorder="1" applyAlignment="1">
      <alignment horizontal="center" vertical="top" wrapText="1"/>
    </xf>
    <xf numFmtId="0" fontId="17" fillId="2" borderId="11" xfId="4" applyFont="1" applyFill="1" applyBorder="1" applyAlignment="1">
      <alignment vertical="top" wrapText="1"/>
    </xf>
    <xf numFmtId="0" fontId="9" fillId="0" borderId="11" xfId="4" applyFont="1" applyFill="1" applyBorder="1" applyAlignment="1">
      <alignment horizontal="center" vertical="top" wrapText="1"/>
    </xf>
    <xf numFmtId="0" fontId="9" fillId="0" borderId="11" xfId="4" applyFill="1" applyBorder="1" applyAlignment="1">
      <alignment vertical="top" wrapText="1"/>
    </xf>
    <xf numFmtId="0" fontId="9" fillId="0" borderId="11" xfId="4" applyBorder="1" applyAlignment="1">
      <alignment vertical="top" wrapText="1"/>
    </xf>
    <xf numFmtId="0" fontId="9" fillId="0" borderId="0" xfId="4" applyFill="1" applyAlignment="1">
      <alignment vertical="top" wrapText="1"/>
    </xf>
    <xf numFmtId="0" fontId="9" fillId="0" borderId="11" xfId="4" applyBorder="1" applyAlignment="1">
      <alignment horizontal="center" vertical="top" wrapText="1"/>
    </xf>
    <xf numFmtId="0" fontId="18" fillId="0" borderId="0" xfId="4" applyFont="1" applyBorder="1"/>
    <xf numFmtId="0" fontId="19" fillId="0" borderId="0" xfId="4" applyFont="1" applyBorder="1" applyAlignment="1">
      <alignment horizontal="center" vertical="top" wrapText="1"/>
    </xf>
    <xf numFmtId="0" fontId="20" fillId="0" borderId="0" xfId="4" applyFont="1" applyBorder="1" applyAlignment="1">
      <alignment wrapText="1"/>
    </xf>
    <xf numFmtId="0" fontId="20" fillId="0" borderId="0" xfId="4" applyFont="1" applyAlignment="1">
      <alignment wrapText="1"/>
    </xf>
    <xf numFmtId="0" fontId="20" fillId="0" borderId="0" xfId="4" applyFont="1" applyAlignment="1">
      <alignment horizontal="center" wrapText="1"/>
    </xf>
    <xf numFmtId="0" fontId="21" fillId="0" borderId="0" xfId="4" applyFont="1" applyFill="1" applyBorder="1" applyAlignment="1">
      <alignment horizontal="left" vertical="top"/>
    </xf>
    <xf numFmtId="0" fontId="20" fillId="0" borderId="0" xfId="4" applyFont="1" applyFill="1" applyBorder="1" applyAlignment="1">
      <alignment horizontal="center" wrapText="1"/>
    </xf>
    <xf numFmtId="0" fontId="22" fillId="0" borderId="0" xfId="4" applyFont="1" applyFill="1" applyBorder="1" applyAlignment="1">
      <alignment horizontal="center" wrapText="1"/>
    </xf>
    <xf numFmtId="0" fontId="14" fillId="0" borderId="0" xfId="4" applyFont="1" applyFill="1" applyBorder="1" applyAlignment="1">
      <alignment horizontal="center" wrapText="1"/>
    </xf>
    <xf numFmtId="0" fontId="20" fillId="0" borderId="0" xfId="4" applyFont="1" applyFill="1" applyBorder="1" applyAlignment="1">
      <alignment horizontal="left" vertical="top" wrapText="1"/>
    </xf>
    <xf numFmtId="164" fontId="20" fillId="0" borderId="0" xfId="4" applyNumberFormat="1" applyFont="1" applyFill="1" applyBorder="1" applyAlignment="1">
      <alignment horizontal="left" vertical="top" wrapText="1"/>
    </xf>
    <xf numFmtId="164" fontId="20" fillId="0" borderId="0" xfId="4" applyNumberFormat="1" applyFont="1" applyFill="1" applyBorder="1" applyAlignment="1">
      <alignment horizontal="center" wrapText="1"/>
    </xf>
    <xf numFmtId="0" fontId="5" fillId="0" borderId="0" xfId="3" applyFill="1" applyBorder="1" applyAlignment="1" applyProtection="1">
      <alignment horizontal="left" vertical="top" wrapText="1"/>
    </xf>
    <xf numFmtId="0" fontId="22" fillId="0" borderId="0" xfId="4" applyFont="1" applyFill="1" applyBorder="1" applyAlignment="1">
      <alignment horizontal="left" vertical="top"/>
    </xf>
    <xf numFmtId="0" fontId="22" fillId="0" borderId="0" xfId="4" applyFont="1" applyAlignment="1">
      <alignment horizontal="center" wrapText="1"/>
    </xf>
    <xf numFmtId="0" fontId="20" fillId="0" borderId="0" xfId="4" applyFont="1" applyAlignment="1">
      <alignment horizontal="left" vertical="top" wrapText="1"/>
    </xf>
    <xf numFmtId="0" fontId="23" fillId="3" borderId="12" xfId="4" applyFont="1" applyFill="1" applyBorder="1" applyAlignment="1">
      <alignment horizontal="center" wrapText="1"/>
    </xf>
    <xf numFmtId="9" fontId="23" fillId="3" borderId="13" xfId="4" applyNumberFormat="1" applyFont="1" applyFill="1" applyBorder="1" applyAlignment="1">
      <alignment horizontal="center" wrapText="1"/>
    </xf>
    <xf numFmtId="9" fontId="23" fillId="3" borderId="14" xfId="4" applyNumberFormat="1" applyFont="1" applyFill="1" applyBorder="1" applyAlignment="1">
      <alignment horizontal="center" wrapText="1"/>
    </xf>
    <xf numFmtId="0" fontId="24" fillId="0" borderId="0" xfId="4" applyFont="1" applyAlignment="1">
      <alignment horizontal="center" wrapText="1"/>
    </xf>
    <xf numFmtId="6" fontId="23" fillId="3" borderId="15" xfId="4" applyNumberFormat="1" applyFont="1" applyFill="1" applyBorder="1" applyAlignment="1">
      <alignment horizontal="center" wrapText="1"/>
    </xf>
    <xf numFmtId="4" fontId="24" fillId="0" borderId="0" xfId="4" applyNumberFormat="1" applyFont="1" applyBorder="1" applyAlignment="1">
      <alignment horizontal="center" wrapText="1"/>
    </xf>
    <xf numFmtId="4" fontId="24" fillId="0" borderId="16" xfId="4" applyNumberFormat="1" applyFont="1" applyBorder="1" applyAlignment="1">
      <alignment horizontal="center" wrapText="1"/>
    </xf>
    <xf numFmtId="0" fontId="25" fillId="0" borderId="0" xfId="4" applyFont="1" applyAlignment="1">
      <alignment horizontal="left" vertical="top"/>
    </xf>
    <xf numFmtId="6" fontId="23" fillId="3" borderId="17" xfId="4" applyNumberFormat="1" applyFont="1" applyFill="1" applyBorder="1" applyAlignment="1">
      <alignment horizontal="center" wrapText="1"/>
    </xf>
    <xf numFmtId="4" fontId="24" fillId="0" borderId="18" xfId="4" applyNumberFormat="1" applyFont="1" applyBorder="1" applyAlignment="1">
      <alignment horizontal="center" wrapText="1"/>
    </xf>
    <xf numFmtId="4" fontId="24" fillId="0" borderId="19" xfId="4" applyNumberFormat="1" applyFont="1" applyBorder="1" applyAlignment="1">
      <alignment horizontal="center" wrapText="1"/>
    </xf>
    <xf numFmtId="0" fontId="2" fillId="0" borderId="0" xfId="4" applyFont="1" applyFill="1" applyBorder="1" applyAlignment="1">
      <alignment horizontal="left" vertical="top" wrapText="1"/>
    </xf>
    <xf numFmtId="0" fontId="26" fillId="3" borderId="12" xfId="4" applyFont="1" applyFill="1" applyBorder="1" applyAlignment="1">
      <alignment horizontal="center" wrapText="1"/>
    </xf>
    <xf numFmtId="9" fontId="26" fillId="3" borderId="13" xfId="4" applyNumberFormat="1" applyFont="1" applyFill="1" applyBorder="1" applyAlignment="1">
      <alignment horizontal="center" wrapText="1"/>
    </xf>
    <xf numFmtId="9" fontId="26" fillId="3" borderId="14" xfId="4" applyNumberFormat="1" applyFont="1" applyFill="1" applyBorder="1" applyAlignment="1">
      <alignment horizontal="center" wrapText="1"/>
    </xf>
    <xf numFmtId="14" fontId="20" fillId="0" borderId="0" xfId="4" applyNumberFormat="1" applyFont="1" applyAlignment="1">
      <alignment horizontal="left" vertical="top" wrapText="1"/>
    </xf>
    <xf numFmtId="6" fontId="26" fillId="3" borderId="15" xfId="4" applyNumberFormat="1" applyFont="1" applyFill="1" applyBorder="1" applyAlignment="1">
      <alignment horizontal="center" wrapText="1"/>
    </xf>
    <xf numFmtId="4" fontId="27" fillId="0" borderId="0" xfId="4" applyNumberFormat="1" applyFont="1" applyBorder="1" applyAlignment="1">
      <alignment horizontal="center" wrapText="1"/>
    </xf>
    <xf numFmtId="4" fontId="27" fillId="0" borderId="16" xfId="4" applyNumberFormat="1" applyFont="1" applyBorder="1" applyAlignment="1">
      <alignment horizontal="center" wrapText="1"/>
    </xf>
    <xf numFmtId="2" fontId="20" fillId="0" borderId="0" xfId="4" applyNumberFormat="1" applyFont="1" applyAlignment="1">
      <alignment horizontal="center" wrapText="1"/>
    </xf>
    <xf numFmtId="6" fontId="26" fillId="3" borderId="17" xfId="4" applyNumberFormat="1" applyFont="1" applyFill="1" applyBorder="1" applyAlignment="1">
      <alignment horizontal="center" wrapText="1"/>
    </xf>
    <xf numFmtId="4" fontId="27" fillId="0" borderId="18" xfId="4" applyNumberFormat="1" applyFont="1" applyBorder="1" applyAlignment="1">
      <alignment horizontal="center" wrapText="1"/>
    </xf>
    <xf numFmtId="4" fontId="27" fillId="0" borderId="19" xfId="4" applyNumberFormat="1" applyFont="1" applyBorder="1" applyAlignment="1">
      <alignment horizontal="center" wrapText="1"/>
    </xf>
    <xf numFmtId="165" fontId="20" fillId="0" borderId="0" xfId="4" applyNumberFormat="1" applyFont="1" applyAlignment="1">
      <alignment horizontal="left" vertical="top" wrapText="1"/>
    </xf>
    <xf numFmtId="6" fontId="26" fillId="0" borderId="0" xfId="4" applyNumberFormat="1" applyFont="1" applyFill="1" applyBorder="1" applyAlignment="1">
      <alignment horizontal="center" wrapText="1"/>
    </xf>
    <xf numFmtId="166" fontId="20" fillId="0" borderId="0" xfId="4" applyNumberFormat="1" applyFont="1" applyFill="1" applyBorder="1" applyAlignment="1">
      <alignment horizontal="center" wrapText="1"/>
    </xf>
    <xf numFmtId="9" fontId="20" fillId="0" borderId="0" xfId="4" applyNumberFormat="1" applyFont="1" applyFill="1" applyBorder="1" applyAlignment="1">
      <alignment horizontal="center" wrapText="1"/>
    </xf>
    <xf numFmtId="4" fontId="20" fillId="0" borderId="0" xfId="4" applyNumberFormat="1" applyFont="1" applyAlignment="1">
      <alignment horizontal="center" wrapText="1"/>
    </xf>
    <xf numFmtId="0" fontId="26" fillId="4" borderId="12" xfId="4" applyFont="1" applyFill="1" applyBorder="1" applyAlignment="1">
      <alignment horizontal="left" vertical="top"/>
    </xf>
    <xf numFmtId="4" fontId="20" fillId="4" borderId="13" xfId="4" applyNumberFormat="1" applyFont="1" applyFill="1" applyBorder="1" applyAlignment="1">
      <alignment horizontal="left" vertical="top"/>
    </xf>
    <xf numFmtId="0" fontId="20" fillId="4" borderId="13" xfId="4" applyFont="1" applyFill="1" applyBorder="1" applyAlignment="1">
      <alignment horizontal="left" vertical="top"/>
    </xf>
    <xf numFmtId="0" fontId="20" fillId="4" borderId="13" xfId="4" applyFont="1" applyFill="1" applyBorder="1" applyAlignment="1">
      <alignment horizontal="center" wrapText="1"/>
    </xf>
    <xf numFmtId="0" fontId="20" fillId="4" borderId="14" xfId="4" applyFont="1" applyFill="1" applyBorder="1" applyAlignment="1">
      <alignment horizontal="center" wrapText="1"/>
    </xf>
    <xf numFmtId="0" fontId="20" fillId="0" borderId="15" xfId="4" applyFont="1" applyBorder="1" applyAlignment="1">
      <alignment horizontal="left" vertical="top"/>
    </xf>
    <xf numFmtId="0" fontId="20" fillId="0" borderId="0" xfId="4" applyFont="1" applyBorder="1" applyAlignment="1">
      <alignment horizontal="center" wrapText="1"/>
    </xf>
    <xf numFmtId="0" fontId="20" fillId="0" borderId="16" xfId="4" applyFont="1" applyBorder="1" applyAlignment="1">
      <alignment horizontal="center" wrapText="1"/>
    </xf>
    <xf numFmtId="0" fontId="20" fillId="0" borderId="15" xfId="4" applyFont="1" applyBorder="1" applyAlignment="1">
      <alignment horizontal="right" wrapText="1"/>
    </xf>
    <xf numFmtId="4" fontId="20" fillId="0" borderId="0" xfId="4" applyNumberFormat="1" applyFont="1" applyBorder="1" applyAlignment="1">
      <alignment horizontal="center" wrapText="1"/>
    </xf>
    <xf numFmtId="0" fontId="20" fillId="0" borderId="0" xfId="4" applyFont="1" applyBorder="1" applyAlignment="1">
      <alignment horizontal="right" wrapText="1"/>
    </xf>
    <xf numFmtId="4" fontId="20" fillId="0" borderId="16" xfId="4" applyNumberFormat="1" applyFont="1" applyBorder="1" applyAlignment="1">
      <alignment horizontal="center" wrapText="1"/>
    </xf>
    <xf numFmtId="0" fontId="20" fillId="0" borderId="17" xfId="4" applyFont="1" applyBorder="1" applyAlignment="1">
      <alignment horizontal="right" wrapText="1"/>
    </xf>
    <xf numFmtId="4" fontId="20" fillId="0" borderId="18" xfId="4" applyNumberFormat="1" applyFont="1" applyBorder="1" applyAlignment="1">
      <alignment horizontal="center" wrapText="1"/>
    </xf>
    <xf numFmtId="0" fontId="20" fillId="0" borderId="18" xfId="4" applyFont="1" applyBorder="1" applyAlignment="1">
      <alignment horizontal="right" wrapText="1"/>
    </xf>
    <xf numFmtId="4" fontId="20" fillId="0" borderId="19" xfId="4" applyNumberFormat="1" applyFont="1" applyBorder="1" applyAlignment="1">
      <alignment horizontal="center" wrapText="1"/>
    </xf>
    <xf numFmtId="0" fontId="18" fillId="0" borderId="0" xfId="4" applyFont="1"/>
    <xf numFmtId="0" fontId="20" fillId="0" borderId="0" xfId="4" applyFont="1"/>
    <xf numFmtId="0" fontId="20" fillId="5" borderId="0" xfId="189" applyFont="1" applyFill="1"/>
    <xf numFmtId="0" fontId="22" fillId="5" borderId="11" xfId="4" applyFont="1" applyFill="1" applyBorder="1" applyAlignment="1">
      <alignment horizontal="center" vertical="center" wrapText="1"/>
    </xf>
    <xf numFmtId="0" fontId="22" fillId="0" borderId="0" xfId="4" applyFont="1" applyFill="1" applyBorder="1" applyAlignment="1">
      <alignment horizontal="center" vertical="center" wrapText="1"/>
    </xf>
    <xf numFmtId="0" fontId="20" fillId="0" borderId="11" xfId="4" applyFont="1" applyBorder="1"/>
    <xf numFmtId="1" fontId="20" fillId="0" borderId="11" xfId="4" applyNumberFormat="1" applyFont="1" applyBorder="1"/>
    <xf numFmtId="0" fontId="20" fillId="0" borderId="0" xfId="4" applyFont="1" applyFill="1" applyBorder="1"/>
    <xf numFmtId="0" fontId="28" fillId="0" borderId="0" xfId="4" applyFont="1"/>
    <xf numFmtId="0" fontId="20" fillId="0" borderId="0" xfId="189" applyFont="1"/>
    <xf numFmtId="167" fontId="20" fillId="0" borderId="11" xfId="4" applyNumberFormat="1" applyFont="1" applyBorder="1"/>
    <xf numFmtId="0" fontId="0" fillId="6" borderId="0" xfId="0" applyFill="1"/>
    <xf numFmtId="0" fontId="20" fillId="6" borderId="0" xfId="189" applyFont="1" applyFill="1"/>
    <xf numFmtId="0" fontId="14" fillId="5" borderId="0" xfId="1218" applyFont="1" applyFill="1">
      <alignment vertical="top"/>
    </xf>
    <xf numFmtId="0" fontId="14" fillId="0" borderId="0" xfId="1218" applyFont="1">
      <alignment vertical="top"/>
    </xf>
    <xf numFmtId="168" fontId="14" fillId="0" borderId="0" xfId="1218" applyNumberFormat="1" applyFont="1">
      <alignment vertical="top"/>
    </xf>
    <xf numFmtId="4" fontId="14" fillId="0" borderId="0" xfId="1218" applyNumberFormat="1" applyFont="1">
      <alignment vertical="top"/>
    </xf>
    <xf numFmtId="2" fontId="20" fillId="0" borderId="11" xfId="4" applyNumberFormat="1" applyFont="1" applyBorder="1"/>
    <xf numFmtId="0" fontId="29" fillId="0" borderId="0" xfId="4" applyFont="1"/>
    <xf numFmtId="0" fontId="25" fillId="0" borderId="0" xfId="1218" applyFont="1">
      <alignment vertical="top"/>
    </xf>
    <xf numFmtId="3" fontId="14" fillId="0" borderId="0" xfId="1218" applyNumberFormat="1" applyFont="1">
      <alignment vertical="top"/>
    </xf>
    <xf numFmtId="0" fontId="14" fillId="6" borderId="0" xfId="1218" applyFont="1" applyFill="1">
      <alignment vertical="top"/>
    </xf>
    <xf numFmtId="0" fontId="14" fillId="5" borderId="0" xfId="1218" applyFill="1">
      <alignment vertical="top"/>
    </xf>
    <xf numFmtId="0" fontId="20" fillId="0" borderId="0" xfId="4" applyFont="1" applyAlignment="1">
      <alignment horizontal="right"/>
    </xf>
    <xf numFmtId="0" fontId="20" fillId="5" borderId="0" xfId="189" applyFont="1" applyFill="1" applyAlignment="1">
      <alignment horizontal="right"/>
    </xf>
    <xf numFmtId="0" fontId="1" fillId="0" borderId="0" xfId="192"/>
    <xf numFmtId="0" fontId="1" fillId="0" borderId="0" xfId="192" applyAlignment="1">
      <alignment horizontal="right"/>
    </xf>
    <xf numFmtId="14" fontId="20" fillId="0" borderId="11" xfId="4" applyNumberFormat="1" applyFont="1" applyBorder="1"/>
    <xf numFmtId="169" fontId="20" fillId="0" borderId="11" xfId="4" applyNumberFormat="1" applyFont="1" applyBorder="1"/>
    <xf numFmtId="0" fontId="20" fillId="0" borderId="0" xfId="189" applyFont="1" applyAlignment="1">
      <alignment horizontal="right"/>
    </xf>
    <xf numFmtId="169" fontId="20" fillId="0" borderId="0" xfId="189" applyNumberFormat="1" applyFont="1"/>
    <xf numFmtId="0" fontId="18" fillId="0" borderId="0" xfId="0" applyFont="1"/>
    <xf numFmtId="170" fontId="0" fillId="0" borderId="0" xfId="1" applyNumberFormat="1" applyFont="1"/>
    <xf numFmtId="0" fontId="0" fillId="0" borderId="0" xfId="192" applyFont="1"/>
    <xf numFmtId="166" fontId="20" fillId="0" borderId="11" xfId="4" applyNumberFormat="1" applyFont="1" applyBorder="1"/>
    <xf numFmtId="167" fontId="20" fillId="0" borderId="0" xfId="189" applyNumberFormat="1" applyFont="1"/>
    <xf numFmtId="9" fontId="20" fillId="0" borderId="11" xfId="4" applyNumberFormat="1" applyFont="1" applyBorder="1"/>
    <xf numFmtId="2" fontId="20" fillId="0" borderId="0" xfId="4" applyNumberFormat="1" applyFont="1"/>
    <xf numFmtId="0" fontId="20" fillId="0" borderId="9" xfId="4" applyFont="1" applyBorder="1"/>
    <xf numFmtId="0" fontId="25" fillId="0" borderId="0" xfId="4" applyFont="1"/>
    <xf numFmtId="0" fontId="20" fillId="5" borderId="0" xfId="4" applyFont="1" applyFill="1"/>
    <xf numFmtId="10" fontId="20" fillId="0" borderId="0" xfId="4" applyNumberFormat="1" applyFont="1"/>
    <xf numFmtId="10" fontId="20" fillId="0" borderId="11" xfId="4" applyNumberFormat="1" applyFont="1" applyBorder="1"/>
    <xf numFmtId="0" fontId="18" fillId="7" borderId="0" xfId="4" applyFont="1" applyFill="1"/>
    <xf numFmtId="0" fontId="20" fillId="7" borderId="0" xfId="4" applyFont="1" applyFill="1"/>
    <xf numFmtId="0" fontId="20" fillId="0" borderId="0" xfId="4" applyNumberFormat="1" applyFont="1"/>
    <xf numFmtId="0" fontId="20" fillId="5" borderId="0" xfId="189" applyNumberFormat="1" applyFont="1" applyFill="1"/>
    <xf numFmtId="2" fontId="9" fillId="0" borderId="0" xfId="4" applyNumberFormat="1"/>
    <xf numFmtId="0" fontId="20" fillId="7" borderId="11" xfId="4" applyFont="1" applyFill="1" applyBorder="1"/>
    <xf numFmtId="2" fontId="20" fillId="7" borderId="11" xfId="4" applyNumberFormat="1" applyFont="1" applyFill="1" applyBorder="1"/>
    <xf numFmtId="14" fontId="20" fillId="7" borderId="11" xfId="4" applyNumberFormat="1" applyFont="1" applyFill="1" applyBorder="1"/>
    <xf numFmtId="169" fontId="20" fillId="7" borderId="11" xfId="4" applyNumberFormat="1" applyFont="1" applyFill="1" applyBorder="1"/>
    <xf numFmtId="2" fontId="20" fillId="0" borderId="0" xfId="4" applyNumberFormat="1" applyFont="1" applyFill="1"/>
    <xf numFmtId="2" fontId="20" fillId="8" borderId="0" xfId="4" applyNumberFormat="1" applyFont="1" applyFill="1"/>
    <xf numFmtId="2" fontId="20" fillId="4" borderId="0" xfId="4" applyNumberFormat="1" applyFont="1" applyFill="1"/>
    <xf numFmtId="0" fontId="20" fillId="0" borderId="0" xfId="4" applyFont="1" applyFill="1"/>
    <xf numFmtId="0" fontId="20" fillId="0" borderId="0" xfId="1326" applyNumberFormat="1" applyFont="1"/>
    <xf numFmtId="10" fontId="20" fillId="0" borderId="0" xfId="4" applyNumberFormat="1" applyFont="1" applyFill="1"/>
    <xf numFmtId="0" fontId="20" fillId="0" borderId="0" xfId="1326" applyNumberFormat="1" applyFont="1" applyFill="1"/>
    <xf numFmtId="6" fontId="9" fillId="0" borderId="0" xfId="4" applyNumberFormat="1"/>
    <xf numFmtId="6" fontId="9" fillId="4" borderId="0" xfId="4" applyNumberFormat="1" applyFill="1"/>
    <xf numFmtId="0" fontId="9" fillId="0" borderId="0" xfId="4" applyFont="1"/>
    <xf numFmtId="0" fontId="30" fillId="0" borderId="0" xfId="4" applyFont="1"/>
    <xf numFmtId="0" fontId="20" fillId="0" borderId="0" xfId="4" applyFont="1" applyAlignment="1">
      <alignment vertical="top" wrapText="1"/>
    </xf>
    <xf numFmtId="0" fontId="21" fillId="10" borderId="11" xfId="4" applyFont="1" applyFill="1" applyBorder="1" applyAlignment="1">
      <alignment horizontal="left" vertical="top" wrapText="1"/>
    </xf>
    <xf numFmtId="0" fontId="21" fillId="2" borderId="11" xfId="4" applyFont="1" applyFill="1" applyBorder="1" applyAlignment="1">
      <alignment horizontal="left" vertical="top" wrapText="1"/>
    </xf>
    <xf numFmtId="0" fontId="21" fillId="2" borderId="11" xfId="4" applyFont="1" applyFill="1" applyBorder="1" applyAlignment="1">
      <alignment horizontal="center" vertical="top" wrapText="1"/>
    </xf>
    <xf numFmtId="0" fontId="2" fillId="0" borderId="0" xfId="4" applyFont="1" applyAlignment="1">
      <alignment vertical="top" wrapText="1"/>
    </xf>
    <xf numFmtId="0" fontId="2" fillId="10" borderId="11" xfId="4" applyFont="1" applyFill="1" applyBorder="1" applyAlignment="1">
      <alignment vertical="top" wrapText="1"/>
    </xf>
    <xf numFmtId="0" fontId="2" fillId="10" borderId="11" xfId="4" applyFont="1" applyFill="1" applyBorder="1" applyAlignment="1">
      <alignment horizontal="center" vertical="top" wrapText="1"/>
    </xf>
    <xf numFmtId="165" fontId="2" fillId="10" borderId="11" xfId="4" applyNumberFormat="1" applyFont="1" applyFill="1" applyBorder="1" applyAlignment="1">
      <alignment vertical="top" wrapText="1"/>
    </xf>
    <xf numFmtId="0" fontId="2" fillId="0" borderId="11" xfId="4" applyFont="1" applyBorder="1" applyAlignment="1">
      <alignment vertical="top" wrapText="1"/>
    </xf>
    <xf numFmtId="8" fontId="2" fillId="0" borderId="11" xfId="4" applyNumberFormat="1" applyFont="1" applyBorder="1" applyAlignment="1">
      <alignment vertical="top"/>
    </xf>
    <xf numFmtId="0" fontId="2" fillId="0" borderId="11" xfId="4" applyFont="1" applyBorder="1" applyAlignment="1">
      <alignment horizontal="center" vertical="top"/>
    </xf>
    <xf numFmtId="169" fontId="2" fillId="0" borderId="11" xfId="4" applyNumberFormat="1" applyFont="1" applyBorder="1" applyAlignment="1">
      <alignment horizontal="center" vertical="top"/>
    </xf>
    <xf numFmtId="0" fontId="2" fillId="0" borderId="11" xfId="4" quotePrefix="1" applyFont="1" applyBorder="1" applyAlignment="1">
      <alignment horizontal="center" vertical="top"/>
    </xf>
    <xf numFmtId="167" fontId="2" fillId="0" borderId="11" xfId="4" applyNumberFormat="1" applyFont="1" applyBorder="1" applyAlignment="1">
      <alignment vertical="top"/>
    </xf>
    <xf numFmtId="0" fontId="2" fillId="0" borderId="11" xfId="4" applyFont="1" applyBorder="1" applyAlignment="1">
      <alignment vertical="top"/>
    </xf>
    <xf numFmtId="171" fontId="2" fillId="0" borderId="11" xfId="4" applyNumberFormat="1" applyFont="1" applyBorder="1" applyAlignment="1">
      <alignment horizontal="center" vertical="top"/>
    </xf>
    <xf numFmtId="0" fontId="2" fillId="7" borderId="11" xfId="4" applyFont="1" applyFill="1" applyBorder="1" applyAlignment="1">
      <alignment vertical="top" wrapText="1"/>
    </xf>
    <xf numFmtId="0" fontId="2" fillId="7" borderId="11" xfId="4" applyFont="1" applyFill="1" applyBorder="1" applyAlignment="1">
      <alignment vertical="top"/>
    </xf>
    <xf numFmtId="0" fontId="2" fillId="7" borderId="11" xfId="4" applyFont="1" applyFill="1" applyBorder="1" applyAlignment="1">
      <alignment horizontal="center" vertical="top"/>
    </xf>
    <xf numFmtId="171" fontId="2" fillId="7" borderId="11" xfId="4" applyNumberFormat="1" applyFont="1" applyFill="1" applyBorder="1" applyAlignment="1">
      <alignment horizontal="center" vertical="top"/>
    </xf>
    <xf numFmtId="0" fontId="2" fillId="7" borderId="11" xfId="4" quotePrefix="1" applyFont="1" applyFill="1" applyBorder="1" applyAlignment="1">
      <alignment horizontal="center" vertical="top"/>
    </xf>
    <xf numFmtId="167" fontId="2" fillId="7" borderId="11" xfId="4" applyNumberFormat="1" applyFont="1" applyFill="1" applyBorder="1" applyAlignment="1">
      <alignment vertical="top"/>
    </xf>
    <xf numFmtId="0" fontId="2" fillId="7" borderId="0" xfId="4" applyFont="1" applyFill="1" applyAlignment="1">
      <alignment vertical="top" wrapText="1"/>
    </xf>
    <xf numFmtId="0" fontId="2" fillId="0" borderId="22" xfId="4" applyFont="1" applyBorder="1" applyAlignment="1">
      <alignment horizontal="center" vertical="top" wrapText="1"/>
    </xf>
    <xf numFmtId="0" fontId="32" fillId="9" borderId="11" xfId="187" applyFont="1" applyFill="1" applyBorder="1" applyAlignment="1">
      <alignment vertical="top" wrapText="1"/>
    </xf>
    <xf numFmtId="172" fontId="32" fillId="9" borderId="11" xfId="187" applyNumberFormat="1" applyFont="1" applyFill="1" applyBorder="1" applyAlignment="1">
      <alignment vertical="top"/>
    </xf>
    <xf numFmtId="0" fontId="32" fillId="9" borderId="11" xfId="187" applyFont="1" applyFill="1" applyBorder="1" applyAlignment="1">
      <alignment horizontal="center" vertical="top"/>
    </xf>
    <xf numFmtId="167" fontId="32" fillId="9" borderId="11" xfId="187" applyNumberFormat="1" applyFont="1" applyFill="1" applyBorder="1" applyAlignment="1">
      <alignment horizontal="center" vertical="top"/>
    </xf>
    <xf numFmtId="0" fontId="32" fillId="9" borderId="11" xfId="187" quotePrefix="1" applyFont="1" applyFill="1" applyBorder="1" applyAlignment="1">
      <alignment horizontal="center" vertical="top"/>
    </xf>
    <xf numFmtId="167" fontId="32" fillId="9" borderId="11" xfId="187" applyNumberFormat="1" applyFont="1" applyFill="1" applyBorder="1" applyAlignment="1">
      <alignment vertical="top"/>
    </xf>
    <xf numFmtId="0" fontId="32" fillId="0" borderId="0" xfId="187" applyFont="1" applyAlignment="1">
      <alignment vertical="top" wrapText="1"/>
    </xf>
    <xf numFmtId="165" fontId="32" fillId="9" borderId="11" xfId="187" applyNumberFormat="1" applyFont="1" applyFill="1" applyBorder="1" applyAlignment="1">
      <alignment vertical="top"/>
    </xf>
    <xf numFmtId="0" fontId="2" fillId="0" borderId="0" xfId="187" applyFont="1" applyAlignment="1">
      <alignment vertical="top" wrapText="1"/>
    </xf>
    <xf numFmtId="167" fontId="20" fillId="0" borderId="0" xfId="4" applyNumberFormat="1" applyFont="1" applyAlignment="1">
      <alignment vertical="top" wrapText="1"/>
    </xf>
    <xf numFmtId="0" fontId="2" fillId="0" borderId="0" xfId="187" applyFont="1" applyFill="1" applyAlignment="1">
      <alignment vertical="top" wrapText="1"/>
    </xf>
    <xf numFmtId="10" fontId="2" fillId="10" borderId="11" xfId="4" applyNumberFormat="1" applyFont="1" applyFill="1" applyBorder="1" applyAlignment="1">
      <alignment vertical="top" wrapText="1"/>
    </xf>
    <xf numFmtId="0" fontId="32" fillId="9" borderId="11" xfId="4" applyFont="1" applyFill="1" applyBorder="1" applyAlignment="1">
      <alignment vertical="top" wrapText="1"/>
    </xf>
    <xf numFmtId="10" fontId="32" fillId="9" borderId="11" xfId="4" applyNumberFormat="1" applyFont="1" applyFill="1" applyBorder="1" applyAlignment="1">
      <alignment vertical="top" wrapText="1"/>
    </xf>
    <xf numFmtId="165" fontId="32" fillId="9" borderId="11" xfId="4" applyNumberFormat="1" applyFont="1" applyFill="1" applyBorder="1" applyAlignment="1">
      <alignment vertical="top" wrapText="1"/>
    </xf>
    <xf numFmtId="6" fontId="2" fillId="7" borderId="11" xfId="4" applyNumberFormat="1" applyFont="1" applyFill="1" applyBorder="1" applyAlignment="1">
      <alignment vertical="top" wrapText="1"/>
    </xf>
    <xf numFmtId="165" fontId="2" fillId="7" borderId="11" xfId="4" applyNumberFormat="1" applyFont="1" applyFill="1" applyBorder="1" applyAlignment="1">
      <alignment vertical="top" wrapText="1"/>
    </xf>
    <xf numFmtId="0" fontId="2" fillId="0" borderId="5" xfId="2" applyBorder="1" applyAlignment="1">
      <alignment wrapText="1"/>
    </xf>
    <xf numFmtId="0" fontId="2" fillId="0" borderId="0" xfId="2" applyBorder="1" applyAlignment="1">
      <alignment wrapText="1"/>
    </xf>
    <xf numFmtId="0" fontId="2" fillId="0" borderId="4" xfId="2" applyBorder="1" applyAlignment="1">
      <alignment wrapText="1"/>
    </xf>
    <xf numFmtId="0" fontId="10" fillId="0" borderId="5" xfId="2" applyFont="1" applyBorder="1" applyAlignment="1">
      <alignment horizontal="center" vertical="top" wrapText="1"/>
    </xf>
    <xf numFmtId="0" fontId="9" fillId="0" borderId="5" xfId="4" applyBorder="1" applyAlignment="1"/>
    <xf numFmtId="0" fontId="9" fillId="0" borderId="0" xfId="4" applyBorder="1" applyAlignment="1"/>
    <xf numFmtId="0" fontId="9" fillId="0" borderId="4" xfId="4" applyBorder="1" applyAlignment="1"/>
    <xf numFmtId="0" fontId="8" fillId="0" borderId="5" xfId="2" applyFont="1" applyBorder="1" applyAlignment="1">
      <alignment horizontal="center" vertical="top" wrapText="1"/>
    </xf>
    <xf numFmtId="0" fontId="2" fillId="0" borderId="0" xfId="2" applyFont="1" applyBorder="1" applyAlignment="1">
      <alignment vertical="top" wrapText="1"/>
    </xf>
    <xf numFmtId="0" fontId="2" fillId="0" borderId="0" xfId="2" applyBorder="1" applyAlignment="1">
      <alignment vertical="top" wrapText="1"/>
    </xf>
    <xf numFmtId="0" fontId="6" fillId="0" borderId="5" xfId="2" applyFont="1" applyBorder="1" applyAlignment="1">
      <alignment horizontal="center" vertical="top" wrapText="1"/>
    </xf>
    <xf numFmtId="0" fontId="6" fillId="0" borderId="0" xfId="2" applyFont="1" applyBorder="1" applyAlignment="1">
      <alignment horizontal="center" wrapText="1"/>
    </xf>
    <xf numFmtId="0" fontId="6" fillId="0" borderId="4" xfId="2" applyFont="1" applyBorder="1" applyAlignment="1">
      <alignment horizontal="center" wrapText="1"/>
    </xf>
    <xf numFmtId="0" fontId="2" fillId="0" borderId="8" xfId="2" applyBorder="1" applyAlignment="1">
      <alignment wrapText="1"/>
    </xf>
    <xf numFmtId="0" fontId="2" fillId="0" borderId="7" xfId="2" applyBorder="1" applyAlignment="1">
      <alignment wrapText="1"/>
    </xf>
    <xf numFmtId="0" fontId="2" fillId="0" borderId="6" xfId="2" applyBorder="1" applyAlignment="1">
      <alignment wrapText="1"/>
    </xf>
    <xf numFmtId="0" fontId="9" fillId="0" borderId="0" xfId="4" applyAlignment="1">
      <alignment vertical="top" wrapText="1"/>
    </xf>
    <xf numFmtId="0" fontId="9" fillId="0" borderId="0" xfId="4" applyFont="1" applyAlignment="1">
      <alignment vertical="top" wrapText="1"/>
    </xf>
    <xf numFmtId="0" fontId="16" fillId="2" borderId="9" xfId="4" applyFont="1" applyFill="1" applyBorder="1" applyAlignment="1">
      <alignment vertical="top" wrapText="1"/>
    </xf>
    <xf numFmtId="0" fontId="9" fillId="0" borderId="10" xfId="4" applyBorder="1" applyAlignment="1">
      <alignment vertical="top" wrapText="1"/>
    </xf>
    <xf numFmtId="0" fontId="22" fillId="0" borderId="0" xfId="4" applyFont="1" applyFill="1" applyBorder="1" applyAlignment="1">
      <alignment horizontal="center" wrapText="1"/>
    </xf>
    <xf numFmtId="0" fontId="20" fillId="0" borderId="0" xfId="4" applyFont="1" applyFill="1" applyBorder="1" applyAlignment="1">
      <alignment horizontal="left" vertical="top"/>
    </xf>
    <xf numFmtId="0" fontId="32" fillId="9" borderId="21" xfId="187" applyFont="1" applyFill="1" applyBorder="1" applyAlignment="1">
      <alignment vertical="top" wrapText="1"/>
    </xf>
    <xf numFmtId="0" fontId="32" fillId="9" borderId="22" xfId="187" applyFont="1" applyFill="1" applyBorder="1" applyAlignment="1">
      <alignment vertical="top" wrapText="1"/>
    </xf>
    <xf numFmtId="0" fontId="32" fillId="9" borderId="23" xfId="4" applyFont="1" applyFill="1" applyBorder="1" applyAlignment="1">
      <alignment vertical="top" wrapText="1"/>
    </xf>
    <xf numFmtId="0" fontId="31" fillId="0" borderId="0" xfId="4" applyFont="1" applyAlignment="1">
      <alignment horizontal="center" vertical="top" wrapText="1"/>
    </xf>
    <xf numFmtId="0" fontId="31" fillId="0" borderId="16" xfId="4" applyFont="1" applyBorder="1" applyAlignment="1">
      <alignment horizontal="center" vertical="top" wrapText="1"/>
    </xf>
    <xf numFmtId="0" fontId="22" fillId="0" borderId="11" xfId="4" applyFont="1" applyBorder="1" applyAlignment="1">
      <alignment vertical="top" wrapText="1"/>
    </xf>
    <xf numFmtId="0" fontId="4" fillId="0" borderId="11" xfId="4" applyFont="1" applyBorder="1" applyAlignment="1">
      <alignment vertical="top" wrapText="1"/>
    </xf>
    <xf numFmtId="0" fontId="4" fillId="0" borderId="9" xfId="4" applyFont="1" applyBorder="1" applyAlignment="1">
      <alignment vertical="top" wrapText="1"/>
    </xf>
    <xf numFmtId="0" fontId="2" fillId="0" borderId="20" xfId="4" applyFont="1" applyBorder="1" applyAlignment="1">
      <alignment vertical="top" wrapText="1"/>
    </xf>
    <xf numFmtId="0" fontId="2" fillId="0" borderId="10" xfId="4" applyFont="1" applyBorder="1" applyAlignment="1">
      <alignment vertical="top" wrapText="1"/>
    </xf>
    <xf numFmtId="0" fontId="2" fillId="0" borderId="21" xfId="4" applyFont="1" applyBorder="1" applyAlignment="1">
      <alignment horizontal="center" vertical="top" wrapText="1"/>
    </xf>
    <xf numFmtId="0" fontId="2" fillId="0" borderId="22" xfId="4" applyFont="1" applyBorder="1" applyAlignment="1">
      <alignment horizontal="center" vertical="top" wrapText="1"/>
    </xf>
    <xf numFmtId="0" fontId="2" fillId="0" borderId="23" xfId="4" applyFont="1" applyBorder="1" applyAlignment="1">
      <alignment horizontal="center" vertical="top" wrapText="1"/>
    </xf>
    <xf numFmtId="0" fontId="4" fillId="0" borderId="17" xfId="4" applyFont="1" applyBorder="1" applyAlignment="1">
      <alignment vertical="top" wrapText="1"/>
    </xf>
    <xf numFmtId="0" fontId="22" fillId="5" borderId="11" xfId="4" applyFont="1" applyFill="1" applyBorder="1" applyAlignment="1"/>
    <xf numFmtId="0" fontId="20" fillId="0" borderId="12" xfId="4" applyFont="1" applyBorder="1" applyAlignment="1">
      <alignment horizontal="left" vertical="top"/>
    </xf>
    <xf numFmtId="0" fontId="20" fillId="0" borderId="13" xfId="4" applyFont="1" applyBorder="1" applyAlignment="1">
      <alignment horizontal="left" vertical="top"/>
    </xf>
    <xf numFmtId="0" fontId="20" fillId="0" borderId="14" xfId="4" applyFont="1" applyBorder="1" applyAlignment="1">
      <alignment horizontal="left" vertical="top"/>
    </xf>
    <xf numFmtId="0" fontId="20" fillId="0" borderId="15" xfId="4" applyFont="1" applyBorder="1" applyAlignment="1">
      <alignment horizontal="left" vertical="top"/>
    </xf>
    <xf numFmtId="0" fontId="20" fillId="0" borderId="0" xfId="4" applyFont="1" applyBorder="1" applyAlignment="1">
      <alignment horizontal="left" vertical="top"/>
    </xf>
    <xf numFmtId="0" fontId="20" fillId="0" borderId="16" xfId="4" applyFont="1" applyBorder="1" applyAlignment="1">
      <alignment horizontal="left" vertical="top"/>
    </xf>
    <xf numFmtId="0" fontId="20" fillId="0" borderId="17" xfId="4" applyFont="1" applyBorder="1" applyAlignment="1">
      <alignment horizontal="left" vertical="top"/>
    </xf>
    <xf numFmtId="0" fontId="20" fillId="0" borderId="18" xfId="4" applyFont="1" applyBorder="1" applyAlignment="1">
      <alignment horizontal="left" vertical="top"/>
    </xf>
    <xf numFmtId="0" fontId="20" fillId="0" borderId="19" xfId="4" applyFont="1" applyBorder="1" applyAlignment="1">
      <alignment horizontal="left" vertical="top"/>
    </xf>
    <xf numFmtId="0" fontId="20" fillId="0" borderId="12" xfId="4" applyFont="1" applyBorder="1" applyAlignment="1">
      <alignment horizontal="left" vertical="top" wrapText="1"/>
    </xf>
    <xf numFmtId="0" fontId="20" fillId="0" borderId="13" xfId="4" applyFont="1" applyBorder="1" applyAlignment="1">
      <alignment horizontal="left" vertical="top" wrapText="1"/>
    </xf>
    <xf numFmtId="0" fontId="20" fillId="0" borderId="14" xfId="4" applyFont="1" applyBorder="1" applyAlignment="1">
      <alignment horizontal="left" vertical="top" wrapText="1"/>
    </xf>
    <xf numFmtId="0" fontId="20" fillId="0" borderId="15" xfId="4" applyFont="1" applyBorder="1" applyAlignment="1">
      <alignment horizontal="left" vertical="top" wrapText="1"/>
    </xf>
    <xf numFmtId="0" fontId="20" fillId="0" borderId="0" xfId="4" applyFont="1" applyBorder="1" applyAlignment="1">
      <alignment horizontal="left" vertical="top" wrapText="1"/>
    </xf>
    <xf numFmtId="0" fontId="20" fillId="0" borderId="16" xfId="4" applyFont="1" applyBorder="1" applyAlignment="1">
      <alignment horizontal="left" vertical="top" wrapText="1"/>
    </xf>
    <xf numFmtId="0" fontId="20" fillId="0" borderId="17" xfId="4" applyFont="1" applyBorder="1" applyAlignment="1">
      <alignment horizontal="left" vertical="top" wrapText="1"/>
    </xf>
    <xf numFmtId="0" fontId="20" fillId="0" borderId="18" xfId="4" applyFont="1" applyBorder="1" applyAlignment="1">
      <alignment horizontal="left" vertical="top" wrapText="1"/>
    </xf>
    <xf numFmtId="0" fontId="20" fillId="0" borderId="19" xfId="4" applyFont="1" applyBorder="1" applyAlignment="1">
      <alignment horizontal="left" vertical="top" wrapText="1"/>
    </xf>
    <xf numFmtId="0" fontId="22" fillId="5" borderId="9" xfId="4" applyFont="1" applyFill="1" applyBorder="1" applyAlignment="1"/>
    <xf numFmtId="0" fontId="22" fillId="5" borderId="20" xfId="4" applyFont="1" applyFill="1" applyBorder="1" applyAlignment="1"/>
    <xf numFmtId="0" fontId="22" fillId="5" borderId="10" xfId="4" applyFont="1" applyFill="1" applyBorder="1" applyAlignment="1"/>
    <xf numFmtId="0" fontId="22" fillId="5" borderId="11" xfId="4" applyFont="1" applyFill="1" applyBorder="1"/>
    <xf numFmtId="0" fontId="20" fillId="7" borderId="11" xfId="4" applyFont="1" applyFill="1" applyBorder="1" applyAlignment="1">
      <alignment horizontal="left" vertical="top" wrapText="1"/>
    </xf>
    <xf numFmtId="0" fontId="20" fillId="7" borderId="12" xfId="4" applyFont="1" applyFill="1" applyBorder="1" applyAlignment="1">
      <alignment horizontal="left" vertical="top"/>
    </xf>
    <xf numFmtId="0" fontId="20" fillId="7" borderId="13" xfId="4" applyFont="1" applyFill="1" applyBorder="1" applyAlignment="1">
      <alignment horizontal="left" vertical="top"/>
    </xf>
    <xf numFmtId="0" fontId="20" fillId="7" borderId="14" xfId="4" applyFont="1" applyFill="1" applyBorder="1" applyAlignment="1">
      <alignment horizontal="left" vertical="top"/>
    </xf>
    <xf numFmtId="0" fontId="20" fillId="7" borderId="15" xfId="4" applyFont="1" applyFill="1" applyBorder="1" applyAlignment="1">
      <alignment horizontal="left" vertical="top"/>
    </xf>
    <xf numFmtId="0" fontId="20" fillId="7" borderId="0" xfId="4" applyFont="1" applyFill="1" applyBorder="1" applyAlignment="1">
      <alignment horizontal="left" vertical="top"/>
    </xf>
    <xf numFmtId="0" fontId="20" fillId="7" borderId="16" xfId="4" applyFont="1" applyFill="1" applyBorder="1" applyAlignment="1">
      <alignment horizontal="left" vertical="top"/>
    </xf>
    <xf numFmtId="0" fontId="20" fillId="7" borderId="17" xfId="4" applyFont="1" applyFill="1" applyBorder="1" applyAlignment="1">
      <alignment horizontal="left" vertical="top"/>
    </xf>
    <xf numFmtId="0" fontId="20" fillId="7" borderId="18" xfId="4" applyFont="1" applyFill="1" applyBorder="1" applyAlignment="1">
      <alignment horizontal="left" vertical="top"/>
    </xf>
    <xf numFmtId="0" fontId="20" fillId="7" borderId="19" xfId="4" applyFont="1" applyFill="1" applyBorder="1" applyAlignment="1">
      <alignment horizontal="left" vertical="top"/>
    </xf>
  </cellXfs>
  <cellStyles count="1327">
    <cellStyle name="Comma" xfId="1" builtinId="3"/>
    <cellStyle name="Comma 2" xfId="5" xr:uid="{00000000-0005-0000-0000-000001000000}"/>
    <cellStyle name="Currency 2" xfId="6" xr:uid="{00000000-0005-0000-0000-000002000000}"/>
    <cellStyle name="Currency 2 2" xfId="7" xr:uid="{00000000-0005-0000-0000-000003000000}"/>
    <cellStyle name="Currency 3" xfId="8" xr:uid="{00000000-0005-0000-0000-000004000000}"/>
    <cellStyle name="Currency 3 2" xfId="9" xr:uid="{00000000-0005-0000-0000-000005000000}"/>
    <cellStyle name="Currency 3 2 2" xfId="10" xr:uid="{00000000-0005-0000-0000-000006000000}"/>
    <cellStyle name="Currency 3 2 2 2" xfId="11" xr:uid="{00000000-0005-0000-0000-000007000000}"/>
    <cellStyle name="Currency 3 2 2 2 2" xfId="12" xr:uid="{00000000-0005-0000-0000-000008000000}"/>
    <cellStyle name="Currency 3 2 2 2 2 2" xfId="13" xr:uid="{00000000-0005-0000-0000-000009000000}"/>
    <cellStyle name="Currency 3 2 2 2 3" xfId="14" xr:uid="{00000000-0005-0000-0000-00000A000000}"/>
    <cellStyle name="Currency 3 2 2 3" xfId="15" xr:uid="{00000000-0005-0000-0000-00000B000000}"/>
    <cellStyle name="Currency 3 2 2 3 2" xfId="16" xr:uid="{00000000-0005-0000-0000-00000C000000}"/>
    <cellStyle name="Currency 3 2 2 4" xfId="17" xr:uid="{00000000-0005-0000-0000-00000D000000}"/>
    <cellStyle name="Currency 3 2 3" xfId="18" xr:uid="{00000000-0005-0000-0000-00000E000000}"/>
    <cellStyle name="Currency 3 2 3 2" xfId="19" xr:uid="{00000000-0005-0000-0000-00000F000000}"/>
    <cellStyle name="Currency 3 2 3 2 2" xfId="20" xr:uid="{00000000-0005-0000-0000-000010000000}"/>
    <cellStyle name="Currency 3 2 3 3" xfId="21" xr:uid="{00000000-0005-0000-0000-000011000000}"/>
    <cellStyle name="Currency 3 2 4" xfId="22" xr:uid="{00000000-0005-0000-0000-000012000000}"/>
    <cellStyle name="Currency 3 2 4 2" xfId="23" xr:uid="{00000000-0005-0000-0000-000013000000}"/>
    <cellStyle name="Currency 3 2 5" xfId="24" xr:uid="{00000000-0005-0000-0000-000014000000}"/>
    <cellStyle name="Currency 3 3" xfId="25" xr:uid="{00000000-0005-0000-0000-000015000000}"/>
    <cellStyle name="Currency 3 3 2" xfId="26" xr:uid="{00000000-0005-0000-0000-000016000000}"/>
    <cellStyle name="Currency 3 3 2 2" xfId="27" xr:uid="{00000000-0005-0000-0000-000017000000}"/>
    <cellStyle name="Currency 3 3 2 2 2" xfId="28" xr:uid="{00000000-0005-0000-0000-000018000000}"/>
    <cellStyle name="Currency 3 3 2 3" xfId="29" xr:uid="{00000000-0005-0000-0000-000019000000}"/>
    <cellStyle name="Currency 3 3 3" xfId="30" xr:uid="{00000000-0005-0000-0000-00001A000000}"/>
    <cellStyle name="Currency 3 3 3 2" xfId="31" xr:uid="{00000000-0005-0000-0000-00001B000000}"/>
    <cellStyle name="Currency 3 3 4" xfId="32" xr:uid="{00000000-0005-0000-0000-00001C000000}"/>
    <cellStyle name="Currency 3 4" xfId="33" xr:uid="{00000000-0005-0000-0000-00001D000000}"/>
    <cellStyle name="Currency 3 4 2" xfId="34" xr:uid="{00000000-0005-0000-0000-00001E000000}"/>
    <cellStyle name="Currency 3 4 2 2" xfId="35" xr:uid="{00000000-0005-0000-0000-00001F000000}"/>
    <cellStyle name="Currency 3 4 3" xfId="36" xr:uid="{00000000-0005-0000-0000-000020000000}"/>
    <cellStyle name="Currency 3 5" xfId="37" xr:uid="{00000000-0005-0000-0000-000021000000}"/>
    <cellStyle name="Currency 3 5 2" xfId="38" xr:uid="{00000000-0005-0000-0000-000022000000}"/>
    <cellStyle name="Currency 3 6" xfId="39" xr:uid="{00000000-0005-0000-0000-000023000000}"/>
    <cellStyle name="Currency 4" xfId="40" xr:uid="{00000000-0005-0000-0000-000024000000}"/>
    <cellStyle name="Currency 4 2" xfId="41" xr:uid="{00000000-0005-0000-0000-000025000000}"/>
    <cellStyle name="Currency 4 2 2" xfId="42" xr:uid="{00000000-0005-0000-0000-000026000000}"/>
    <cellStyle name="Currency 4 2 2 2" xfId="43" xr:uid="{00000000-0005-0000-0000-000027000000}"/>
    <cellStyle name="Currency 4 2 2 2 2" xfId="44" xr:uid="{00000000-0005-0000-0000-000028000000}"/>
    <cellStyle name="Currency 4 2 2 2 2 2" xfId="45" xr:uid="{00000000-0005-0000-0000-000029000000}"/>
    <cellStyle name="Currency 4 2 2 2 3" xfId="46" xr:uid="{00000000-0005-0000-0000-00002A000000}"/>
    <cellStyle name="Currency 4 2 2 3" xfId="47" xr:uid="{00000000-0005-0000-0000-00002B000000}"/>
    <cellStyle name="Currency 4 2 2 3 2" xfId="48" xr:uid="{00000000-0005-0000-0000-00002C000000}"/>
    <cellStyle name="Currency 4 2 2 4" xfId="49" xr:uid="{00000000-0005-0000-0000-00002D000000}"/>
    <cellStyle name="Currency 4 2 3" xfId="50" xr:uid="{00000000-0005-0000-0000-00002E000000}"/>
    <cellStyle name="Currency 4 2 3 2" xfId="51" xr:uid="{00000000-0005-0000-0000-00002F000000}"/>
    <cellStyle name="Currency 4 2 3 2 2" xfId="52" xr:uid="{00000000-0005-0000-0000-000030000000}"/>
    <cellStyle name="Currency 4 2 3 3" xfId="53" xr:uid="{00000000-0005-0000-0000-000031000000}"/>
    <cellStyle name="Currency 4 2 4" xfId="54" xr:uid="{00000000-0005-0000-0000-000032000000}"/>
    <cellStyle name="Currency 4 2 4 2" xfId="55" xr:uid="{00000000-0005-0000-0000-000033000000}"/>
    <cellStyle name="Currency 4 2 5" xfId="56" xr:uid="{00000000-0005-0000-0000-000034000000}"/>
    <cellStyle name="Currency 4 3" xfId="57" xr:uid="{00000000-0005-0000-0000-000035000000}"/>
    <cellStyle name="Currency 4 3 2" xfId="58" xr:uid="{00000000-0005-0000-0000-000036000000}"/>
    <cellStyle name="Currency 4 3 2 2" xfId="59" xr:uid="{00000000-0005-0000-0000-000037000000}"/>
    <cellStyle name="Currency 4 3 2 2 2" xfId="60" xr:uid="{00000000-0005-0000-0000-000038000000}"/>
    <cellStyle name="Currency 4 3 2 3" xfId="61" xr:uid="{00000000-0005-0000-0000-000039000000}"/>
    <cellStyle name="Currency 4 3 3" xfId="62" xr:uid="{00000000-0005-0000-0000-00003A000000}"/>
    <cellStyle name="Currency 4 3 3 2" xfId="63" xr:uid="{00000000-0005-0000-0000-00003B000000}"/>
    <cellStyle name="Currency 4 3 4" xfId="64" xr:uid="{00000000-0005-0000-0000-00003C000000}"/>
    <cellStyle name="Currency 4 4" xfId="65" xr:uid="{00000000-0005-0000-0000-00003D000000}"/>
    <cellStyle name="Currency 4 4 2" xfId="66" xr:uid="{00000000-0005-0000-0000-00003E000000}"/>
    <cellStyle name="Currency 4 4 2 2" xfId="67" xr:uid="{00000000-0005-0000-0000-00003F000000}"/>
    <cellStyle name="Currency 4 4 3" xfId="68" xr:uid="{00000000-0005-0000-0000-000040000000}"/>
    <cellStyle name="Currency 4 5" xfId="69" xr:uid="{00000000-0005-0000-0000-000041000000}"/>
    <cellStyle name="Currency 4 5 2" xfId="70" xr:uid="{00000000-0005-0000-0000-000042000000}"/>
    <cellStyle name="Currency 4 6" xfId="71" xr:uid="{00000000-0005-0000-0000-000043000000}"/>
    <cellStyle name="Currency 5" xfId="72" xr:uid="{00000000-0005-0000-0000-000044000000}"/>
    <cellStyle name="Currency 5 2" xfId="73" xr:uid="{00000000-0005-0000-0000-000045000000}"/>
    <cellStyle name="Currency 5 2 2" xfId="74" xr:uid="{00000000-0005-0000-0000-000046000000}"/>
    <cellStyle name="Currency 5 2 2 2" xfId="75" xr:uid="{00000000-0005-0000-0000-000047000000}"/>
    <cellStyle name="Currency 5 2 2 2 2" xfId="76" xr:uid="{00000000-0005-0000-0000-000048000000}"/>
    <cellStyle name="Currency 5 2 2 2 2 2" xfId="77" xr:uid="{00000000-0005-0000-0000-000049000000}"/>
    <cellStyle name="Currency 5 2 2 2 3" xfId="78" xr:uid="{00000000-0005-0000-0000-00004A000000}"/>
    <cellStyle name="Currency 5 2 2 3" xfId="79" xr:uid="{00000000-0005-0000-0000-00004B000000}"/>
    <cellStyle name="Currency 5 2 2 3 2" xfId="80" xr:uid="{00000000-0005-0000-0000-00004C000000}"/>
    <cellStyle name="Currency 5 2 2 4" xfId="81" xr:uid="{00000000-0005-0000-0000-00004D000000}"/>
    <cellStyle name="Currency 5 2 3" xfId="82" xr:uid="{00000000-0005-0000-0000-00004E000000}"/>
    <cellStyle name="Currency 5 2 3 2" xfId="83" xr:uid="{00000000-0005-0000-0000-00004F000000}"/>
    <cellStyle name="Currency 5 2 3 2 2" xfId="84" xr:uid="{00000000-0005-0000-0000-000050000000}"/>
    <cellStyle name="Currency 5 2 3 3" xfId="85" xr:uid="{00000000-0005-0000-0000-000051000000}"/>
    <cellStyle name="Currency 5 2 4" xfId="86" xr:uid="{00000000-0005-0000-0000-000052000000}"/>
    <cellStyle name="Currency 5 2 4 2" xfId="87" xr:uid="{00000000-0005-0000-0000-000053000000}"/>
    <cellStyle name="Currency 5 2 5" xfId="88" xr:uid="{00000000-0005-0000-0000-000054000000}"/>
    <cellStyle name="Currency 5 3" xfId="89" xr:uid="{00000000-0005-0000-0000-000055000000}"/>
    <cellStyle name="Currency 5 3 2" xfId="90" xr:uid="{00000000-0005-0000-0000-000056000000}"/>
    <cellStyle name="Currency 5 3 2 2" xfId="91" xr:uid="{00000000-0005-0000-0000-000057000000}"/>
    <cellStyle name="Currency 5 3 2 2 2" xfId="92" xr:uid="{00000000-0005-0000-0000-000058000000}"/>
    <cellStyle name="Currency 5 3 2 3" xfId="93" xr:uid="{00000000-0005-0000-0000-000059000000}"/>
    <cellStyle name="Currency 5 3 3" xfId="94" xr:uid="{00000000-0005-0000-0000-00005A000000}"/>
    <cellStyle name="Currency 5 3 3 2" xfId="95" xr:uid="{00000000-0005-0000-0000-00005B000000}"/>
    <cellStyle name="Currency 5 3 4" xfId="96" xr:uid="{00000000-0005-0000-0000-00005C000000}"/>
    <cellStyle name="Currency 5 4" xfId="97" xr:uid="{00000000-0005-0000-0000-00005D000000}"/>
    <cellStyle name="Currency 5 4 2" xfId="98" xr:uid="{00000000-0005-0000-0000-00005E000000}"/>
    <cellStyle name="Currency 5 4 2 2" xfId="99" xr:uid="{00000000-0005-0000-0000-00005F000000}"/>
    <cellStyle name="Currency 5 4 3" xfId="100" xr:uid="{00000000-0005-0000-0000-000060000000}"/>
    <cellStyle name="Currency 5 5" xfId="101" xr:uid="{00000000-0005-0000-0000-000061000000}"/>
    <cellStyle name="Currency 5 5 2" xfId="102" xr:uid="{00000000-0005-0000-0000-000062000000}"/>
    <cellStyle name="Currency 5 6" xfId="103" xr:uid="{00000000-0005-0000-0000-000063000000}"/>
    <cellStyle name="Currency 6" xfId="104" xr:uid="{00000000-0005-0000-0000-000064000000}"/>
    <cellStyle name="Currency 6 2" xfId="105" xr:uid="{00000000-0005-0000-0000-000065000000}"/>
    <cellStyle name="Currency 6 2 2" xfId="106" xr:uid="{00000000-0005-0000-0000-000066000000}"/>
    <cellStyle name="Currency 6 2 2 2" xfId="107" xr:uid="{00000000-0005-0000-0000-000067000000}"/>
    <cellStyle name="Currency 6 2 3" xfId="108" xr:uid="{00000000-0005-0000-0000-000068000000}"/>
    <cellStyle name="Currency 6 3" xfId="109" xr:uid="{00000000-0005-0000-0000-000069000000}"/>
    <cellStyle name="Currency 6 3 2" xfId="110" xr:uid="{00000000-0005-0000-0000-00006A000000}"/>
    <cellStyle name="Currency 6 4" xfId="111" xr:uid="{00000000-0005-0000-0000-00006B000000}"/>
    <cellStyle name="Currency 7" xfId="112" xr:uid="{00000000-0005-0000-0000-00006C000000}"/>
    <cellStyle name="Currency 8" xfId="113" xr:uid="{00000000-0005-0000-0000-00006D000000}"/>
    <cellStyle name="Currency 9" xfId="1326" xr:uid="{00000000-0005-0000-0000-00006E000000}"/>
    <cellStyle name="Hyperlink" xfId="3" builtinId="8"/>
    <cellStyle name="Hyperlink 2" xfId="114" xr:uid="{00000000-0005-0000-0000-000070000000}"/>
    <cellStyle name="Normal" xfId="0" builtinId="0"/>
    <cellStyle name="Normal 10" xfId="115" xr:uid="{00000000-0005-0000-0000-000072000000}"/>
    <cellStyle name="Normal 10 2" xfId="116" xr:uid="{00000000-0005-0000-0000-000073000000}"/>
    <cellStyle name="Normal 10 2 2" xfId="117" xr:uid="{00000000-0005-0000-0000-000074000000}"/>
    <cellStyle name="Normal 10 2 2 2" xfId="118" xr:uid="{00000000-0005-0000-0000-000075000000}"/>
    <cellStyle name="Normal 10 2 2 2 2" xfId="119" xr:uid="{00000000-0005-0000-0000-000076000000}"/>
    <cellStyle name="Normal 10 2 2 2 2 2" xfId="120" xr:uid="{00000000-0005-0000-0000-000077000000}"/>
    <cellStyle name="Normal 10 2 2 2 3" xfId="121" xr:uid="{00000000-0005-0000-0000-000078000000}"/>
    <cellStyle name="Normal 10 2 2 3" xfId="122" xr:uid="{00000000-0005-0000-0000-000079000000}"/>
    <cellStyle name="Normal 10 2 2 3 2" xfId="123" xr:uid="{00000000-0005-0000-0000-00007A000000}"/>
    <cellStyle name="Normal 10 2 2 4" xfId="124" xr:uid="{00000000-0005-0000-0000-00007B000000}"/>
    <cellStyle name="Normal 10 2 3" xfId="125" xr:uid="{00000000-0005-0000-0000-00007C000000}"/>
    <cellStyle name="Normal 10 2 3 2" xfId="126" xr:uid="{00000000-0005-0000-0000-00007D000000}"/>
    <cellStyle name="Normal 10 2 3 2 2" xfId="127" xr:uid="{00000000-0005-0000-0000-00007E000000}"/>
    <cellStyle name="Normal 10 2 3 3" xfId="128" xr:uid="{00000000-0005-0000-0000-00007F000000}"/>
    <cellStyle name="Normal 10 2 4" xfId="129" xr:uid="{00000000-0005-0000-0000-000080000000}"/>
    <cellStyle name="Normal 10 2 4 2" xfId="130" xr:uid="{00000000-0005-0000-0000-000081000000}"/>
    <cellStyle name="Normal 10 2 5" xfId="131" xr:uid="{00000000-0005-0000-0000-000082000000}"/>
    <cellStyle name="Normal 10 3" xfId="132" xr:uid="{00000000-0005-0000-0000-000083000000}"/>
    <cellStyle name="Normal 10 3 2" xfId="133" xr:uid="{00000000-0005-0000-0000-000084000000}"/>
    <cellStyle name="Normal 10 3 2 2" xfId="134" xr:uid="{00000000-0005-0000-0000-000085000000}"/>
    <cellStyle name="Normal 10 3 2 2 2" xfId="135" xr:uid="{00000000-0005-0000-0000-000086000000}"/>
    <cellStyle name="Normal 10 3 2 3" xfId="136" xr:uid="{00000000-0005-0000-0000-000087000000}"/>
    <cellStyle name="Normal 10 3 3" xfId="137" xr:uid="{00000000-0005-0000-0000-000088000000}"/>
    <cellStyle name="Normal 10 3 3 2" xfId="138" xr:uid="{00000000-0005-0000-0000-000089000000}"/>
    <cellStyle name="Normal 10 3 4" xfId="139" xr:uid="{00000000-0005-0000-0000-00008A000000}"/>
    <cellStyle name="Normal 10 4" xfId="140" xr:uid="{00000000-0005-0000-0000-00008B000000}"/>
    <cellStyle name="Normal 10 4 2" xfId="141" xr:uid="{00000000-0005-0000-0000-00008C000000}"/>
    <cellStyle name="Normal 10 4 2 2" xfId="142" xr:uid="{00000000-0005-0000-0000-00008D000000}"/>
    <cellStyle name="Normal 10 4 3" xfId="143" xr:uid="{00000000-0005-0000-0000-00008E000000}"/>
    <cellStyle name="Normal 10 5" xfId="144" xr:uid="{00000000-0005-0000-0000-00008F000000}"/>
    <cellStyle name="Normal 10 5 2" xfId="145" xr:uid="{00000000-0005-0000-0000-000090000000}"/>
    <cellStyle name="Normal 10 6" xfId="146" xr:uid="{00000000-0005-0000-0000-000091000000}"/>
    <cellStyle name="Normal 11" xfId="147" xr:uid="{00000000-0005-0000-0000-000092000000}"/>
    <cellStyle name="Normal 11 2" xfId="148" xr:uid="{00000000-0005-0000-0000-000093000000}"/>
    <cellStyle name="Normal 11 2 2" xfId="149" xr:uid="{00000000-0005-0000-0000-000094000000}"/>
    <cellStyle name="Normal 11 2 2 2" xfId="150" xr:uid="{00000000-0005-0000-0000-000095000000}"/>
    <cellStyle name="Normal 11 2 2 2 2" xfId="151" xr:uid="{00000000-0005-0000-0000-000096000000}"/>
    <cellStyle name="Normal 11 2 2 2 2 2" xfId="152" xr:uid="{00000000-0005-0000-0000-000097000000}"/>
    <cellStyle name="Normal 11 2 2 2 3" xfId="153" xr:uid="{00000000-0005-0000-0000-000098000000}"/>
    <cellStyle name="Normal 11 2 2 3" xfId="154" xr:uid="{00000000-0005-0000-0000-000099000000}"/>
    <cellStyle name="Normal 11 2 2 3 2" xfId="155" xr:uid="{00000000-0005-0000-0000-00009A000000}"/>
    <cellStyle name="Normal 11 2 2 4" xfId="156" xr:uid="{00000000-0005-0000-0000-00009B000000}"/>
    <cellStyle name="Normal 11 2 3" xfId="157" xr:uid="{00000000-0005-0000-0000-00009C000000}"/>
    <cellStyle name="Normal 11 2 3 2" xfId="158" xr:uid="{00000000-0005-0000-0000-00009D000000}"/>
    <cellStyle name="Normal 11 2 3 2 2" xfId="159" xr:uid="{00000000-0005-0000-0000-00009E000000}"/>
    <cellStyle name="Normal 11 2 3 3" xfId="160" xr:uid="{00000000-0005-0000-0000-00009F000000}"/>
    <cellStyle name="Normal 11 2 4" xfId="161" xr:uid="{00000000-0005-0000-0000-0000A0000000}"/>
    <cellStyle name="Normal 11 2 4 2" xfId="162" xr:uid="{00000000-0005-0000-0000-0000A1000000}"/>
    <cellStyle name="Normal 11 2 5" xfId="163" xr:uid="{00000000-0005-0000-0000-0000A2000000}"/>
    <cellStyle name="Normal 11 3" xfId="164" xr:uid="{00000000-0005-0000-0000-0000A3000000}"/>
    <cellStyle name="Normal 11 3 2" xfId="165" xr:uid="{00000000-0005-0000-0000-0000A4000000}"/>
    <cellStyle name="Normal 11 3 2 2" xfId="166" xr:uid="{00000000-0005-0000-0000-0000A5000000}"/>
    <cellStyle name="Normal 11 3 2 2 2" xfId="167" xr:uid="{00000000-0005-0000-0000-0000A6000000}"/>
    <cellStyle name="Normal 11 3 2 3" xfId="168" xr:uid="{00000000-0005-0000-0000-0000A7000000}"/>
    <cellStyle name="Normal 11 3 3" xfId="169" xr:uid="{00000000-0005-0000-0000-0000A8000000}"/>
    <cellStyle name="Normal 11 3 3 2" xfId="170" xr:uid="{00000000-0005-0000-0000-0000A9000000}"/>
    <cellStyle name="Normal 11 3 4" xfId="171" xr:uid="{00000000-0005-0000-0000-0000AA000000}"/>
    <cellStyle name="Normal 11 4" xfId="172" xr:uid="{00000000-0005-0000-0000-0000AB000000}"/>
    <cellStyle name="Normal 11 4 2" xfId="173" xr:uid="{00000000-0005-0000-0000-0000AC000000}"/>
    <cellStyle name="Normal 11 4 2 2" xfId="174" xr:uid="{00000000-0005-0000-0000-0000AD000000}"/>
    <cellStyle name="Normal 11 4 3" xfId="175" xr:uid="{00000000-0005-0000-0000-0000AE000000}"/>
    <cellStyle name="Normal 11 5" xfId="176" xr:uid="{00000000-0005-0000-0000-0000AF000000}"/>
    <cellStyle name="Normal 11 5 2" xfId="177" xr:uid="{00000000-0005-0000-0000-0000B0000000}"/>
    <cellStyle name="Normal 11 6" xfId="178" xr:uid="{00000000-0005-0000-0000-0000B1000000}"/>
    <cellStyle name="Normal 12" xfId="179" xr:uid="{00000000-0005-0000-0000-0000B2000000}"/>
    <cellStyle name="Normal 12 2" xfId="180" xr:uid="{00000000-0005-0000-0000-0000B3000000}"/>
    <cellStyle name="Normal 12 2 2" xfId="181" xr:uid="{00000000-0005-0000-0000-0000B4000000}"/>
    <cellStyle name="Normal 12 2 2 2" xfId="182" xr:uid="{00000000-0005-0000-0000-0000B5000000}"/>
    <cellStyle name="Normal 12 2 3" xfId="183" xr:uid="{00000000-0005-0000-0000-0000B6000000}"/>
    <cellStyle name="Normal 12 3" xfId="184" xr:uid="{00000000-0005-0000-0000-0000B7000000}"/>
    <cellStyle name="Normal 12 3 2" xfId="185" xr:uid="{00000000-0005-0000-0000-0000B8000000}"/>
    <cellStyle name="Normal 12 4" xfId="186" xr:uid="{00000000-0005-0000-0000-0000B9000000}"/>
    <cellStyle name="Normal 13" xfId="187" xr:uid="{00000000-0005-0000-0000-0000BA000000}"/>
    <cellStyle name="Normal 14" xfId="188" xr:uid="{00000000-0005-0000-0000-0000BB000000}"/>
    <cellStyle name="Normal 15" xfId="189" xr:uid="{00000000-0005-0000-0000-0000BC000000}"/>
    <cellStyle name="Normal 16" xfId="190" xr:uid="{00000000-0005-0000-0000-0000BD000000}"/>
    <cellStyle name="Normal 17" xfId="191" xr:uid="{00000000-0005-0000-0000-0000BE000000}"/>
    <cellStyle name="Normal 18" xfId="192" xr:uid="{00000000-0005-0000-0000-0000BF000000}"/>
    <cellStyle name="Normal 2" xfId="4" xr:uid="{00000000-0005-0000-0000-0000C0000000}"/>
    <cellStyle name="Normal 2 10" xfId="193" xr:uid="{00000000-0005-0000-0000-0000C1000000}"/>
    <cellStyle name="Normal 2 10 2" xfId="194" xr:uid="{00000000-0005-0000-0000-0000C2000000}"/>
    <cellStyle name="Normal 2 11" xfId="195" xr:uid="{00000000-0005-0000-0000-0000C3000000}"/>
    <cellStyle name="Normal 2 2" xfId="196" xr:uid="{00000000-0005-0000-0000-0000C4000000}"/>
    <cellStyle name="Normal 2 3" xfId="197" xr:uid="{00000000-0005-0000-0000-0000C5000000}"/>
    <cellStyle name="Normal 2 3 2" xfId="198" xr:uid="{00000000-0005-0000-0000-0000C6000000}"/>
    <cellStyle name="Normal 2 3 2 2" xfId="199" xr:uid="{00000000-0005-0000-0000-0000C7000000}"/>
    <cellStyle name="Normal 2 3 2 2 2" xfId="200" xr:uid="{00000000-0005-0000-0000-0000C8000000}"/>
    <cellStyle name="Normal 2 3 2 2 2 2" xfId="201" xr:uid="{00000000-0005-0000-0000-0000C9000000}"/>
    <cellStyle name="Normal 2 3 2 2 2 2 2" xfId="202" xr:uid="{00000000-0005-0000-0000-0000CA000000}"/>
    <cellStyle name="Normal 2 3 2 2 2 2 2 2" xfId="203" xr:uid="{00000000-0005-0000-0000-0000CB000000}"/>
    <cellStyle name="Normal 2 3 2 2 2 2 2 2 2" xfId="204" xr:uid="{00000000-0005-0000-0000-0000CC000000}"/>
    <cellStyle name="Normal 2 3 2 2 2 2 2 3" xfId="205" xr:uid="{00000000-0005-0000-0000-0000CD000000}"/>
    <cellStyle name="Normal 2 3 2 2 2 2 3" xfId="206" xr:uid="{00000000-0005-0000-0000-0000CE000000}"/>
    <cellStyle name="Normal 2 3 2 2 2 2 3 2" xfId="207" xr:uid="{00000000-0005-0000-0000-0000CF000000}"/>
    <cellStyle name="Normal 2 3 2 2 2 2 4" xfId="208" xr:uid="{00000000-0005-0000-0000-0000D0000000}"/>
    <cellStyle name="Normal 2 3 2 2 2 3" xfId="209" xr:uid="{00000000-0005-0000-0000-0000D1000000}"/>
    <cellStyle name="Normal 2 3 2 2 2 3 2" xfId="210" xr:uid="{00000000-0005-0000-0000-0000D2000000}"/>
    <cellStyle name="Normal 2 3 2 2 2 3 2 2" xfId="211" xr:uid="{00000000-0005-0000-0000-0000D3000000}"/>
    <cellStyle name="Normal 2 3 2 2 2 3 3" xfId="212" xr:uid="{00000000-0005-0000-0000-0000D4000000}"/>
    <cellStyle name="Normal 2 3 2 2 2 4" xfId="213" xr:uid="{00000000-0005-0000-0000-0000D5000000}"/>
    <cellStyle name="Normal 2 3 2 2 2 4 2" xfId="214" xr:uid="{00000000-0005-0000-0000-0000D6000000}"/>
    <cellStyle name="Normal 2 3 2 2 2 5" xfId="215" xr:uid="{00000000-0005-0000-0000-0000D7000000}"/>
    <cellStyle name="Normal 2 3 2 2 3" xfId="216" xr:uid="{00000000-0005-0000-0000-0000D8000000}"/>
    <cellStyle name="Normal 2 3 2 2 3 2" xfId="217" xr:uid="{00000000-0005-0000-0000-0000D9000000}"/>
    <cellStyle name="Normal 2 3 2 2 3 2 2" xfId="218" xr:uid="{00000000-0005-0000-0000-0000DA000000}"/>
    <cellStyle name="Normal 2 3 2 2 3 2 2 2" xfId="219" xr:uid="{00000000-0005-0000-0000-0000DB000000}"/>
    <cellStyle name="Normal 2 3 2 2 3 2 3" xfId="220" xr:uid="{00000000-0005-0000-0000-0000DC000000}"/>
    <cellStyle name="Normal 2 3 2 2 3 3" xfId="221" xr:uid="{00000000-0005-0000-0000-0000DD000000}"/>
    <cellStyle name="Normal 2 3 2 2 3 3 2" xfId="222" xr:uid="{00000000-0005-0000-0000-0000DE000000}"/>
    <cellStyle name="Normal 2 3 2 2 3 4" xfId="223" xr:uid="{00000000-0005-0000-0000-0000DF000000}"/>
    <cellStyle name="Normal 2 3 2 2 4" xfId="224" xr:uid="{00000000-0005-0000-0000-0000E0000000}"/>
    <cellStyle name="Normal 2 3 2 2 4 2" xfId="225" xr:uid="{00000000-0005-0000-0000-0000E1000000}"/>
    <cellStyle name="Normal 2 3 2 2 4 2 2" xfId="226" xr:uid="{00000000-0005-0000-0000-0000E2000000}"/>
    <cellStyle name="Normal 2 3 2 2 4 3" xfId="227" xr:uid="{00000000-0005-0000-0000-0000E3000000}"/>
    <cellStyle name="Normal 2 3 2 2 5" xfId="228" xr:uid="{00000000-0005-0000-0000-0000E4000000}"/>
    <cellStyle name="Normal 2 3 2 2 5 2" xfId="229" xr:uid="{00000000-0005-0000-0000-0000E5000000}"/>
    <cellStyle name="Normal 2 3 2 2 6" xfId="230" xr:uid="{00000000-0005-0000-0000-0000E6000000}"/>
    <cellStyle name="Normal 2 3 2 3" xfId="231" xr:uid="{00000000-0005-0000-0000-0000E7000000}"/>
    <cellStyle name="Normal 2 3 2 3 2" xfId="232" xr:uid="{00000000-0005-0000-0000-0000E8000000}"/>
    <cellStyle name="Normal 2 3 2 3 2 2" xfId="233" xr:uid="{00000000-0005-0000-0000-0000E9000000}"/>
    <cellStyle name="Normal 2 3 2 3 2 2 2" xfId="234" xr:uid="{00000000-0005-0000-0000-0000EA000000}"/>
    <cellStyle name="Normal 2 3 2 3 2 2 2 2" xfId="235" xr:uid="{00000000-0005-0000-0000-0000EB000000}"/>
    <cellStyle name="Normal 2 3 2 3 2 2 3" xfId="236" xr:uid="{00000000-0005-0000-0000-0000EC000000}"/>
    <cellStyle name="Normal 2 3 2 3 2 3" xfId="237" xr:uid="{00000000-0005-0000-0000-0000ED000000}"/>
    <cellStyle name="Normal 2 3 2 3 2 3 2" xfId="238" xr:uid="{00000000-0005-0000-0000-0000EE000000}"/>
    <cellStyle name="Normal 2 3 2 3 2 4" xfId="239" xr:uid="{00000000-0005-0000-0000-0000EF000000}"/>
    <cellStyle name="Normal 2 3 2 3 3" xfId="240" xr:uid="{00000000-0005-0000-0000-0000F0000000}"/>
    <cellStyle name="Normal 2 3 2 3 3 2" xfId="241" xr:uid="{00000000-0005-0000-0000-0000F1000000}"/>
    <cellStyle name="Normal 2 3 2 3 3 2 2" xfId="242" xr:uid="{00000000-0005-0000-0000-0000F2000000}"/>
    <cellStyle name="Normal 2 3 2 3 3 3" xfId="243" xr:uid="{00000000-0005-0000-0000-0000F3000000}"/>
    <cellStyle name="Normal 2 3 2 3 4" xfId="244" xr:uid="{00000000-0005-0000-0000-0000F4000000}"/>
    <cellStyle name="Normal 2 3 2 3 4 2" xfId="245" xr:uid="{00000000-0005-0000-0000-0000F5000000}"/>
    <cellStyle name="Normal 2 3 2 3 5" xfId="246" xr:uid="{00000000-0005-0000-0000-0000F6000000}"/>
    <cellStyle name="Normal 2 3 2 4" xfId="247" xr:uid="{00000000-0005-0000-0000-0000F7000000}"/>
    <cellStyle name="Normal 2 3 2 4 2" xfId="248" xr:uid="{00000000-0005-0000-0000-0000F8000000}"/>
    <cellStyle name="Normal 2 3 2 4 2 2" xfId="249" xr:uid="{00000000-0005-0000-0000-0000F9000000}"/>
    <cellStyle name="Normal 2 3 2 4 2 2 2" xfId="250" xr:uid="{00000000-0005-0000-0000-0000FA000000}"/>
    <cellStyle name="Normal 2 3 2 4 2 3" xfId="251" xr:uid="{00000000-0005-0000-0000-0000FB000000}"/>
    <cellStyle name="Normal 2 3 2 4 3" xfId="252" xr:uid="{00000000-0005-0000-0000-0000FC000000}"/>
    <cellStyle name="Normal 2 3 2 4 3 2" xfId="253" xr:uid="{00000000-0005-0000-0000-0000FD000000}"/>
    <cellStyle name="Normal 2 3 2 4 4" xfId="254" xr:uid="{00000000-0005-0000-0000-0000FE000000}"/>
    <cellStyle name="Normal 2 3 2 5" xfId="255" xr:uid="{00000000-0005-0000-0000-0000FF000000}"/>
    <cellStyle name="Normal 2 3 2 5 2" xfId="256" xr:uid="{00000000-0005-0000-0000-000000010000}"/>
    <cellStyle name="Normal 2 3 2 5 2 2" xfId="257" xr:uid="{00000000-0005-0000-0000-000001010000}"/>
    <cellStyle name="Normal 2 3 2 5 3" xfId="258" xr:uid="{00000000-0005-0000-0000-000002010000}"/>
    <cellStyle name="Normal 2 3 2 6" xfId="259" xr:uid="{00000000-0005-0000-0000-000003010000}"/>
    <cellStyle name="Normal 2 3 2 6 2" xfId="260" xr:uid="{00000000-0005-0000-0000-000004010000}"/>
    <cellStyle name="Normal 2 3 2 7" xfId="261" xr:uid="{00000000-0005-0000-0000-000005010000}"/>
    <cellStyle name="Normal 2 3 3" xfId="262" xr:uid="{00000000-0005-0000-0000-000006010000}"/>
    <cellStyle name="Normal 2 3 3 2" xfId="263" xr:uid="{00000000-0005-0000-0000-000007010000}"/>
    <cellStyle name="Normal 2 3 3 2 2" xfId="264" xr:uid="{00000000-0005-0000-0000-000008010000}"/>
    <cellStyle name="Normal 2 3 3 2 2 2" xfId="265" xr:uid="{00000000-0005-0000-0000-000009010000}"/>
    <cellStyle name="Normal 2 3 3 2 2 2 2" xfId="266" xr:uid="{00000000-0005-0000-0000-00000A010000}"/>
    <cellStyle name="Normal 2 3 3 2 2 2 2 2" xfId="267" xr:uid="{00000000-0005-0000-0000-00000B010000}"/>
    <cellStyle name="Normal 2 3 3 2 2 2 2 2 2" xfId="268" xr:uid="{00000000-0005-0000-0000-00000C010000}"/>
    <cellStyle name="Normal 2 3 3 2 2 2 2 3" xfId="269" xr:uid="{00000000-0005-0000-0000-00000D010000}"/>
    <cellStyle name="Normal 2 3 3 2 2 2 3" xfId="270" xr:uid="{00000000-0005-0000-0000-00000E010000}"/>
    <cellStyle name="Normal 2 3 3 2 2 2 3 2" xfId="271" xr:uid="{00000000-0005-0000-0000-00000F010000}"/>
    <cellStyle name="Normal 2 3 3 2 2 2 4" xfId="272" xr:uid="{00000000-0005-0000-0000-000010010000}"/>
    <cellStyle name="Normal 2 3 3 2 2 3" xfId="273" xr:uid="{00000000-0005-0000-0000-000011010000}"/>
    <cellStyle name="Normal 2 3 3 2 2 3 2" xfId="274" xr:uid="{00000000-0005-0000-0000-000012010000}"/>
    <cellStyle name="Normal 2 3 3 2 2 3 2 2" xfId="275" xr:uid="{00000000-0005-0000-0000-000013010000}"/>
    <cellStyle name="Normal 2 3 3 2 2 3 3" xfId="276" xr:uid="{00000000-0005-0000-0000-000014010000}"/>
    <cellStyle name="Normal 2 3 3 2 2 4" xfId="277" xr:uid="{00000000-0005-0000-0000-000015010000}"/>
    <cellStyle name="Normal 2 3 3 2 2 4 2" xfId="278" xr:uid="{00000000-0005-0000-0000-000016010000}"/>
    <cellStyle name="Normal 2 3 3 2 2 5" xfId="279" xr:uid="{00000000-0005-0000-0000-000017010000}"/>
    <cellStyle name="Normal 2 3 3 2 3" xfId="280" xr:uid="{00000000-0005-0000-0000-000018010000}"/>
    <cellStyle name="Normal 2 3 3 2 3 2" xfId="281" xr:uid="{00000000-0005-0000-0000-000019010000}"/>
    <cellStyle name="Normal 2 3 3 2 3 2 2" xfId="282" xr:uid="{00000000-0005-0000-0000-00001A010000}"/>
    <cellStyle name="Normal 2 3 3 2 3 2 2 2" xfId="283" xr:uid="{00000000-0005-0000-0000-00001B010000}"/>
    <cellStyle name="Normal 2 3 3 2 3 2 3" xfId="284" xr:uid="{00000000-0005-0000-0000-00001C010000}"/>
    <cellStyle name="Normal 2 3 3 2 3 3" xfId="285" xr:uid="{00000000-0005-0000-0000-00001D010000}"/>
    <cellStyle name="Normal 2 3 3 2 3 3 2" xfId="286" xr:uid="{00000000-0005-0000-0000-00001E010000}"/>
    <cellStyle name="Normal 2 3 3 2 3 4" xfId="287" xr:uid="{00000000-0005-0000-0000-00001F010000}"/>
    <cellStyle name="Normal 2 3 3 2 4" xfId="288" xr:uid="{00000000-0005-0000-0000-000020010000}"/>
    <cellStyle name="Normal 2 3 3 2 4 2" xfId="289" xr:uid="{00000000-0005-0000-0000-000021010000}"/>
    <cellStyle name="Normal 2 3 3 2 4 2 2" xfId="290" xr:uid="{00000000-0005-0000-0000-000022010000}"/>
    <cellStyle name="Normal 2 3 3 2 4 3" xfId="291" xr:uid="{00000000-0005-0000-0000-000023010000}"/>
    <cellStyle name="Normal 2 3 3 2 5" xfId="292" xr:uid="{00000000-0005-0000-0000-000024010000}"/>
    <cellStyle name="Normal 2 3 3 2 5 2" xfId="293" xr:uid="{00000000-0005-0000-0000-000025010000}"/>
    <cellStyle name="Normal 2 3 3 2 6" xfId="294" xr:uid="{00000000-0005-0000-0000-000026010000}"/>
    <cellStyle name="Normal 2 3 3 3" xfId="295" xr:uid="{00000000-0005-0000-0000-000027010000}"/>
    <cellStyle name="Normal 2 3 3 3 2" xfId="296" xr:uid="{00000000-0005-0000-0000-000028010000}"/>
    <cellStyle name="Normal 2 3 3 3 2 2" xfId="297" xr:uid="{00000000-0005-0000-0000-000029010000}"/>
    <cellStyle name="Normal 2 3 3 3 2 2 2" xfId="298" xr:uid="{00000000-0005-0000-0000-00002A010000}"/>
    <cellStyle name="Normal 2 3 3 3 2 2 2 2" xfId="299" xr:uid="{00000000-0005-0000-0000-00002B010000}"/>
    <cellStyle name="Normal 2 3 3 3 2 2 3" xfId="300" xr:uid="{00000000-0005-0000-0000-00002C010000}"/>
    <cellStyle name="Normal 2 3 3 3 2 3" xfId="301" xr:uid="{00000000-0005-0000-0000-00002D010000}"/>
    <cellStyle name="Normal 2 3 3 3 2 3 2" xfId="302" xr:uid="{00000000-0005-0000-0000-00002E010000}"/>
    <cellStyle name="Normal 2 3 3 3 2 4" xfId="303" xr:uid="{00000000-0005-0000-0000-00002F010000}"/>
    <cellStyle name="Normal 2 3 3 3 3" xfId="304" xr:uid="{00000000-0005-0000-0000-000030010000}"/>
    <cellStyle name="Normal 2 3 3 3 3 2" xfId="305" xr:uid="{00000000-0005-0000-0000-000031010000}"/>
    <cellStyle name="Normal 2 3 3 3 3 2 2" xfId="306" xr:uid="{00000000-0005-0000-0000-000032010000}"/>
    <cellStyle name="Normal 2 3 3 3 3 3" xfId="307" xr:uid="{00000000-0005-0000-0000-000033010000}"/>
    <cellStyle name="Normal 2 3 3 3 4" xfId="308" xr:uid="{00000000-0005-0000-0000-000034010000}"/>
    <cellStyle name="Normal 2 3 3 3 4 2" xfId="309" xr:uid="{00000000-0005-0000-0000-000035010000}"/>
    <cellStyle name="Normal 2 3 3 3 5" xfId="310" xr:uid="{00000000-0005-0000-0000-000036010000}"/>
    <cellStyle name="Normal 2 3 3 4" xfId="311" xr:uid="{00000000-0005-0000-0000-000037010000}"/>
    <cellStyle name="Normal 2 3 3 4 2" xfId="312" xr:uid="{00000000-0005-0000-0000-000038010000}"/>
    <cellStyle name="Normal 2 3 3 4 2 2" xfId="313" xr:uid="{00000000-0005-0000-0000-000039010000}"/>
    <cellStyle name="Normal 2 3 3 4 2 2 2" xfId="314" xr:uid="{00000000-0005-0000-0000-00003A010000}"/>
    <cellStyle name="Normal 2 3 3 4 2 3" xfId="315" xr:uid="{00000000-0005-0000-0000-00003B010000}"/>
    <cellStyle name="Normal 2 3 3 4 3" xfId="316" xr:uid="{00000000-0005-0000-0000-00003C010000}"/>
    <cellStyle name="Normal 2 3 3 4 3 2" xfId="317" xr:uid="{00000000-0005-0000-0000-00003D010000}"/>
    <cellStyle name="Normal 2 3 3 4 4" xfId="318" xr:uid="{00000000-0005-0000-0000-00003E010000}"/>
    <cellStyle name="Normal 2 3 3 5" xfId="319" xr:uid="{00000000-0005-0000-0000-00003F010000}"/>
    <cellStyle name="Normal 2 3 3 5 2" xfId="320" xr:uid="{00000000-0005-0000-0000-000040010000}"/>
    <cellStyle name="Normal 2 3 3 5 2 2" xfId="321" xr:uid="{00000000-0005-0000-0000-000041010000}"/>
    <cellStyle name="Normal 2 3 3 5 3" xfId="322" xr:uid="{00000000-0005-0000-0000-000042010000}"/>
    <cellStyle name="Normal 2 3 3 6" xfId="323" xr:uid="{00000000-0005-0000-0000-000043010000}"/>
    <cellStyle name="Normal 2 3 3 6 2" xfId="324" xr:uid="{00000000-0005-0000-0000-000044010000}"/>
    <cellStyle name="Normal 2 3 3 7" xfId="325" xr:uid="{00000000-0005-0000-0000-000045010000}"/>
    <cellStyle name="Normal 2 3 4" xfId="326" xr:uid="{00000000-0005-0000-0000-000046010000}"/>
    <cellStyle name="Normal 2 3 4 2" xfId="327" xr:uid="{00000000-0005-0000-0000-000047010000}"/>
    <cellStyle name="Normal 2 3 4 2 2" xfId="328" xr:uid="{00000000-0005-0000-0000-000048010000}"/>
    <cellStyle name="Normal 2 3 4 2 2 2" xfId="329" xr:uid="{00000000-0005-0000-0000-000049010000}"/>
    <cellStyle name="Normal 2 3 4 2 2 2 2" xfId="330" xr:uid="{00000000-0005-0000-0000-00004A010000}"/>
    <cellStyle name="Normal 2 3 4 2 2 2 2 2" xfId="331" xr:uid="{00000000-0005-0000-0000-00004B010000}"/>
    <cellStyle name="Normal 2 3 4 2 2 2 3" xfId="332" xr:uid="{00000000-0005-0000-0000-00004C010000}"/>
    <cellStyle name="Normal 2 3 4 2 2 3" xfId="333" xr:uid="{00000000-0005-0000-0000-00004D010000}"/>
    <cellStyle name="Normal 2 3 4 2 2 3 2" xfId="334" xr:uid="{00000000-0005-0000-0000-00004E010000}"/>
    <cellStyle name="Normal 2 3 4 2 2 4" xfId="335" xr:uid="{00000000-0005-0000-0000-00004F010000}"/>
    <cellStyle name="Normal 2 3 4 2 3" xfId="336" xr:uid="{00000000-0005-0000-0000-000050010000}"/>
    <cellStyle name="Normal 2 3 4 2 3 2" xfId="337" xr:uid="{00000000-0005-0000-0000-000051010000}"/>
    <cellStyle name="Normal 2 3 4 2 3 2 2" xfId="338" xr:uid="{00000000-0005-0000-0000-000052010000}"/>
    <cellStyle name="Normal 2 3 4 2 3 3" xfId="339" xr:uid="{00000000-0005-0000-0000-000053010000}"/>
    <cellStyle name="Normal 2 3 4 2 4" xfId="340" xr:uid="{00000000-0005-0000-0000-000054010000}"/>
    <cellStyle name="Normal 2 3 4 2 4 2" xfId="341" xr:uid="{00000000-0005-0000-0000-000055010000}"/>
    <cellStyle name="Normal 2 3 4 2 5" xfId="342" xr:uid="{00000000-0005-0000-0000-000056010000}"/>
    <cellStyle name="Normal 2 3 4 3" xfId="343" xr:uid="{00000000-0005-0000-0000-000057010000}"/>
    <cellStyle name="Normal 2 3 4 3 2" xfId="344" xr:uid="{00000000-0005-0000-0000-000058010000}"/>
    <cellStyle name="Normal 2 3 4 3 2 2" xfId="345" xr:uid="{00000000-0005-0000-0000-000059010000}"/>
    <cellStyle name="Normal 2 3 4 3 2 2 2" xfId="346" xr:uid="{00000000-0005-0000-0000-00005A010000}"/>
    <cellStyle name="Normal 2 3 4 3 2 3" xfId="347" xr:uid="{00000000-0005-0000-0000-00005B010000}"/>
    <cellStyle name="Normal 2 3 4 3 3" xfId="348" xr:uid="{00000000-0005-0000-0000-00005C010000}"/>
    <cellStyle name="Normal 2 3 4 3 3 2" xfId="349" xr:uid="{00000000-0005-0000-0000-00005D010000}"/>
    <cellStyle name="Normal 2 3 4 3 4" xfId="350" xr:uid="{00000000-0005-0000-0000-00005E010000}"/>
    <cellStyle name="Normal 2 3 4 4" xfId="351" xr:uid="{00000000-0005-0000-0000-00005F010000}"/>
    <cellStyle name="Normal 2 3 4 4 2" xfId="352" xr:uid="{00000000-0005-0000-0000-000060010000}"/>
    <cellStyle name="Normal 2 3 4 4 2 2" xfId="353" xr:uid="{00000000-0005-0000-0000-000061010000}"/>
    <cellStyle name="Normal 2 3 4 4 3" xfId="354" xr:uid="{00000000-0005-0000-0000-000062010000}"/>
    <cellStyle name="Normal 2 3 4 5" xfId="355" xr:uid="{00000000-0005-0000-0000-000063010000}"/>
    <cellStyle name="Normal 2 3 4 5 2" xfId="356" xr:uid="{00000000-0005-0000-0000-000064010000}"/>
    <cellStyle name="Normal 2 3 4 6" xfId="357" xr:uid="{00000000-0005-0000-0000-000065010000}"/>
    <cellStyle name="Normal 2 3 5" xfId="358" xr:uid="{00000000-0005-0000-0000-000066010000}"/>
    <cellStyle name="Normal 2 3 5 2" xfId="359" xr:uid="{00000000-0005-0000-0000-000067010000}"/>
    <cellStyle name="Normal 2 3 5 2 2" xfId="360" xr:uid="{00000000-0005-0000-0000-000068010000}"/>
    <cellStyle name="Normal 2 3 5 2 2 2" xfId="361" xr:uid="{00000000-0005-0000-0000-000069010000}"/>
    <cellStyle name="Normal 2 3 5 2 2 2 2" xfId="362" xr:uid="{00000000-0005-0000-0000-00006A010000}"/>
    <cellStyle name="Normal 2 3 5 2 2 3" xfId="363" xr:uid="{00000000-0005-0000-0000-00006B010000}"/>
    <cellStyle name="Normal 2 3 5 2 3" xfId="364" xr:uid="{00000000-0005-0000-0000-00006C010000}"/>
    <cellStyle name="Normal 2 3 5 2 3 2" xfId="365" xr:uid="{00000000-0005-0000-0000-00006D010000}"/>
    <cellStyle name="Normal 2 3 5 2 4" xfId="366" xr:uid="{00000000-0005-0000-0000-00006E010000}"/>
    <cellStyle name="Normal 2 3 5 3" xfId="367" xr:uid="{00000000-0005-0000-0000-00006F010000}"/>
    <cellStyle name="Normal 2 3 5 3 2" xfId="368" xr:uid="{00000000-0005-0000-0000-000070010000}"/>
    <cellStyle name="Normal 2 3 5 3 2 2" xfId="369" xr:uid="{00000000-0005-0000-0000-000071010000}"/>
    <cellStyle name="Normal 2 3 5 3 3" xfId="370" xr:uid="{00000000-0005-0000-0000-000072010000}"/>
    <cellStyle name="Normal 2 3 5 4" xfId="371" xr:uid="{00000000-0005-0000-0000-000073010000}"/>
    <cellStyle name="Normal 2 3 5 4 2" xfId="372" xr:uid="{00000000-0005-0000-0000-000074010000}"/>
    <cellStyle name="Normal 2 3 5 5" xfId="373" xr:uid="{00000000-0005-0000-0000-000075010000}"/>
    <cellStyle name="Normal 2 3 6" xfId="374" xr:uid="{00000000-0005-0000-0000-000076010000}"/>
    <cellStyle name="Normal 2 3 6 2" xfId="375" xr:uid="{00000000-0005-0000-0000-000077010000}"/>
    <cellStyle name="Normal 2 3 6 2 2" xfId="376" xr:uid="{00000000-0005-0000-0000-000078010000}"/>
    <cellStyle name="Normal 2 3 6 2 2 2" xfId="377" xr:uid="{00000000-0005-0000-0000-000079010000}"/>
    <cellStyle name="Normal 2 3 6 2 3" xfId="378" xr:uid="{00000000-0005-0000-0000-00007A010000}"/>
    <cellStyle name="Normal 2 3 6 3" xfId="379" xr:uid="{00000000-0005-0000-0000-00007B010000}"/>
    <cellStyle name="Normal 2 3 6 3 2" xfId="380" xr:uid="{00000000-0005-0000-0000-00007C010000}"/>
    <cellStyle name="Normal 2 3 6 4" xfId="381" xr:uid="{00000000-0005-0000-0000-00007D010000}"/>
    <cellStyle name="Normal 2 3 7" xfId="382" xr:uid="{00000000-0005-0000-0000-00007E010000}"/>
    <cellStyle name="Normal 2 3 7 2" xfId="383" xr:uid="{00000000-0005-0000-0000-00007F010000}"/>
    <cellStyle name="Normal 2 3 7 2 2" xfId="384" xr:uid="{00000000-0005-0000-0000-000080010000}"/>
    <cellStyle name="Normal 2 3 7 3" xfId="385" xr:uid="{00000000-0005-0000-0000-000081010000}"/>
    <cellStyle name="Normal 2 3 8" xfId="386" xr:uid="{00000000-0005-0000-0000-000082010000}"/>
    <cellStyle name="Normal 2 3 8 2" xfId="387" xr:uid="{00000000-0005-0000-0000-000083010000}"/>
    <cellStyle name="Normal 2 3 9" xfId="388" xr:uid="{00000000-0005-0000-0000-000084010000}"/>
    <cellStyle name="Normal 2 4" xfId="389" xr:uid="{00000000-0005-0000-0000-000085010000}"/>
    <cellStyle name="Normal 2 4 2" xfId="390" xr:uid="{00000000-0005-0000-0000-000086010000}"/>
    <cellStyle name="Normal 2 4 2 2" xfId="391" xr:uid="{00000000-0005-0000-0000-000087010000}"/>
    <cellStyle name="Normal 2 4 2 2 2" xfId="392" xr:uid="{00000000-0005-0000-0000-000088010000}"/>
    <cellStyle name="Normal 2 4 2 2 2 2" xfId="393" xr:uid="{00000000-0005-0000-0000-000089010000}"/>
    <cellStyle name="Normal 2 4 2 2 2 2 2" xfId="394" xr:uid="{00000000-0005-0000-0000-00008A010000}"/>
    <cellStyle name="Normal 2 4 2 2 2 2 2 2" xfId="395" xr:uid="{00000000-0005-0000-0000-00008B010000}"/>
    <cellStyle name="Normal 2 4 2 2 2 2 3" xfId="396" xr:uid="{00000000-0005-0000-0000-00008C010000}"/>
    <cellStyle name="Normal 2 4 2 2 2 3" xfId="397" xr:uid="{00000000-0005-0000-0000-00008D010000}"/>
    <cellStyle name="Normal 2 4 2 2 2 3 2" xfId="398" xr:uid="{00000000-0005-0000-0000-00008E010000}"/>
    <cellStyle name="Normal 2 4 2 2 2 4" xfId="399" xr:uid="{00000000-0005-0000-0000-00008F010000}"/>
    <cellStyle name="Normal 2 4 2 2 3" xfId="400" xr:uid="{00000000-0005-0000-0000-000090010000}"/>
    <cellStyle name="Normal 2 4 2 2 3 2" xfId="401" xr:uid="{00000000-0005-0000-0000-000091010000}"/>
    <cellStyle name="Normal 2 4 2 2 3 2 2" xfId="402" xr:uid="{00000000-0005-0000-0000-000092010000}"/>
    <cellStyle name="Normal 2 4 2 2 3 3" xfId="403" xr:uid="{00000000-0005-0000-0000-000093010000}"/>
    <cellStyle name="Normal 2 4 2 2 4" xfId="404" xr:uid="{00000000-0005-0000-0000-000094010000}"/>
    <cellStyle name="Normal 2 4 2 2 4 2" xfId="405" xr:uid="{00000000-0005-0000-0000-000095010000}"/>
    <cellStyle name="Normal 2 4 2 2 5" xfId="406" xr:uid="{00000000-0005-0000-0000-000096010000}"/>
    <cellStyle name="Normal 2 4 2 3" xfId="407" xr:uid="{00000000-0005-0000-0000-000097010000}"/>
    <cellStyle name="Normal 2 4 2 3 2" xfId="408" xr:uid="{00000000-0005-0000-0000-000098010000}"/>
    <cellStyle name="Normal 2 4 2 3 2 2" xfId="409" xr:uid="{00000000-0005-0000-0000-000099010000}"/>
    <cellStyle name="Normal 2 4 2 3 2 2 2" xfId="410" xr:uid="{00000000-0005-0000-0000-00009A010000}"/>
    <cellStyle name="Normal 2 4 2 3 2 3" xfId="411" xr:uid="{00000000-0005-0000-0000-00009B010000}"/>
    <cellStyle name="Normal 2 4 2 3 3" xfId="412" xr:uid="{00000000-0005-0000-0000-00009C010000}"/>
    <cellStyle name="Normal 2 4 2 3 3 2" xfId="413" xr:uid="{00000000-0005-0000-0000-00009D010000}"/>
    <cellStyle name="Normal 2 4 2 3 4" xfId="414" xr:uid="{00000000-0005-0000-0000-00009E010000}"/>
    <cellStyle name="Normal 2 4 2 4" xfId="415" xr:uid="{00000000-0005-0000-0000-00009F010000}"/>
    <cellStyle name="Normal 2 4 2 4 2" xfId="416" xr:uid="{00000000-0005-0000-0000-0000A0010000}"/>
    <cellStyle name="Normal 2 4 2 4 2 2" xfId="417" xr:uid="{00000000-0005-0000-0000-0000A1010000}"/>
    <cellStyle name="Normal 2 4 2 4 3" xfId="418" xr:uid="{00000000-0005-0000-0000-0000A2010000}"/>
    <cellStyle name="Normal 2 4 2 5" xfId="419" xr:uid="{00000000-0005-0000-0000-0000A3010000}"/>
    <cellStyle name="Normal 2 4 2 5 2" xfId="420" xr:uid="{00000000-0005-0000-0000-0000A4010000}"/>
    <cellStyle name="Normal 2 4 2 6" xfId="421" xr:uid="{00000000-0005-0000-0000-0000A5010000}"/>
    <cellStyle name="Normal 2 4 3" xfId="422" xr:uid="{00000000-0005-0000-0000-0000A6010000}"/>
    <cellStyle name="Normal 2 4 3 2" xfId="423" xr:uid="{00000000-0005-0000-0000-0000A7010000}"/>
    <cellStyle name="Normal 2 4 3 2 2" xfId="424" xr:uid="{00000000-0005-0000-0000-0000A8010000}"/>
    <cellStyle name="Normal 2 4 3 2 2 2" xfId="425" xr:uid="{00000000-0005-0000-0000-0000A9010000}"/>
    <cellStyle name="Normal 2 4 3 2 2 2 2" xfId="426" xr:uid="{00000000-0005-0000-0000-0000AA010000}"/>
    <cellStyle name="Normal 2 4 3 2 2 3" xfId="427" xr:uid="{00000000-0005-0000-0000-0000AB010000}"/>
    <cellStyle name="Normal 2 4 3 2 3" xfId="428" xr:uid="{00000000-0005-0000-0000-0000AC010000}"/>
    <cellStyle name="Normal 2 4 3 2 3 2" xfId="429" xr:uid="{00000000-0005-0000-0000-0000AD010000}"/>
    <cellStyle name="Normal 2 4 3 2 4" xfId="430" xr:uid="{00000000-0005-0000-0000-0000AE010000}"/>
    <cellStyle name="Normal 2 4 3 3" xfId="431" xr:uid="{00000000-0005-0000-0000-0000AF010000}"/>
    <cellStyle name="Normal 2 4 3 3 2" xfId="432" xr:uid="{00000000-0005-0000-0000-0000B0010000}"/>
    <cellStyle name="Normal 2 4 3 3 2 2" xfId="433" xr:uid="{00000000-0005-0000-0000-0000B1010000}"/>
    <cellStyle name="Normal 2 4 3 3 3" xfId="434" xr:uid="{00000000-0005-0000-0000-0000B2010000}"/>
    <cellStyle name="Normal 2 4 3 4" xfId="435" xr:uid="{00000000-0005-0000-0000-0000B3010000}"/>
    <cellStyle name="Normal 2 4 3 4 2" xfId="436" xr:uid="{00000000-0005-0000-0000-0000B4010000}"/>
    <cellStyle name="Normal 2 4 3 5" xfId="437" xr:uid="{00000000-0005-0000-0000-0000B5010000}"/>
    <cellStyle name="Normal 2 4 4" xfId="438" xr:uid="{00000000-0005-0000-0000-0000B6010000}"/>
    <cellStyle name="Normal 2 4 4 2" xfId="439" xr:uid="{00000000-0005-0000-0000-0000B7010000}"/>
    <cellStyle name="Normal 2 4 4 2 2" xfId="440" xr:uid="{00000000-0005-0000-0000-0000B8010000}"/>
    <cellStyle name="Normal 2 4 4 2 2 2" xfId="441" xr:uid="{00000000-0005-0000-0000-0000B9010000}"/>
    <cellStyle name="Normal 2 4 4 2 3" xfId="442" xr:uid="{00000000-0005-0000-0000-0000BA010000}"/>
    <cellStyle name="Normal 2 4 4 3" xfId="443" xr:uid="{00000000-0005-0000-0000-0000BB010000}"/>
    <cellStyle name="Normal 2 4 4 3 2" xfId="444" xr:uid="{00000000-0005-0000-0000-0000BC010000}"/>
    <cellStyle name="Normal 2 4 4 4" xfId="445" xr:uid="{00000000-0005-0000-0000-0000BD010000}"/>
    <cellStyle name="Normal 2 4 5" xfId="446" xr:uid="{00000000-0005-0000-0000-0000BE010000}"/>
    <cellStyle name="Normal 2 4 5 2" xfId="447" xr:uid="{00000000-0005-0000-0000-0000BF010000}"/>
    <cellStyle name="Normal 2 4 5 2 2" xfId="448" xr:uid="{00000000-0005-0000-0000-0000C0010000}"/>
    <cellStyle name="Normal 2 4 5 3" xfId="449" xr:uid="{00000000-0005-0000-0000-0000C1010000}"/>
    <cellStyle name="Normal 2 4 6" xfId="450" xr:uid="{00000000-0005-0000-0000-0000C2010000}"/>
    <cellStyle name="Normal 2 4 6 2" xfId="451" xr:uid="{00000000-0005-0000-0000-0000C3010000}"/>
    <cellStyle name="Normal 2 4 7" xfId="452" xr:uid="{00000000-0005-0000-0000-0000C4010000}"/>
    <cellStyle name="Normal 2 5" xfId="453" xr:uid="{00000000-0005-0000-0000-0000C5010000}"/>
    <cellStyle name="Normal 2 5 2" xfId="454" xr:uid="{00000000-0005-0000-0000-0000C6010000}"/>
    <cellStyle name="Normal 2 5 2 2" xfId="455" xr:uid="{00000000-0005-0000-0000-0000C7010000}"/>
    <cellStyle name="Normal 2 5 2 2 2" xfId="456" xr:uid="{00000000-0005-0000-0000-0000C8010000}"/>
    <cellStyle name="Normal 2 5 2 2 2 2" xfId="457" xr:uid="{00000000-0005-0000-0000-0000C9010000}"/>
    <cellStyle name="Normal 2 5 2 2 2 2 2" xfId="458" xr:uid="{00000000-0005-0000-0000-0000CA010000}"/>
    <cellStyle name="Normal 2 5 2 2 2 2 2 2" xfId="459" xr:uid="{00000000-0005-0000-0000-0000CB010000}"/>
    <cellStyle name="Normal 2 5 2 2 2 2 3" xfId="460" xr:uid="{00000000-0005-0000-0000-0000CC010000}"/>
    <cellStyle name="Normal 2 5 2 2 2 3" xfId="461" xr:uid="{00000000-0005-0000-0000-0000CD010000}"/>
    <cellStyle name="Normal 2 5 2 2 2 3 2" xfId="462" xr:uid="{00000000-0005-0000-0000-0000CE010000}"/>
    <cellStyle name="Normal 2 5 2 2 2 4" xfId="463" xr:uid="{00000000-0005-0000-0000-0000CF010000}"/>
    <cellStyle name="Normal 2 5 2 2 3" xfId="464" xr:uid="{00000000-0005-0000-0000-0000D0010000}"/>
    <cellStyle name="Normal 2 5 2 2 3 2" xfId="465" xr:uid="{00000000-0005-0000-0000-0000D1010000}"/>
    <cellStyle name="Normal 2 5 2 2 3 2 2" xfId="466" xr:uid="{00000000-0005-0000-0000-0000D2010000}"/>
    <cellStyle name="Normal 2 5 2 2 3 3" xfId="467" xr:uid="{00000000-0005-0000-0000-0000D3010000}"/>
    <cellStyle name="Normal 2 5 2 2 4" xfId="468" xr:uid="{00000000-0005-0000-0000-0000D4010000}"/>
    <cellStyle name="Normal 2 5 2 2 4 2" xfId="469" xr:uid="{00000000-0005-0000-0000-0000D5010000}"/>
    <cellStyle name="Normal 2 5 2 2 5" xfId="470" xr:uid="{00000000-0005-0000-0000-0000D6010000}"/>
    <cellStyle name="Normal 2 5 2 3" xfId="471" xr:uid="{00000000-0005-0000-0000-0000D7010000}"/>
    <cellStyle name="Normal 2 5 2 3 2" xfId="472" xr:uid="{00000000-0005-0000-0000-0000D8010000}"/>
    <cellStyle name="Normal 2 5 2 3 2 2" xfId="473" xr:uid="{00000000-0005-0000-0000-0000D9010000}"/>
    <cellStyle name="Normal 2 5 2 3 2 2 2" xfId="474" xr:uid="{00000000-0005-0000-0000-0000DA010000}"/>
    <cellStyle name="Normal 2 5 2 3 2 3" xfId="475" xr:uid="{00000000-0005-0000-0000-0000DB010000}"/>
    <cellStyle name="Normal 2 5 2 3 3" xfId="476" xr:uid="{00000000-0005-0000-0000-0000DC010000}"/>
    <cellStyle name="Normal 2 5 2 3 3 2" xfId="477" xr:uid="{00000000-0005-0000-0000-0000DD010000}"/>
    <cellStyle name="Normal 2 5 2 3 4" xfId="478" xr:uid="{00000000-0005-0000-0000-0000DE010000}"/>
    <cellStyle name="Normal 2 5 2 4" xfId="479" xr:uid="{00000000-0005-0000-0000-0000DF010000}"/>
    <cellStyle name="Normal 2 5 2 4 2" xfId="480" xr:uid="{00000000-0005-0000-0000-0000E0010000}"/>
    <cellStyle name="Normal 2 5 2 4 2 2" xfId="481" xr:uid="{00000000-0005-0000-0000-0000E1010000}"/>
    <cellStyle name="Normal 2 5 2 4 3" xfId="482" xr:uid="{00000000-0005-0000-0000-0000E2010000}"/>
    <cellStyle name="Normal 2 5 2 5" xfId="483" xr:uid="{00000000-0005-0000-0000-0000E3010000}"/>
    <cellStyle name="Normal 2 5 2 5 2" xfId="484" xr:uid="{00000000-0005-0000-0000-0000E4010000}"/>
    <cellStyle name="Normal 2 5 2 6" xfId="485" xr:uid="{00000000-0005-0000-0000-0000E5010000}"/>
    <cellStyle name="Normal 2 5 3" xfId="486" xr:uid="{00000000-0005-0000-0000-0000E6010000}"/>
    <cellStyle name="Normal 2 5 3 2" xfId="487" xr:uid="{00000000-0005-0000-0000-0000E7010000}"/>
    <cellStyle name="Normal 2 5 3 2 2" xfId="488" xr:uid="{00000000-0005-0000-0000-0000E8010000}"/>
    <cellStyle name="Normal 2 5 3 2 2 2" xfId="489" xr:uid="{00000000-0005-0000-0000-0000E9010000}"/>
    <cellStyle name="Normal 2 5 3 2 2 2 2" xfId="490" xr:uid="{00000000-0005-0000-0000-0000EA010000}"/>
    <cellStyle name="Normal 2 5 3 2 2 3" xfId="491" xr:uid="{00000000-0005-0000-0000-0000EB010000}"/>
    <cellStyle name="Normal 2 5 3 2 3" xfId="492" xr:uid="{00000000-0005-0000-0000-0000EC010000}"/>
    <cellStyle name="Normal 2 5 3 2 3 2" xfId="493" xr:uid="{00000000-0005-0000-0000-0000ED010000}"/>
    <cellStyle name="Normal 2 5 3 2 4" xfId="494" xr:uid="{00000000-0005-0000-0000-0000EE010000}"/>
    <cellStyle name="Normal 2 5 3 3" xfId="495" xr:uid="{00000000-0005-0000-0000-0000EF010000}"/>
    <cellStyle name="Normal 2 5 3 3 2" xfId="496" xr:uid="{00000000-0005-0000-0000-0000F0010000}"/>
    <cellStyle name="Normal 2 5 3 3 2 2" xfId="497" xr:uid="{00000000-0005-0000-0000-0000F1010000}"/>
    <cellStyle name="Normal 2 5 3 3 3" xfId="498" xr:uid="{00000000-0005-0000-0000-0000F2010000}"/>
    <cellStyle name="Normal 2 5 3 4" xfId="499" xr:uid="{00000000-0005-0000-0000-0000F3010000}"/>
    <cellStyle name="Normal 2 5 3 4 2" xfId="500" xr:uid="{00000000-0005-0000-0000-0000F4010000}"/>
    <cellStyle name="Normal 2 5 3 5" xfId="501" xr:uid="{00000000-0005-0000-0000-0000F5010000}"/>
    <cellStyle name="Normal 2 5 4" xfId="502" xr:uid="{00000000-0005-0000-0000-0000F6010000}"/>
    <cellStyle name="Normal 2 5 4 2" xfId="503" xr:uid="{00000000-0005-0000-0000-0000F7010000}"/>
    <cellStyle name="Normal 2 5 4 2 2" xfId="504" xr:uid="{00000000-0005-0000-0000-0000F8010000}"/>
    <cellStyle name="Normal 2 5 4 2 2 2" xfId="505" xr:uid="{00000000-0005-0000-0000-0000F9010000}"/>
    <cellStyle name="Normal 2 5 4 2 3" xfId="506" xr:uid="{00000000-0005-0000-0000-0000FA010000}"/>
    <cellStyle name="Normal 2 5 4 3" xfId="507" xr:uid="{00000000-0005-0000-0000-0000FB010000}"/>
    <cellStyle name="Normal 2 5 4 3 2" xfId="508" xr:uid="{00000000-0005-0000-0000-0000FC010000}"/>
    <cellStyle name="Normal 2 5 4 4" xfId="509" xr:uid="{00000000-0005-0000-0000-0000FD010000}"/>
    <cellStyle name="Normal 2 5 5" xfId="510" xr:uid="{00000000-0005-0000-0000-0000FE010000}"/>
    <cellStyle name="Normal 2 5 5 2" xfId="511" xr:uid="{00000000-0005-0000-0000-0000FF010000}"/>
    <cellStyle name="Normal 2 5 5 2 2" xfId="512" xr:uid="{00000000-0005-0000-0000-000000020000}"/>
    <cellStyle name="Normal 2 5 5 3" xfId="513" xr:uid="{00000000-0005-0000-0000-000001020000}"/>
    <cellStyle name="Normal 2 5 6" xfId="514" xr:uid="{00000000-0005-0000-0000-000002020000}"/>
    <cellStyle name="Normal 2 5 6 2" xfId="515" xr:uid="{00000000-0005-0000-0000-000003020000}"/>
    <cellStyle name="Normal 2 5 7" xfId="516" xr:uid="{00000000-0005-0000-0000-000004020000}"/>
    <cellStyle name="Normal 2 6" xfId="517" xr:uid="{00000000-0005-0000-0000-000005020000}"/>
    <cellStyle name="Normal 2 6 2" xfId="518" xr:uid="{00000000-0005-0000-0000-000006020000}"/>
    <cellStyle name="Normal 2 6 2 2" xfId="519" xr:uid="{00000000-0005-0000-0000-000007020000}"/>
    <cellStyle name="Normal 2 6 2 2 2" xfId="520" xr:uid="{00000000-0005-0000-0000-000008020000}"/>
    <cellStyle name="Normal 2 6 2 2 2 2" xfId="521" xr:uid="{00000000-0005-0000-0000-000009020000}"/>
    <cellStyle name="Normal 2 6 2 2 2 2 2" xfId="522" xr:uid="{00000000-0005-0000-0000-00000A020000}"/>
    <cellStyle name="Normal 2 6 2 2 2 3" xfId="523" xr:uid="{00000000-0005-0000-0000-00000B020000}"/>
    <cellStyle name="Normal 2 6 2 2 3" xfId="524" xr:uid="{00000000-0005-0000-0000-00000C020000}"/>
    <cellStyle name="Normal 2 6 2 2 3 2" xfId="525" xr:uid="{00000000-0005-0000-0000-00000D020000}"/>
    <cellStyle name="Normal 2 6 2 2 4" xfId="526" xr:uid="{00000000-0005-0000-0000-00000E020000}"/>
    <cellStyle name="Normal 2 6 2 3" xfId="527" xr:uid="{00000000-0005-0000-0000-00000F020000}"/>
    <cellStyle name="Normal 2 6 2 3 2" xfId="528" xr:uid="{00000000-0005-0000-0000-000010020000}"/>
    <cellStyle name="Normal 2 6 2 3 2 2" xfId="529" xr:uid="{00000000-0005-0000-0000-000011020000}"/>
    <cellStyle name="Normal 2 6 2 3 3" xfId="530" xr:uid="{00000000-0005-0000-0000-000012020000}"/>
    <cellStyle name="Normal 2 6 2 4" xfId="531" xr:uid="{00000000-0005-0000-0000-000013020000}"/>
    <cellStyle name="Normal 2 6 2 4 2" xfId="532" xr:uid="{00000000-0005-0000-0000-000014020000}"/>
    <cellStyle name="Normal 2 6 2 5" xfId="533" xr:uid="{00000000-0005-0000-0000-000015020000}"/>
    <cellStyle name="Normal 2 6 3" xfId="534" xr:uid="{00000000-0005-0000-0000-000016020000}"/>
    <cellStyle name="Normal 2 6 3 2" xfId="535" xr:uid="{00000000-0005-0000-0000-000017020000}"/>
    <cellStyle name="Normal 2 6 3 2 2" xfId="536" xr:uid="{00000000-0005-0000-0000-000018020000}"/>
    <cellStyle name="Normal 2 6 3 2 2 2" xfId="537" xr:uid="{00000000-0005-0000-0000-000019020000}"/>
    <cellStyle name="Normal 2 6 3 2 3" xfId="538" xr:uid="{00000000-0005-0000-0000-00001A020000}"/>
    <cellStyle name="Normal 2 6 3 3" xfId="539" xr:uid="{00000000-0005-0000-0000-00001B020000}"/>
    <cellStyle name="Normal 2 6 3 3 2" xfId="540" xr:uid="{00000000-0005-0000-0000-00001C020000}"/>
    <cellStyle name="Normal 2 6 3 4" xfId="541" xr:uid="{00000000-0005-0000-0000-00001D020000}"/>
    <cellStyle name="Normal 2 6 4" xfId="542" xr:uid="{00000000-0005-0000-0000-00001E020000}"/>
    <cellStyle name="Normal 2 6 4 2" xfId="543" xr:uid="{00000000-0005-0000-0000-00001F020000}"/>
    <cellStyle name="Normal 2 6 4 2 2" xfId="544" xr:uid="{00000000-0005-0000-0000-000020020000}"/>
    <cellStyle name="Normal 2 6 4 3" xfId="545" xr:uid="{00000000-0005-0000-0000-000021020000}"/>
    <cellStyle name="Normal 2 6 5" xfId="546" xr:uid="{00000000-0005-0000-0000-000022020000}"/>
    <cellStyle name="Normal 2 6 5 2" xfId="547" xr:uid="{00000000-0005-0000-0000-000023020000}"/>
    <cellStyle name="Normal 2 6 6" xfId="548" xr:uid="{00000000-0005-0000-0000-000024020000}"/>
    <cellStyle name="Normal 2 7" xfId="549" xr:uid="{00000000-0005-0000-0000-000025020000}"/>
    <cellStyle name="Normal 2 7 2" xfId="550" xr:uid="{00000000-0005-0000-0000-000026020000}"/>
    <cellStyle name="Normal 2 7 2 2" xfId="551" xr:uid="{00000000-0005-0000-0000-000027020000}"/>
    <cellStyle name="Normal 2 7 2 2 2" xfId="552" xr:uid="{00000000-0005-0000-0000-000028020000}"/>
    <cellStyle name="Normal 2 7 2 2 2 2" xfId="553" xr:uid="{00000000-0005-0000-0000-000029020000}"/>
    <cellStyle name="Normal 2 7 2 2 3" xfId="554" xr:uid="{00000000-0005-0000-0000-00002A020000}"/>
    <cellStyle name="Normal 2 7 2 3" xfId="555" xr:uid="{00000000-0005-0000-0000-00002B020000}"/>
    <cellStyle name="Normal 2 7 2 3 2" xfId="556" xr:uid="{00000000-0005-0000-0000-00002C020000}"/>
    <cellStyle name="Normal 2 7 2 4" xfId="557" xr:uid="{00000000-0005-0000-0000-00002D020000}"/>
    <cellStyle name="Normal 2 7 3" xfId="558" xr:uid="{00000000-0005-0000-0000-00002E020000}"/>
    <cellStyle name="Normal 2 7 3 2" xfId="559" xr:uid="{00000000-0005-0000-0000-00002F020000}"/>
    <cellStyle name="Normal 2 7 3 2 2" xfId="560" xr:uid="{00000000-0005-0000-0000-000030020000}"/>
    <cellStyle name="Normal 2 7 3 3" xfId="561" xr:uid="{00000000-0005-0000-0000-000031020000}"/>
    <cellStyle name="Normal 2 7 4" xfId="562" xr:uid="{00000000-0005-0000-0000-000032020000}"/>
    <cellStyle name="Normal 2 7 4 2" xfId="563" xr:uid="{00000000-0005-0000-0000-000033020000}"/>
    <cellStyle name="Normal 2 7 5" xfId="564" xr:uid="{00000000-0005-0000-0000-000034020000}"/>
    <cellStyle name="Normal 2 8" xfId="565" xr:uid="{00000000-0005-0000-0000-000035020000}"/>
    <cellStyle name="Normal 2 8 2" xfId="566" xr:uid="{00000000-0005-0000-0000-000036020000}"/>
    <cellStyle name="Normal 2 8 2 2" xfId="567" xr:uid="{00000000-0005-0000-0000-000037020000}"/>
    <cellStyle name="Normal 2 8 2 2 2" xfId="568" xr:uid="{00000000-0005-0000-0000-000038020000}"/>
    <cellStyle name="Normal 2 8 2 3" xfId="569" xr:uid="{00000000-0005-0000-0000-000039020000}"/>
    <cellStyle name="Normal 2 8 3" xfId="570" xr:uid="{00000000-0005-0000-0000-00003A020000}"/>
    <cellStyle name="Normal 2 8 3 2" xfId="571" xr:uid="{00000000-0005-0000-0000-00003B020000}"/>
    <cellStyle name="Normal 2 8 4" xfId="572" xr:uid="{00000000-0005-0000-0000-00003C020000}"/>
    <cellStyle name="Normal 2 9" xfId="573" xr:uid="{00000000-0005-0000-0000-00003D020000}"/>
    <cellStyle name="Normal 2 9 2" xfId="574" xr:uid="{00000000-0005-0000-0000-00003E020000}"/>
    <cellStyle name="Normal 2 9 2 2" xfId="575" xr:uid="{00000000-0005-0000-0000-00003F020000}"/>
    <cellStyle name="Normal 2 9 3" xfId="576" xr:uid="{00000000-0005-0000-0000-000040020000}"/>
    <cellStyle name="Normal 3" xfId="2" xr:uid="{00000000-0005-0000-0000-000041020000}"/>
    <cellStyle name="Normal 4" xfId="577" xr:uid="{00000000-0005-0000-0000-000042020000}"/>
    <cellStyle name="Normal 4 2" xfId="578" xr:uid="{00000000-0005-0000-0000-000043020000}"/>
    <cellStyle name="Normal 4 2 2" xfId="579" xr:uid="{00000000-0005-0000-0000-000044020000}"/>
    <cellStyle name="Normal 4 2 2 2" xfId="580" xr:uid="{00000000-0005-0000-0000-000045020000}"/>
    <cellStyle name="Normal 4 2 2 2 2" xfId="581" xr:uid="{00000000-0005-0000-0000-000046020000}"/>
    <cellStyle name="Normal 4 2 2 2 2 2" xfId="582" xr:uid="{00000000-0005-0000-0000-000047020000}"/>
    <cellStyle name="Normal 4 2 2 2 2 2 2" xfId="583" xr:uid="{00000000-0005-0000-0000-000048020000}"/>
    <cellStyle name="Normal 4 2 2 2 2 2 2 2" xfId="584" xr:uid="{00000000-0005-0000-0000-000049020000}"/>
    <cellStyle name="Normal 4 2 2 2 2 2 3" xfId="585" xr:uid="{00000000-0005-0000-0000-00004A020000}"/>
    <cellStyle name="Normal 4 2 2 2 2 3" xfId="586" xr:uid="{00000000-0005-0000-0000-00004B020000}"/>
    <cellStyle name="Normal 4 2 2 2 2 3 2" xfId="587" xr:uid="{00000000-0005-0000-0000-00004C020000}"/>
    <cellStyle name="Normal 4 2 2 2 2 4" xfId="588" xr:uid="{00000000-0005-0000-0000-00004D020000}"/>
    <cellStyle name="Normal 4 2 2 2 3" xfId="589" xr:uid="{00000000-0005-0000-0000-00004E020000}"/>
    <cellStyle name="Normal 4 2 2 2 3 2" xfId="590" xr:uid="{00000000-0005-0000-0000-00004F020000}"/>
    <cellStyle name="Normal 4 2 2 2 3 2 2" xfId="591" xr:uid="{00000000-0005-0000-0000-000050020000}"/>
    <cellStyle name="Normal 4 2 2 2 3 3" xfId="592" xr:uid="{00000000-0005-0000-0000-000051020000}"/>
    <cellStyle name="Normal 4 2 2 2 4" xfId="593" xr:uid="{00000000-0005-0000-0000-000052020000}"/>
    <cellStyle name="Normal 4 2 2 2 4 2" xfId="594" xr:uid="{00000000-0005-0000-0000-000053020000}"/>
    <cellStyle name="Normal 4 2 2 2 5" xfId="595" xr:uid="{00000000-0005-0000-0000-000054020000}"/>
    <cellStyle name="Normal 4 2 2 3" xfId="596" xr:uid="{00000000-0005-0000-0000-000055020000}"/>
    <cellStyle name="Normal 4 2 2 3 2" xfId="597" xr:uid="{00000000-0005-0000-0000-000056020000}"/>
    <cellStyle name="Normal 4 2 2 3 2 2" xfId="598" xr:uid="{00000000-0005-0000-0000-000057020000}"/>
    <cellStyle name="Normal 4 2 2 3 2 2 2" xfId="599" xr:uid="{00000000-0005-0000-0000-000058020000}"/>
    <cellStyle name="Normal 4 2 2 3 2 3" xfId="600" xr:uid="{00000000-0005-0000-0000-000059020000}"/>
    <cellStyle name="Normal 4 2 2 3 3" xfId="601" xr:uid="{00000000-0005-0000-0000-00005A020000}"/>
    <cellStyle name="Normal 4 2 2 3 3 2" xfId="602" xr:uid="{00000000-0005-0000-0000-00005B020000}"/>
    <cellStyle name="Normal 4 2 2 3 4" xfId="603" xr:uid="{00000000-0005-0000-0000-00005C020000}"/>
    <cellStyle name="Normal 4 2 2 4" xfId="604" xr:uid="{00000000-0005-0000-0000-00005D020000}"/>
    <cellStyle name="Normal 4 2 2 4 2" xfId="605" xr:uid="{00000000-0005-0000-0000-00005E020000}"/>
    <cellStyle name="Normal 4 2 2 4 2 2" xfId="606" xr:uid="{00000000-0005-0000-0000-00005F020000}"/>
    <cellStyle name="Normal 4 2 2 4 3" xfId="607" xr:uid="{00000000-0005-0000-0000-000060020000}"/>
    <cellStyle name="Normal 4 2 2 5" xfId="608" xr:uid="{00000000-0005-0000-0000-000061020000}"/>
    <cellStyle name="Normal 4 2 2 5 2" xfId="609" xr:uid="{00000000-0005-0000-0000-000062020000}"/>
    <cellStyle name="Normal 4 2 2 6" xfId="610" xr:uid="{00000000-0005-0000-0000-000063020000}"/>
    <cellStyle name="Normal 4 2 3" xfId="611" xr:uid="{00000000-0005-0000-0000-000064020000}"/>
    <cellStyle name="Normal 4 2 3 2" xfId="612" xr:uid="{00000000-0005-0000-0000-000065020000}"/>
    <cellStyle name="Normal 4 2 3 2 2" xfId="613" xr:uid="{00000000-0005-0000-0000-000066020000}"/>
    <cellStyle name="Normal 4 2 3 2 2 2" xfId="614" xr:uid="{00000000-0005-0000-0000-000067020000}"/>
    <cellStyle name="Normal 4 2 3 2 2 2 2" xfId="615" xr:uid="{00000000-0005-0000-0000-000068020000}"/>
    <cellStyle name="Normal 4 2 3 2 2 3" xfId="616" xr:uid="{00000000-0005-0000-0000-000069020000}"/>
    <cellStyle name="Normal 4 2 3 2 3" xfId="617" xr:uid="{00000000-0005-0000-0000-00006A020000}"/>
    <cellStyle name="Normal 4 2 3 2 3 2" xfId="618" xr:uid="{00000000-0005-0000-0000-00006B020000}"/>
    <cellStyle name="Normal 4 2 3 2 4" xfId="619" xr:uid="{00000000-0005-0000-0000-00006C020000}"/>
    <cellStyle name="Normal 4 2 3 3" xfId="620" xr:uid="{00000000-0005-0000-0000-00006D020000}"/>
    <cellStyle name="Normal 4 2 3 3 2" xfId="621" xr:uid="{00000000-0005-0000-0000-00006E020000}"/>
    <cellStyle name="Normal 4 2 3 3 2 2" xfId="622" xr:uid="{00000000-0005-0000-0000-00006F020000}"/>
    <cellStyle name="Normal 4 2 3 3 3" xfId="623" xr:uid="{00000000-0005-0000-0000-000070020000}"/>
    <cellStyle name="Normal 4 2 3 4" xfId="624" xr:uid="{00000000-0005-0000-0000-000071020000}"/>
    <cellStyle name="Normal 4 2 3 4 2" xfId="625" xr:uid="{00000000-0005-0000-0000-000072020000}"/>
    <cellStyle name="Normal 4 2 3 5" xfId="626" xr:uid="{00000000-0005-0000-0000-000073020000}"/>
    <cellStyle name="Normal 4 2 4" xfId="627" xr:uid="{00000000-0005-0000-0000-000074020000}"/>
    <cellStyle name="Normal 4 2 4 2" xfId="628" xr:uid="{00000000-0005-0000-0000-000075020000}"/>
    <cellStyle name="Normal 4 2 4 2 2" xfId="629" xr:uid="{00000000-0005-0000-0000-000076020000}"/>
    <cellStyle name="Normal 4 2 4 2 2 2" xfId="630" xr:uid="{00000000-0005-0000-0000-000077020000}"/>
    <cellStyle name="Normal 4 2 4 2 3" xfId="631" xr:uid="{00000000-0005-0000-0000-000078020000}"/>
    <cellStyle name="Normal 4 2 4 3" xfId="632" xr:uid="{00000000-0005-0000-0000-000079020000}"/>
    <cellStyle name="Normal 4 2 4 3 2" xfId="633" xr:uid="{00000000-0005-0000-0000-00007A020000}"/>
    <cellStyle name="Normal 4 2 4 4" xfId="634" xr:uid="{00000000-0005-0000-0000-00007B020000}"/>
    <cellStyle name="Normal 4 2 5" xfId="635" xr:uid="{00000000-0005-0000-0000-00007C020000}"/>
    <cellStyle name="Normal 4 2 5 2" xfId="636" xr:uid="{00000000-0005-0000-0000-00007D020000}"/>
    <cellStyle name="Normal 4 2 5 2 2" xfId="637" xr:uid="{00000000-0005-0000-0000-00007E020000}"/>
    <cellStyle name="Normal 4 2 5 3" xfId="638" xr:uid="{00000000-0005-0000-0000-00007F020000}"/>
    <cellStyle name="Normal 4 2 6" xfId="639" xr:uid="{00000000-0005-0000-0000-000080020000}"/>
    <cellStyle name="Normal 4 2 6 2" xfId="640" xr:uid="{00000000-0005-0000-0000-000081020000}"/>
    <cellStyle name="Normal 4 2 7" xfId="641" xr:uid="{00000000-0005-0000-0000-000082020000}"/>
    <cellStyle name="Normal 4 3" xfId="642" xr:uid="{00000000-0005-0000-0000-000083020000}"/>
    <cellStyle name="Normal 4 3 2" xfId="643" xr:uid="{00000000-0005-0000-0000-000084020000}"/>
    <cellStyle name="Normal 4 3 2 2" xfId="644" xr:uid="{00000000-0005-0000-0000-000085020000}"/>
    <cellStyle name="Normal 4 3 2 2 2" xfId="645" xr:uid="{00000000-0005-0000-0000-000086020000}"/>
    <cellStyle name="Normal 4 3 2 2 2 2" xfId="646" xr:uid="{00000000-0005-0000-0000-000087020000}"/>
    <cellStyle name="Normal 4 3 2 2 2 2 2" xfId="647" xr:uid="{00000000-0005-0000-0000-000088020000}"/>
    <cellStyle name="Normal 4 3 2 2 2 2 2 2" xfId="648" xr:uid="{00000000-0005-0000-0000-000089020000}"/>
    <cellStyle name="Normal 4 3 2 2 2 2 3" xfId="649" xr:uid="{00000000-0005-0000-0000-00008A020000}"/>
    <cellStyle name="Normal 4 3 2 2 2 3" xfId="650" xr:uid="{00000000-0005-0000-0000-00008B020000}"/>
    <cellStyle name="Normal 4 3 2 2 2 3 2" xfId="651" xr:uid="{00000000-0005-0000-0000-00008C020000}"/>
    <cellStyle name="Normal 4 3 2 2 2 4" xfId="652" xr:uid="{00000000-0005-0000-0000-00008D020000}"/>
    <cellStyle name="Normal 4 3 2 2 3" xfId="653" xr:uid="{00000000-0005-0000-0000-00008E020000}"/>
    <cellStyle name="Normal 4 3 2 2 3 2" xfId="654" xr:uid="{00000000-0005-0000-0000-00008F020000}"/>
    <cellStyle name="Normal 4 3 2 2 3 2 2" xfId="655" xr:uid="{00000000-0005-0000-0000-000090020000}"/>
    <cellStyle name="Normal 4 3 2 2 3 3" xfId="656" xr:uid="{00000000-0005-0000-0000-000091020000}"/>
    <cellStyle name="Normal 4 3 2 2 4" xfId="657" xr:uid="{00000000-0005-0000-0000-000092020000}"/>
    <cellStyle name="Normal 4 3 2 2 4 2" xfId="658" xr:uid="{00000000-0005-0000-0000-000093020000}"/>
    <cellStyle name="Normal 4 3 2 2 5" xfId="659" xr:uid="{00000000-0005-0000-0000-000094020000}"/>
    <cellStyle name="Normal 4 3 2 3" xfId="660" xr:uid="{00000000-0005-0000-0000-000095020000}"/>
    <cellStyle name="Normal 4 3 2 3 2" xfId="661" xr:uid="{00000000-0005-0000-0000-000096020000}"/>
    <cellStyle name="Normal 4 3 2 3 2 2" xfId="662" xr:uid="{00000000-0005-0000-0000-000097020000}"/>
    <cellStyle name="Normal 4 3 2 3 2 2 2" xfId="663" xr:uid="{00000000-0005-0000-0000-000098020000}"/>
    <cellStyle name="Normal 4 3 2 3 2 3" xfId="664" xr:uid="{00000000-0005-0000-0000-000099020000}"/>
    <cellStyle name="Normal 4 3 2 3 3" xfId="665" xr:uid="{00000000-0005-0000-0000-00009A020000}"/>
    <cellStyle name="Normal 4 3 2 3 3 2" xfId="666" xr:uid="{00000000-0005-0000-0000-00009B020000}"/>
    <cellStyle name="Normal 4 3 2 3 4" xfId="667" xr:uid="{00000000-0005-0000-0000-00009C020000}"/>
    <cellStyle name="Normal 4 3 2 4" xfId="668" xr:uid="{00000000-0005-0000-0000-00009D020000}"/>
    <cellStyle name="Normal 4 3 2 4 2" xfId="669" xr:uid="{00000000-0005-0000-0000-00009E020000}"/>
    <cellStyle name="Normal 4 3 2 4 2 2" xfId="670" xr:uid="{00000000-0005-0000-0000-00009F020000}"/>
    <cellStyle name="Normal 4 3 2 4 3" xfId="671" xr:uid="{00000000-0005-0000-0000-0000A0020000}"/>
    <cellStyle name="Normal 4 3 2 5" xfId="672" xr:uid="{00000000-0005-0000-0000-0000A1020000}"/>
    <cellStyle name="Normal 4 3 2 5 2" xfId="673" xr:uid="{00000000-0005-0000-0000-0000A2020000}"/>
    <cellStyle name="Normal 4 3 2 6" xfId="674" xr:uid="{00000000-0005-0000-0000-0000A3020000}"/>
    <cellStyle name="Normal 4 3 3" xfId="675" xr:uid="{00000000-0005-0000-0000-0000A4020000}"/>
    <cellStyle name="Normal 4 3 3 2" xfId="676" xr:uid="{00000000-0005-0000-0000-0000A5020000}"/>
    <cellStyle name="Normal 4 3 3 2 2" xfId="677" xr:uid="{00000000-0005-0000-0000-0000A6020000}"/>
    <cellStyle name="Normal 4 3 3 2 2 2" xfId="678" xr:uid="{00000000-0005-0000-0000-0000A7020000}"/>
    <cellStyle name="Normal 4 3 3 2 2 2 2" xfId="679" xr:uid="{00000000-0005-0000-0000-0000A8020000}"/>
    <cellStyle name="Normal 4 3 3 2 2 3" xfId="680" xr:uid="{00000000-0005-0000-0000-0000A9020000}"/>
    <cellStyle name="Normal 4 3 3 2 3" xfId="681" xr:uid="{00000000-0005-0000-0000-0000AA020000}"/>
    <cellStyle name="Normal 4 3 3 2 3 2" xfId="682" xr:uid="{00000000-0005-0000-0000-0000AB020000}"/>
    <cellStyle name="Normal 4 3 3 2 4" xfId="683" xr:uid="{00000000-0005-0000-0000-0000AC020000}"/>
    <cellStyle name="Normal 4 3 3 3" xfId="684" xr:uid="{00000000-0005-0000-0000-0000AD020000}"/>
    <cellStyle name="Normal 4 3 3 3 2" xfId="685" xr:uid="{00000000-0005-0000-0000-0000AE020000}"/>
    <cellStyle name="Normal 4 3 3 3 2 2" xfId="686" xr:uid="{00000000-0005-0000-0000-0000AF020000}"/>
    <cellStyle name="Normal 4 3 3 3 3" xfId="687" xr:uid="{00000000-0005-0000-0000-0000B0020000}"/>
    <cellStyle name="Normal 4 3 3 4" xfId="688" xr:uid="{00000000-0005-0000-0000-0000B1020000}"/>
    <cellStyle name="Normal 4 3 3 4 2" xfId="689" xr:uid="{00000000-0005-0000-0000-0000B2020000}"/>
    <cellStyle name="Normal 4 3 3 5" xfId="690" xr:uid="{00000000-0005-0000-0000-0000B3020000}"/>
    <cellStyle name="Normal 4 3 4" xfId="691" xr:uid="{00000000-0005-0000-0000-0000B4020000}"/>
    <cellStyle name="Normal 4 3 4 2" xfId="692" xr:uid="{00000000-0005-0000-0000-0000B5020000}"/>
    <cellStyle name="Normal 4 3 4 2 2" xfId="693" xr:uid="{00000000-0005-0000-0000-0000B6020000}"/>
    <cellStyle name="Normal 4 3 4 2 2 2" xfId="694" xr:uid="{00000000-0005-0000-0000-0000B7020000}"/>
    <cellStyle name="Normal 4 3 4 2 3" xfId="695" xr:uid="{00000000-0005-0000-0000-0000B8020000}"/>
    <cellStyle name="Normal 4 3 4 3" xfId="696" xr:uid="{00000000-0005-0000-0000-0000B9020000}"/>
    <cellStyle name="Normal 4 3 4 3 2" xfId="697" xr:uid="{00000000-0005-0000-0000-0000BA020000}"/>
    <cellStyle name="Normal 4 3 4 4" xfId="698" xr:uid="{00000000-0005-0000-0000-0000BB020000}"/>
    <cellStyle name="Normal 4 3 5" xfId="699" xr:uid="{00000000-0005-0000-0000-0000BC020000}"/>
    <cellStyle name="Normal 4 3 5 2" xfId="700" xr:uid="{00000000-0005-0000-0000-0000BD020000}"/>
    <cellStyle name="Normal 4 3 5 2 2" xfId="701" xr:uid="{00000000-0005-0000-0000-0000BE020000}"/>
    <cellStyle name="Normal 4 3 5 3" xfId="702" xr:uid="{00000000-0005-0000-0000-0000BF020000}"/>
    <cellStyle name="Normal 4 3 6" xfId="703" xr:uid="{00000000-0005-0000-0000-0000C0020000}"/>
    <cellStyle name="Normal 4 3 6 2" xfId="704" xr:uid="{00000000-0005-0000-0000-0000C1020000}"/>
    <cellStyle name="Normal 4 3 7" xfId="705" xr:uid="{00000000-0005-0000-0000-0000C2020000}"/>
    <cellStyle name="Normal 4 4" xfId="706" xr:uid="{00000000-0005-0000-0000-0000C3020000}"/>
    <cellStyle name="Normal 4 4 2" xfId="707" xr:uid="{00000000-0005-0000-0000-0000C4020000}"/>
    <cellStyle name="Normal 4 4 2 2" xfId="708" xr:uid="{00000000-0005-0000-0000-0000C5020000}"/>
    <cellStyle name="Normal 4 4 2 2 2" xfId="709" xr:uid="{00000000-0005-0000-0000-0000C6020000}"/>
    <cellStyle name="Normal 4 4 2 2 2 2" xfId="710" xr:uid="{00000000-0005-0000-0000-0000C7020000}"/>
    <cellStyle name="Normal 4 4 2 2 2 2 2" xfId="711" xr:uid="{00000000-0005-0000-0000-0000C8020000}"/>
    <cellStyle name="Normal 4 4 2 2 2 3" xfId="712" xr:uid="{00000000-0005-0000-0000-0000C9020000}"/>
    <cellStyle name="Normal 4 4 2 2 3" xfId="713" xr:uid="{00000000-0005-0000-0000-0000CA020000}"/>
    <cellStyle name="Normal 4 4 2 2 3 2" xfId="714" xr:uid="{00000000-0005-0000-0000-0000CB020000}"/>
    <cellStyle name="Normal 4 4 2 2 4" xfId="715" xr:uid="{00000000-0005-0000-0000-0000CC020000}"/>
    <cellStyle name="Normal 4 4 2 3" xfId="716" xr:uid="{00000000-0005-0000-0000-0000CD020000}"/>
    <cellStyle name="Normal 4 4 2 3 2" xfId="717" xr:uid="{00000000-0005-0000-0000-0000CE020000}"/>
    <cellStyle name="Normal 4 4 2 3 2 2" xfId="718" xr:uid="{00000000-0005-0000-0000-0000CF020000}"/>
    <cellStyle name="Normal 4 4 2 3 3" xfId="719" xr:uid="{00000000-0005-0000-0000-0000D0020000}"/>
    <cellStyle name="Normal 4 4 2 4" xfId="720" xr:uid="{00000000-0005-0000-0000-0000D1020000}"/>
    <cellStyle name="Normal 4 4 2 4 2" xfId="721" xr:uid="{00000000-0005-0000-0000-0000D2020000}"/>
    <cellStyle name="Normal 4 4 2 5" xfId="722" xr:uid="{00000000-0005-0000-0000-0000D3020000}"/>
    <cellStyle name="Normal 4 4 3" xfId="723" xr:uid="{00000000-0005-0000-0000-0000D4020000}"/>
    <cellStyle name="Normal 4 4 3 2" xfId="724" xr:uid="{00000000-0005-0000-0000-0000D5020000}"/>
    <cellStyle name="Normal 4 4 3 2 2" xfId="725" xr:uid="{00000000-0005-0000-0000-0000D6020000}"/>
    <cellStyle name="Normal 4 4 3 2 2 2" xfId="726" xr:uid="{00000000-0005-0000-0000-0000D7020000}"/>
    <cellStyle name="Normal 4 4 3 2 3" xfId="727" xr:uid="{00000000-0005-0000-0000-0000D8020000}"/>
    <cellStyle name="Normal 4 4 3 3" xfId="728" xr:uid="{00000000-0005-0000-0000-0000D9020000}"/>
    <cellStyle name="Normal 4 4 3 3 2" xfId="729" xr:uid="{00000000-0005-0000-0000-0000DA020000}"/>
    <cellStyle name="Normal 4 4 3 4" xfId="730" xr:uid="{00000000-0005-0000-0000-0000DB020000}"/>
    <cellStyle name="Normal 4 4 4" xfId="731" xr:uid="{00000000-0005-0000-0000-0000DC020000}"/>
    <cellStyle name="Normal 4 4 4 2" xfId="732" xr:uid="{00000000-0005-0000-0000-0000DD020000}"/>
    <cellStyle name="Normal 4 4 4 2 2" xfId="733" xr:uid="{00000000-0005-0000-0000-0000DE020000}"/>
    <cellStyle name="Normal 4 4 4 3" xfId="734" xr:uid="{00000000-0005-0000-0000-0000DF020000}"/>
    <cellStyle name="Normal 4 4 5" xfId="735" xr:uid="{00000000-0005-0000-0000-0000E0020000}"/>
    <cellStyle name="Normal 4 4 5 2" xfId="736" xr:uid="{00000000-0005-0000-0000-0000E1020000}"/>
    <cellStyle name="Normal 4 4 6" xfId="737" xr:uid="{00000000-0005-0000-0000-0000E2020000}"/>
    <cellStyle name="Normal 4 5" xfId="738" xr:uid="{00000000-0005-0000-0000-0000E3020000}"/>
    <cellStyle name="Normal 4 5 2" xfId="739" xr:uid="{00000000-0005-0000-0000-0000E4020000}"/>
    <cellStyle name="Normal 4 5 2 2" xfId="740" xr:uid="{00000000-0005-0000-0000-0000E5020000}"/>
    <cellStyle name="Normal 4 5 2 2 2" xfId="741" xr:uid="{00000000-0005-0000-0000-0000E6020000}"/>
    <cellStyle name="Normal 4 5 2 2 2 2" xfId="742" xr:uid="{00000000-0005-0000-0000-0000E7020000}"/>
    <cellStyle name="Normal 4 5 2 2 3" xfId="743" xr:uid="{00000000-0005-0000-0000-0000E8020000}"/>
    <cellStyle name="Normal 4 5 2 3" xfId="744" xr:uid="{00000000-0005-0000-0000-0000E9020000}"/>
    <cellStyle name="Normal 4 5 2 3 2" xfId="745" xr:uid="{00000000-0005-0000-0000-0000EA020000}"/>
    <cellStyle name="Normal 4 5 2 4" xfId="746" xr:uid="{00000000-0005-0000-0000-0000EB020000}"/>
    <cellStyle name="Normal 4 5 3" xfId="747" xr:uid="{00000000-0005-0000-0000-0000EC020000}"/>
    <cellStyle name="Normal 4 5 3 2" xfId="748" xr:uid="{00000000-0005-0000-0000-0000ED020000}"/>
    <cellStyle name="Normal 4 5 3 2 2" xfId="749" xr:uid="{00000000-0005-0000-0000-0000EE020000}"/>
    <cellStyle name="Normal 4 5 3 3" xfId="750" xr:uid="{00000000-0005-0000-0000-0000EF020000}"/>
    <cellStyle name="Normal 4 5 4" xfId="751" xr:uid="{00000000-0005-0000-0000-0000F0020000}"/>
    <cellStyle name="Normal 4 5 4 2" xfId="752" xr:uid="{00000000-0005-0000-0000-0000F1020000}"/>
    <cellStyle name="Normal 4 5 5" xfId="753" xr:uid="{00000000-0005-0000-0000-0000F2020000}"/>
    <cellStyle name="Normal 4 6" xfId="754" xr:uid="{00000000-0005-0000-0000-0000F3020000}"/>
    <cellStyle name="Normal 4 6 2" xfId="755" xr:uid="{00000000-0005-0000-0000-0000F4020000}"/>
    <cellStyle name="Normal 4 6 2 2" xfId="756" xr:uid="{00000000-0005-0000-0000-0000F5020000}"/>
    <cellStyle name="Normal 4 6 2 2 2" xfId="757" xr:uid="{00000000-0005-0000-0000-0000F6020000}"/>
    <cellStyle name="Normal 4 6 2 3" xfId="758" xr:uid="{00000000-0005-0000-0000-0000F7020000}"/>
    <cellStyle name="Normal 4 6 3" xfId="759" xr:uid="{00000000-0005-0000-0000-0000F8020000}"/>
    <cellStyle name="Normal 4 6 3 2" xfId="760" xr:uid="{00000000-0005-0000-0000-0000F9020000}"/>
    <cellStyle name="Normal 4 6 4" xfId="761" xr:uid="{00000000-0005-0000-0000-0000FA020000}"/>
    <cellStyle name="Normal 4 7" xfId="762" xr:uid="{00000000-0005-0000-0000-0000FB020000}"/>
    <cellStyle name="Normal 4 7 2" xfId="763" xr:uid="{00000000-0005-0000-0000-0000FC020000}"/>
    <cellStyle name="Normal 4 7 2 2" xfId="764" xr:uid="{00000000-0005-0000-0000-0000FD020000}"/>
    <cellStyle name="Normal 4 7 3" xfId="765" xr:uid="{00000000-0005-0000-0000-0000FE020000}"/>
    <cellStyle name="Normal 4 8" xfId="766" xr:uid="{00000000-0005-0000-0000-0000FF020000}"/>
    <cellStyle name="Normal 4 8 2" xfId="767" xr:uid="{00000000-0005-0000-0000-000000030000}"/>
    <cellStyle name="Normal 4 9" xfId="768" xr:uid="{00000000-0005-0000-0000-000001030000}"/>
    <cellStyle name="Normal 5" xfId="769" xr:uid="{00000000-0005-0000-0000-000002030000}"/>
    <cellStyle name="Normal 6" xfId="770" xr:uid="{00000000-0005-0000-0000-000003030000}"/>
    <cellStyle name="Normal 6 2" xfId="771" xr:uid="{00000000-0005-0000-0000-000004030000}"/>
    <cellStyle name="Normal 6 2 2" xfId="772" xr:uid="{00000000-0005-0000-0000-000005030000}"/>
    <cellStyle name="Normal 6 2 2 2" xfId="773" xr:uid="{00000000-0005-0000-0000-000006030000}"/>
    <cellStyle name="Normal 6 2 2 2 2" xfId="774" xr:uid="{00000000-0005-0000-0000-000007030000}"/>
    <cellStyle name="Normal 6 2 2 2 2 2" xfId="775" xr:uid="{00000000-0005-0000-0000-000008030000}"/>
    <cellStyle name="Normal 6 2 2 2 2 2 2" xfId="776" xr:uid="{00000000-0005-0000-0000-000009030000}"/>
    <cellStyle name="Normal 6 2 2 2 2 2 2 2" xfId="777" xr:uid="{00000000-0005-0000-0000-00000A030000}"/>
    <cellStyle name="Normal 6 2 2 2 2 2 3" xfId="778" xr:uid="{00000000-0005-0000-0000-00000B030000}"/>
    <cellStyle name="Normal 6 2 2 2 2 3" xfId="779" xr:uid="{00000000-0005-0000-0000-00000C030000}"/>
    <cellStyle name="Normal 6 2 2 2 2 3 2" xfId="780" xr:uid="{00000000-0005-0000-0000-00000D030000}"/>
    <cellStyle name="Normal 6 2 2 2 2 4" xfId="781" xr:uid="{00000000-0005-0000-0000-00000E030000}"/>
    <cellStyle name="Normal 6 2 2 2 3" xfId="782" xr:uid="{00000000-0005-0000-0000-00000F030000}"/>
    <cellStyle name="Normal 6 2 2 2 3 2" xfId="783" xr:uid="{00000000-0005-0000-0000-000010030000}"/>
    <cellStyle name="Normal 6 2 2 2 3 2 2" xfId="784" xr:uid="{00000000-0005-0000-0000-000011030000}"/>
    <cellStyle name="Normal 6 2 2 2 3 3" xfId="785" xr:uid="{00000000-0005-0000-0000-000012030000}"/>
    <cellStyle name="Normal 6 2 2 2 4" xfId="786" xr:uid="{00000000-0005-0000-0000-000013030000}"/>
    <cellStyle name="Normal 6 2 2 2 4 2" xfId="787" xr:uid="{00000000-0005-0000-0000-000014030000}"/>
    <cellStyle name="Normal 6 2 2 2 5" xfId="788" xr:uid="{00000000-0005-0000-0000-000015030000}"/>
    <cellStyle name="Normal 6 2 2 3" xfId="789" xr:uid="{00000000-0005-0000-0000-000016030000}"/>
    <cellStyle name="Normal 6 2 2 3 2" xfId="790" xr:uid="{00000000-0005-0000-0000-000017030000}"/>
    <cellStyle name="Normal 6 2 2 3 2 2" xfId="791" xr:uid="{00000000-0005-0000-0000-000018030000}"/>
    <cellStyle name="Normal 6 2 2 3 2 2 2" xfId="792" xr:uid="{00000000-0005-0000-0000-000019030000}"/>
    <cellStyle name="Normal 6 2 2 3 2 3" xfId="793" xr:uid="{00000000-0005-0000-0000-00001A030000}"/>
    <cellStyle name="Normal 6 2 2 3 3" xfId="794" xr:uid="{00000000-0005-0000-0000-00001B030000}"/>
    <cellStyle name="Normal 6 2 2 3 3 2" xfId="795" xr:uid="{00000000-0005-0000-0000-00001C030000}"/>
    <cellStyle name="Normal 6 2 2 3 4" xfId="796" xr:uid="{00000000-0005-0000-0000-00001D030000}"/>
    <cellStyle name="Normal 6 2 2 4" xfId="797" xr:uid="{00000000-0005-0000-0000-00001E030000}"/>
    <cellStyle name="Normal 6 2 2 4 2" xfId="798" xr:uid="{00000000-0005-0000-0000-00001F030000}"/>
    <cellStyle name="Normal 6 2 2 4 2 2" xfId="799" xr:uid="{00000000-0005-0000-0000-000020030000}"/>
    <cellStyle name="Normal 6 2 2 4 3" xfId="800" xr:uid="{00000000-0005-0000-0000-000021030000}"/>
    <cellStyle name="Normal 6 2 2 5" xfId="801" xr:uid="{00000000-0005-0000-0000-000022030000}"/>
    <cellStyle name="Normal 6 2 2 5 2" xfId="802" xr:uid="{00000000-0005-0000-0000-000023030000}"/>
    <cellStyle name="Normal 6 2 2 6" xfId="803" xr:uid="{00000000-0005-0000-0000-000024030000}"/>
    <cellStyle name="Normal 6 2 3" xfId="804" xr:uid="{00000000-0005-0000-0000-000025030000}"/>
    <cellStyle name="Normal 6 2 3 2" xfId="805" xr:uid="{00000000-0005-0000-0000-000026030000}"/>
    <cellStyle name="Normal 6 2 3 2 2" xfId="806" xr:uid="{00000000-0005-0000-0000-000027030000}"/>
    <cellStyle name="Normal 6 2 3 2 2 2" xfId="807" xr:uid="{00000000-0005-0000-0000-000028030000}"/>
    <cellStyle name="Normal 6 2 3 2 2 2 2" xfId="808" xr:uid="{00000000-0005-0000-0000-000029030000}"/>
    <cellStyle name="Normal 6 2 3 2 2 3" xfId="809" xr:uid="{00000000-0005-0000-0000-00002A030000}"/>
    <cellStyle name="Normal 6 2 3 2 3" xfId="810" xr:uid="{00000000-0005-0000-0000-00002B030000}"/>
    <cellStyle name="Normal 6 2 3 2 3 2" xfId="811" xr:uid="{00000000-0005-0000-0000-00002C030000}"/>
    <cellStyle name="Normal 6 2 3 2 4" xfId="812" xr:uid="{00000000-0005-0000-0000-00002D030000}"/>
    <cellStyle name="Normal 6 2 3 3" xfId="813" xr:uid="{00000000-0005-0000-0000-00002E030000}"/>
    <cellStyle name="Normal 6 2 3 3 2" xfId="814" xr:uid="{00000000-0005-0000-0000-00002F030000}"/>
    <cellStyle name="Normal 6 2 3 3 2 2" xfId="815" xr:uid="{00000000-0005-0000-0000-000030030000}"/>
    <cellStyle name="Normal 6 2 3 3 3" xfId="816" xr:uid="{00000000-0005-0000-0000-000031030000}"/>
    <cellStyle name="Normal 6 2 3 4" xfId="817" xr:uid="{00000000-0005-0000-0000-000032030000}"/>
    <cellStyle name="Normal 6 2 3 4 2" xfId="818" xr:uid="{00000000-0005-0000-0000-000033030000}"/>
    <cellStyle name="Normal 6 2 3 5" xfId="819" xr:uid="{00000000-0005-0000-0000-000034030000}"/>
    <cellStyle name="Normal 6 2 4" xfId="820" xr:uid="{00000000-0005-0000-0000-000035030000}"/>
    <cellStyle name="Normal 6 2 4 2" xfId="821" xr:uid="{00000000-0005-0000-0000-000036030000}"/>
    <cellStyle name="Normal 6 2 4 2 2" xfId="822" xr:uid="{00000000-0005-0000-0000-000037030000}"/>
    <cellStyle name="Normal 6 2 4 2 2 2" xfId="823" xr:uid="{00000000-0005-0000-0000-000038030000}"/>
    <cellStyle name="Normal 6 2 4 2 3" xfId="824" xr:uid="{00000000-0005-0000-0000-000039030000}"/>
    <cellStyle name="Normal 6 2 4 3" xfId="825" xr:uid="{00000000-0005-0000-0000-00003A030000}"/>
    <cellStyle name="Normal 6 2 4 3 2" xfId="826" xr:uid="{00000000-0005-0000-0000-00003B030000}"/>
    <cellStyle name="Normal 6 2 4 4" xfId="827" xr:uid="{00000000-0005-0000-0000-00003C030000}"/>
    <cellStyle name="Normal 6 2 5" xfId="828" xr:uid="{00000000-0005-0000-0000-00003D030000}"/>
    <cellStyle name="Normal 6 2 5 2" xfId="829" xr:uid="{00000000-0005-0000-0000-00003E030000}"/>
    <cellStyle name="Normal 6 2 5 2 2" xfId="830" xr:uid="{00000000-0005-0000-0000-00003F030000}"/>
    <cellStyle name="Normal 6 2 5 3" xfId="831" xr:uid="{00000000-0005-0000-0000-000040030000}"/>
    <cellStyle name="Normal 6 2 6" xfId="832" xr:uid="{00000000-0005-0000-0000-000041030000}"/>
    <cellStyle name="Normal 6 2 6 2" xfId="833" xr:uid="{00000000-0005-0000-0000-000042030000}"/>
    <cellStyle name="Normal 6 2 7" xfId="834" xr:uid="{00000000-0005-0000-0000-000043030000}"/>
    <cellStyle name="Normal 6 3" xfId="835" xr:uid="{00000000-0005-0000-0000-000044030000}"/>
    <cellStyle name="Normal 6 3 2" xfId="836" xr:uid="{00000000-0005-0000-0000-000045030000}"/>
    <cellStyle name="Normal 6 3 2 2" xfId="837" xr:uid="{00000000-0005-0000-0000-000046030000}"/>
    <cellStyle name="Normal 6 3 2 2 2" xfId="838" xr:uid="{00000000-0005-0000-0000-000047030000}"/>
    <cellStyle name="Normal 6 3 2 2 2 2" xfId="839" xr:uid="{00000000-0005-0000-0000-000048030000}"/>
    <cellStyle name="Normal 6 3 2 2 2 2 2" xfId="840" xr:uid="{00000000-0005-0000-0000-000049030000}"/>
    <cellStyle name="Normal 6 3 2 2 2 2 2 2" xfId="841" xr:uid="{00000000-0005-0000-0000-00004A030000}"/>
    <cellStyle name="Normal 6 3 2 2 2 2 3" xfId="842" xr:uid="{00000000-0005-0000-0000-00004B030000}"/>
    <cellStyle name="Normal 6 3 2 2 2 3" xfId="843" xr:uid="{00000000-0005-0000-0000-00004C030000}"/>
    <cellStyle name="Normal 6 3 2 2 2 3 2" xfId="844" xr:uid="{00000000-0005-0000-0000-00004D030000}"/>
    <cellStyle name="Normal 6 3 2 2 2 4" xfId="845" xr:uid="{00000000-0005-0000-0000-00004E030000}"/>
    <cellStyle name="Normal 6 3 2 2 3" xfId="846" xr:uid="{00000000-0005-0000-0000-00004F030000}"/>
    <cellStyle name="Normal 6 3 2 2 3 2" xfId="847" xr:uid="{00000000-0005-0000-0000-000050030000}"/>
    <cellStyle name="Normal 6 3 2 2 3 2 2" xfId="848" xr:uid="{00000000-0005-0000-0000-000051030000}"/>
    <cellStyle name="Normal 6 3 2 2 3 3" xfId="849" xr:uid="{00000000-0005-0000-0000-000052030000}"/>
    <cellStyle name="Normal 6 3 2 2 4" xfId="850" xr:uid="{00000000-0005-0000-0000-000053030000}"/>
    <cellStyle name="Normal 6 3 2 2 4 2" xfId="851" xr:uid="{00000000-0005-0000-0000-000054030000}"/>
    <cellStyle name="Normal 6 3 2 2 5" xfId="852" xr:uid="{00000000-0005-0000-0000-000055030000}"/>
    <cellStyle name="Normal 6 3 2 3" xfId="853" xr:uid="{00000000-0005-0000-0000-000056030000}"/>
    <cellStyle name="Normal 6 3 2 3 2" xfId="854" xr:uid="{00000000-0005-0000-0000-000057030000}"/>
    <cellStyle name="Normal 6 3 2 3 2 2" xfId="855" xr:uid="{00000000-0005-0000-0000-000058030000}"/>
    <cellStyle name="Normal 6 3 2 3 2 2 2" xfId="856" xr:uid="{00000000-0005-0000-0000-000059030000}"/>
    <cellStyle name="Normal 6 3 2 3 2 3" xfId="857" xr:uid="{00000000-0005-0000-0000-00005A030000}"/>
    <cellStyle name="Normal 6 3 2 3 3" xfId="858" xr:uid="{00000000-0005-0000-0000-00005B030000}"/>
    <cellStyle name="Normal 6 3 2 3 3 2" xfId="859" xr:uid="{00000000-0005-0000-0000-00005C030000}"/>
    <cellStyle name="Normal 6 3 2 3 4" xfId="860" xr:uid="{00000000-0005-0000-0000-00005D030000}"/>
    <cellStyle name="Normal 6 3 2 4" xfId="861" xr:uid="{00000000-0005-0000-0000-00005E030000}"/>
    <cellStyle name="Normal 6 3 2 4 2" xfId="862" xr:uid="{00000000-0005-0000-0000-00005F030000}"/>
    <cellStyle name="Normal 6 3 2 4 2 2" xfId="863" xr:uid="{00000000-0005-0000-0000-000060030000}"/>
    <cellStyle name="Normal 6 3 2 4 3" xfId="864" xr:uid="{00000000-0005-0000-0000-000061030000}"/>
    <cellStyle name="Normal 6 3 2 5" xfId="865" xr:uid="{00000000-0005-0000-0000-000062030000}"/>
    <cellStyle name="Normal 6 3 2 5 2" xfId="866" xr:uid="{00000000-0005-0000-0000-000063030000}"/>
    <cellStyle name="Normal 6 3 2 6" xfId="867" xr:uid="{00000000-0005-0000-0000-000064030000}"/>
    <cellStyle name="Normal 6 3 3" xfId="868" xr:uid="{00000000-0005-0000-0000-000065030000}"/>
    <cellStyle name="Normal 6 3 3 2" xfId="869" xr:uid="{00000000-0005-0000-0000-000066030000}"/>
    <cellStyle name="Normal 6 3 3 2 2" xfId="870" xr:uid="{00000000-0005-0000-0000-000067030000}"/>
    <cellStyle name="Normal 6 3 3 2 2 2" xfId="871" xr:uid="{00000000-0005-0000-0000-000068030000}"/>
    <cellStyle name="Normal 6 3 3 2 2 2 2" xfId="872" xr:uid="{00000000-0005-0000-0000-000069030000}"/>
    <cellStyle name="Normal 6 3 3 2 2 3" xfId="873" xr:uid="{00000000-0005-0000-0000-00006A030000}"/>
    <cellStyle name="Normal 6 3 3 2 3" xfId="874" xr:uid="{00000000-0005-0000-0000-00006B030000}"/>
    <cellStyle name="Normal 6 3 3 2 3 2" xfId="875" xr:uid="{00000000-0005-0000-0000-00006C030000}"/>
    <cellStyle name="Normal 6 3 3 2 4" xfId="876" xr:uid="{00000000-0005-0000-0000-00006D030000}"/>
    <cellStyle name="Normal 6 3 3 3" xfId="877" xr:uid="{00000000-0005-0000-0000-00006E030000}"/>
    <cellStyle name="Normal 6 3 3 3 2" xfId="878" xr:uid="{00000000-0005-0000-0000-00006F030000}"/>
    <cellStyle name="Normal 6 3 3 3 2 2" xfId="879" xr:uid="{00000000-0005-0000-0000-000070030000}"/>
    <cellStyle name="Normal 6 3 3 3 3" xfId="880" xr:uid="{00000000-0005-0000-0000-000071030000}"/>
    <cellStyle name="Normal 6 3 3 4" xfId="881" xr:uid="{00000000-0005-0000-0000-000072030000}"/>
    <cellStyle name="Normal 6 3 3 4 2" xfId="882" xr:uid="{00000000-0005-0000-0000-000073030000}"/>
    <cellStyle name="Normal 6 3 3 5" xfId="883" xr:uid="{00000000-0005-0000-0000-000074030000}"/>
    <cellStyle name="Normal 6 3 4" xfId="884" xr:uid="{00000000-0005-0000-0000-000075030000}"/>
    <cellStyle name="Normal 6 3 4 2" xfId="885" xr:uid="{00000000-0005-0000-0000-000076030000}"/>
    <cellStyle name="Normal 6 3 4 2 2" xfId="886" xr:uid="{00000000-0005-0000-0000-000077030000}"/>
    <cellStyle name="Normal 6 3 4 2 2 2" xfId="887" xr:uid="{00000000-0005-0000-0000-000078030000}"/>
    <cellStyle name="Normal 6 3 4 2 3" xfId="888" xr:uid="{00000000-0005-0000-0000-000079030000}"/>
    <cellStyle name="Normal 6 3 4 3" xfId="889" xr:uid="{00000000-0005-0000-0000-00007A030000}"/>
    <cellStyle name="Normal 6 3 4 3 2" xfId="890" xr:uid="{00000000-0005-0000-0000-00007B030000}"/>
    <cellStyle name="Normal 6 3 4 4" xfId="891" xr:uid="{00000000-0005-0000-0000-00007C030000}"/>
    <cellStyle name="Normal 6 3 5" xfId="892" xr:uid="{00000000-0005-0000-0000-00007D030000}"/>
    <cellStyle name="Normal 6 3 5 2" xfId="893" xr:uid="{00000000-0005-0000-0000-00007E030000}"/>
    <cellStyle name="Normal 6 3 5 2 2" xfId="894" xr:uid="{00000000-0005-0000-0000-00007F030000}"/>
    <cellStyle name="Normal 6 3 5 3" xfId="895" xr:uid="{00000000-0005-0000-0000-000080030000}"/>
    <cellStyle name="Normal 6 3 6" xfId="896" xr:uid="{00000000-0005-0000-0000-000081030000}"/>
    <cellStyle name="Normal 6 3 6 2" xfId="897" xr:uid="{00000000-0005-0000-0000-000082030000}"/>
    <cellStyle name="Normal 6 3 7" xfId="898" xr:uid="{00000000-0005-0000-0000-000083030000}"/>
    <cellStyle name="Normal 6 4" xfId="899" xr:uid="{00000000-0005-0000-0000-000084030000}"/>
    <cellStyle name="Normal 6 4 2" xfId="900" xr:uid="{00000000-0005-0000-0000-000085030000}"/>
    <cellStyle name="Normal 6 4 2 2" xfId="901" xr:uid="{00000000-0005-0000-0000-000086030000}"/>
    <cellStyle name="Normal 6 4 2 2 2" xfId="902" xr:uid="{00000000-0005-0000-0000-000087030000}"/>
    <cellStyle name="Normal 6 4 2 2 2 2" xfId="903" xr:uid="{00000000-0005-0000-0000-000088030000}"/>
    <cellStyle name="Normal 6 4 2 2 2 2 2" xfId="904" xr:uid="{00000000-0005-0000-0000-000089030000}"/>
    <cellStyle name="Normal 6 4 2 2 2 3" xfId="905" xr:uid="{00000000-0005-0000-0000-00008A030000}"/>
    <cellStyle name="Normal 6 4 2 2 3" xfId="906" xr:uid="{00000000-0005-0000-0000-00008B030000}"/>
    <cellStyle name="Normal 6 4 2 2 3 2" xfId="907" xr:uid="{00000000-0005-0000-0000-00008C030000}"/>
    <cellStyle name="Normal 6 4 2 2 4" xfId="908" xr:uid="{00000000-0005-0000-0000-00008D030000}"/>
    <cellStyle name="Normal 6 4 2 3" xfId="909" xr:uid="{00000000-0005-0000-0000-00008E030000}"/>
    <cellStyle name="Normal 6 4 2 3 2" xfId="910" xr:uid="{00000000-0005-0000-0000-00008F030000}"/>
    <cellStyle name="Normal 6 4 2 3 2 2" xfId="911" xr:uid="{00000000-0005-0000-0000-000090030000}"/>
    <cellStyle name="Normal 6 4 2 3 3" xfId="912" xr:uid="{00000000-0005-0000-0000-000091030000}"/>
    <cellStyle name="Normal 6 4 2 4" xfId="913" xr:uid="{00000000-0005-0000-0000-000092030000}"/>
    <cellStyle name="Normal 6 4 2 4 2" xfId="914" xr:uid="{00000000-0005-0000-0000-000093030000}"/>
    <cellStyle name="Normal 6 4 2 5" xfId="915" xr:uid="{00000000-0005-0000-0000-000094030000}"/>
    <cellStyle name="Normal 6 4 3" xfId="916" xr:uid="{00000000-0005-0000-0000-000095030000}"/>
    <cellStyle name="Normal 6 4 3 2" xfId="917" xr:uid="{00000000-0005-0000-0000-000096030000}"/>
    <cellStyle name="Normal 6 4 3 2 2" xfId="918" xr:uid="{00000000-0005-0000-0000-000097030000}"/>
    <cellStyle name="Normal 6 4 3 2 2 2" xfId="919" xr:uid="{00000000-0005-0000-0000-000098030000}"/>
    <cellStyle name="Normal 6 4 3 2 3" xfId="920" xr:uid="{00000000-0005-0000-0000-000099030000}"/>
    <cellStyle name="Normal 6 4 3 3" xfId="921" xr:uid="{00000000-0005-0000-0000-00009A030000}"/>
    <cellStyle name="Normal 6 4 3 3 2" xfId="922" xr:uid="{00000000-0005-0000-0000-00009B030000}"/>
    <cellStyle name="Normal 6 4 3 4" xfId="923" xr:uid="{00000000-0005-0000-0000-00009C030000}"/>
    <cellStyle name="Normal 6 4 4" xfId="924" xr:uid="{00000000-0005-0000-0000-00009D030000}"/>
    <cellStyle name="Normal 6 4 4 2" xfId="925" xr:uid="{00000000-0005-0000-0000-00009E030000}"/>
    <cellStyle name="Normal 6 4 4 2 2" xfId="926" xr:uid="{00000000-0005-0000-0000-00009F030000}"/>
    <cellStyle name="Normal 6 4 4 3" xfId="927" xr:uid="{00000000-0005-0000-0000-0000A0030000}"/>
    <cellStyle name="Normal 6 4 5" xfId="928" xr:uid="{00000000-0005-0000-0000-0000A1030000}"/>
    <cellStyle name="Normal 6 4 5 2" xfId="929" xr:uid="{00000000-0005-0000-0000-0000A2030000}"/>
    <cellStyle name="Normal 6 4 6" xfId="930" xr:uid="{00000000-0005-0000-0000-0000A3030000}"/>
    <cellStyle name="Normal 6 5" xfId="931" xr:uid="{00000000-0005-0000-0000-0000A4030000}"/>
    <cellStyle name="Normal 6 5 2" xfId="932" xr:uid="{00000000-0005-0000-0000-0000A5030000}"/>
    <cellStyle name="Normal 6 5 2 2" xfId="933" xr:uid="{00000000-0005-0000-0000-0000A6030000}"/>
    <cellStyle name="Normal 6 5 2 2 2" xfId="934" xr:uid="{00000000-0005-0000-0000-0000A7030000}"/>
    <cellStyle name="Normal 6 5 2 2 2 2" xfId="935" xr:uid="{00000000-0005-0000-0000-0000A8030000}"/>
    <cellStyle name="Normal 6 5 2 2 3" xfId="936" xr:uid="{00000000-0005-0000-0000-0000A9030000}"/>
    <cellStyle name="Normal 6 5 2 3" xfId="937" xr:uid="{00000000-0005-0000-0000-0000AA030000}"/>
    <cellStyle name="Normal 6 5 2 3 2" xfId="938" xr:uid="{00000000-0005-0000-0000-0000AB030000}"/>
    <cellStyle name="Normal 6 5 2 4" xfId="939" xr:uid="{00000000-0005-0000-0000-0000AC030000}"/>
    <cellStyle name="Normal 6 5 3" xfId="940" xr:uid="{00000000-0005-0000-0000-0000AD030000}"/>
    <cellStyle name="Normal 6 5 3 2" xfId="941" xr:uid="{00000000-0005-0000-0000-0000AE030000}"/>
    <cellStyle name="Normal 6 5 3 2 2" xfId="942" xr:uid="{00000000-0005-0000-0000-0000AF030000}"/>
    <cellStyle name="Normal 6 5 3 3" xfId="943" xr:uid="{00000000-0005-0000-0000-0000B0030000}"/>
    <cellStyle name="Normal 6 5 4" xfId="944" xr:uid="{00000000-0005-0000-0000-0000B1030000}"/>
    <cellStyle name="Normal 6 5 4 2" xfId="945" xr:uid="{00000000-0005-0000-0000-0000B2030000}"/>
    <cellStyle name="Normal 6 5 5" xfId="946" xr:uid="{00000000-0005-0000-0000-0000B3030000}"/>
    <cellStyle name="Normal 6 6" xfId="947" xr:uid="{00000000-0005-0000-0000-0000B4030000}"/>
    <cellStyle name="Normal 6 6 2" xfId="948" xr:uid="{00000000-0005-0000-0000-0000B5030000}"/>
    <cellStyle name="Normal 6 6 2 2" xfId="949" xr:uid="{00000000-0005-0000-0000-0000B6030000}"/>
    <cellStyle name="Normal 6 6 2 2 2" xfId="950" xr:uid="{00000000-0005-0000-0000-0000B7030000}"/>
    <cellStyle name="Normal 6 6 2 3" xfId="951" xr:uid="{00000000-0005-0000-0000-0000B8030000}"/>
    <cellStyle name="Normal 6 6 3" xfId="952" xr:uid="{00000000-0005-0000-0000-0000B9030000}"/>
    <cellStyle name="Normal 6 6 3 2" xfId="953" xr:uid="{00000000-0005-0000-0000-0000BA030000}"/>
    <cellStyle name="Normal 6 6 4" xfId="954" xr:uid="{00000000-0005-0000-0000-0000BB030000}"/>
    <cellStyle name="Normal 6 7" xfId="955" xr:uid="{00000000-0005-0000-0000-0000BC030000}"/>
    <cellStyle name="Normal 6 7 2" xfId="956" xr:uid="{00000000-0005-0000-0000-0000BD030000}"/>
    <cellStyle name="Normal 6 7 2 2" xfId="957" xr:uid="{00000000-0005-0000-0000-0000BE030000}"/>
    <cellStyle name="Normal 6 7 3" xfId="958" xr:uid="{00000000-0005-0000-0000-0000BF030000}"/>
    <cellStyle name="Normal 6 8" xfId="959" xr:uid="{00000000-0005-0000-0000-0000C0030000}"/>
    <cellStyle name="Normal 6 8 2" xfId="960" xr:uid="{00000000-0005-0000-0000-0000C1030000}"/>
    <cellStyle name="Normal 6 9" xfId="961" xr:uid="{00000000-0005-0000-0000-0000C2030000}"/>
    <cellStyle name="Normal 7" xfId="962" xr:uid="{00000000-0005-0000-0000-0000C3030000}"/>
    <cellStyle name="Normal 7 2" xfId="963" xr:uid="{00000000-0005-0000-0000-0000C4030000}"/>
    <cellStyle name="Normal 7 2 2" xfId="964" xr:uid="{00000000-0005-0000-0000-0000C5030000}"/>
    <cellStyle name="Normal 7 2 2 2" xfId="965" xr:uid="{00000000-0005-0000-0000-0000C6030000}"/>
    <cellStyle name="Normal 7 2 2 2 2" xfId="966" xr:uid="{00000000-0005-0000-0000-0000C7030000}"/>
    <cellStyle name="Normal 7 2 2 2 2 2" xfId="967" xr:uid="{00000000-0005-0000-0000-0000C8030000}"/>
    <cellStyle name="Normal 7 2 2 2 2 2 2" xfId="968" xr:uid="{00000000-0005-0000-0000-0000C9030000}"/>
    <cellStyle name="Normal 7 2 2 2 2 2 2 2" xfId="969" xr:uid="{00000000-0005-0000-0000-0000CA030000}"/>
    <cellStyle name="Normal 7 2 2 2 2 2 3" xfId="970" xr:uid="{00000000-0005-0000-0000-0000CB030000}"/>
    <cellStyle name="Normal 7 2 2 2 2 3" xfId="971" xr:uid="{00000000-0005-0000-0000-0000CC030000}"/>
    <cellStyle name="Normal 7 2 2 2 2 3 2" xfId="972" xr:uid="{00000000-0005-0000-0000-0000CD030000}"/>
    <cellStyle name="Normal 7 2 2 2 2 4" xfId="973" xr:uid="{00000000-0005-0000-0000-0000CE030000}"/>
    <cellStyle name="Normal 7 2 2 2 3" xfId="974" xr:uid="{00000000-0005-0000-0000-0000CF030000}"/>
    <cellStyle name="Normal 7 2 2 2 3 2" xfId="975" xr:uid="{00000000-0005-0000-0000-0000D0030000}"/>
    <cellStyle name="Normal 7 2 2 2 3 2 2" xfId="976" xr:uid="{00000000-0005-0000-0000-0000D1030000}"/>
    <cellStyle name="Normal 7 2 2 2 3 3" xfId="977" xr:uid="{00000000-0005-0000-0000-0000D2030000}"/>
    <cellStyle name="Normal 7 2 2 2 4" xfId="978" xr:uid="{00000000-0005-0000-0000-0000D3030000}"/>
    <cellStyle name="Normal 7 2 2 2 4 2" xfId="979" xr:uid="{00000000-0005-0000-0000-0000D4030000}"/>
    <cellStyle name="Normal 7 2 2 2 5" xfId="980" xr:uid="{00000000-0005-0000-0000-0000D5030000}"/>
    <cellStyle name="Normal 7 2 2 3" xfId="981" xr:uid="{00000000-0005-0000-0000-0000D6030000}"/>
    <cellStyle name="Normal 7 2 2 3 2" xfId="982" xr:uid="{00000000-0005-0000-0000-0000D7030000}"/>
    <cellStyle name="Normal 7 2 2 3 2 2" xfId="983" xr:uid="{00000000-0005-0000-0000-0000D8030000}"/>
    <cellStyle name="Normal 7 2 2 3 2 2 2" xfId="984" xr:uid="{00000000-0005-0000-0000-0000D9030000}"/>
    <cellStyle name="Normal 7 2 2 3 2 3" xfId="985" xr:uid="{00000000-0005-0000-0000-0000DA030000}"/>
    <cellStyle name="Normal 7 2 2 3 3" xfId="986" xr:uid="{00000000-0005-0000-0000-0000DB030000}"/>
    <cellStyle name="Normal 7 2 2 3 3 2" xfId="987" xr:uid="{00000000-0005-0000-0000-0000DC030000}"/>
    <cellStyle name="Normal 7 2 2 3 4" xfId="988" xr:uid="{00000000-0005-0000-0000-0000DD030000}"/>
    <cellStyle name="Normal 7 2 2 4" xfId="989" xr:uid="{00000000-0005-0000-0000-0000DE030000}"/>
    <cellStyle name="Normal 7 2 2 4 2" xfId="990" xr:uid="{00000000-0005-0000-0000-0000DF030000}"/>
    <cellStyle name="Normal 7 2 2 4 2 2" xfId="991" xr:uid="{00000000-0005-0000-0000-0000E0030000}"/>
    <cellStyle name="Normal 7 2 2 4 3" xfId="992" xr:uid="{00000000-0005-0000-0000-0000E1030000}"/>
    <cellStyle name="Normal 7 2 2 5" xfId="993" xr:uid="{00000000-0005-0000-0000-0000E2030000}"/>
    <cellStyle name="Normal 7 2 2 5 2" xfId="994" xr:uid="{00000000-0005-0000-0000-0000E3030000}"/>
    <cellStyle name="Normal 7 2 2 6" xfId="995" xr:uid="{00000000-0005-0000-0000-0000E4030000}"/>
    <cellStyle name="Normal 7 2 3" xfId="996" xr:uid="{00000000-0005-0000-0000-0000E5030000}"/>
    <cellStyle name="Normal 7 2 3 2" xfId="997" xr:uid="{00000000-0005-0000-0000-0000E6030000}"/>
    <cellStyle name="Normal 7 2 3 2 2" xfId="998" xr:uid="{00000000-0005-0000-0000-0000E7030000}"/>
    <cellStyle name="Normal 7 2 3 2 2 2" xfId="999" xr:uid="{00000000-0005-0000-0000-0000E8030000}"/>
    <cellStyle name="Normal 7 2 3 2 2 2 2" xfId="1000" xr:uid="{00000000-0005-0000-0000-0000E9030000}"/>
    <cellStyle name="Normal 7 2 3 2 2 3" xfId="1001" xr:uid="{00000000-0005-0000-0000-0000EA030000}"/>
    <cellStyle name="Normal 7 2 3 2 3" xfId="1002" xr:uid="{00000000-0005-0000-0000-0000EB030000}"/>
    <cellStyle name="Normal 7 2 3 2 3 2" xfId="1003" xr:uid="{00000000-0005-0000-0000-0000EC030000}"/>
    <cellStyle name="Normal 7 2 3 2 4" xfId="1004" xr:uid="{00000000-0005-0000-0000-0000ED030000}"/>
    <cellStyle name="Normal 7 2 3 3" xfId="1005" xr:uid="{00000000-0005-0000-0000-0000EE030000}"/>
    <cellStyle name="Normal 7 2 3 3 2" xfId="1006" xr:uid="{00000000-0005-0000-0000-0000EF030000}"/>
    <cellStyle name="Normal 7 2 3 3 2 2" xfId="1007" xr:uid="{00000000-0005-0000-0000-0000F0030000}"/>
    <cellStyle name="Normal 7 2 3 3 3" xfId="1008" xr:uid="{00000000-0005-0000-0000-0000F1030000}"/>
    <cellStyle name="Normal 7 2 3 4" xfId="1009" xr:uid="{00000000-0005-0000-0000-0000F2030000}"/>
    <cellStyle name="Normal 7 2 3 4 2" xfId="1010" xr:uid="{00000000-0005-0000-0000-0000F3030000}"/>
    <cellStyle name="Normal 7 2 3 5" xfId="1011" xr:uid="{00000000-0005-0000-0000-0000F4030000}"/>
    <cellStyle name="Normal 7 2 4" xfId="1012" xr:uid="{00000000-0005-0000-0000-0000F5030000}"/>
    <cellStyle name="Normal 7 2 4 2" xfId="1013" xr:uid="{00000000-0005-0000-0000-0000F6030000}"/>
    <cellStyle name="Normal 7 2 4 2 2" xfId="1014" xr:uid="{00000000-0005-0000-0000-0000F7030000}"/>
    <cellStyle name="Normal 7 2 4 2 2 2" xfId="1015" xr:uid="{00000000-0005-0000-0000-0000F8030000}"/>
    <cellStyle name="Normal 7 2 4 2 3" xfId="1016" xr:uid="{00000000-0005-0000-0000-0000F9030000}"/>
    <cellStyle name="Normal 7 2 4 3" xfId="1017" xr:uid="{00000000-0005-0000-0000-0000FA030000}"/>
    <cellStyle name="Normal 7 2 4 3 2" xfId="1018" xr:uid="{00000000-0005-0000-0000-0000FB030000}"/>
    <cellStyle name="Normal 7 2 4 4" xfId="1019" xr:uid="{00000000-0005-0000-0000-0000FC030000}"/>
    <cellStyle name="Normal 7 2 5" xfId="1020" xr:uid="{00000000-0005-0000-0000-0000FD030000}"/>
    <cellStyle name="Normal 7 2 5 2" xfId="1021" xr:uid="{00000000-0005-0000-0000-0000FE030000}"/>
    <cellStyle name="Normal 7 2 5 2 2" xfId="1022" xr:uid="{00000000-0005-0000-0000-0000FF030000}"/>
    <cellStyle name="Normal 7 2 5 3" xfId="1023" xr:uid="{00000000-0005-0000-0000-000000040000}"/>
    <cellStyle name="Normal 7 2 6" xfId="1024" xr:uid="{00000000-0005-0000-0000-000001040000}"/>
    <cellStyle name="Normal 7 2 6 2" xfId="1025" xr:uid="{00000000-0005-0000-0000-000002040000}"/>
    <cellStyle name="Normal 7 2 7" xfId="1026" xr:uid="{00000000-0005-0000-0000-000003040000}"/>
    <cellStyle name="Normal 7 3" xfId="1027" xr:uid="{00000000-0005-0000-0000-000004040000}"/>
    <cellStyle name="Normal 7 3 2" xfId="1028" xr:uid="{00000000-0005-0000-0000-000005040000}"/>
    <cellStyle name="Normal 7 3 2 2" xfId="1029" xr:uid="{00000000-0005-0000-0000-000006040000}"/>
    <cellStyle name="Normal 7 3 2 2 2" xfId="1030" xr:uid="{00000000-0005-0000-0000-000007040000}"/>
    <cellStyle name="Normal 7 3 2 2 2 2" xfId="1031" xr:uid="{00000000-0005-0000-0000-000008040000}"/>
    <cellStyle name="Normal 7 3 2 2 2 2 2" xfId="1032" xr:uid="{00000000-0005-0000-0000-000009040000}"/>
    <cellStyle name="Normal 7 3 2 2 2 2 2 2" xfId="1033" xr:uid="{00000000-0005-0000-0000-00000A040000}"/>
    <cellStyle name="Normal 7 3 2 2 2 2 3" xfId="1034" xr:uid="{00000000-0005-0000-0000-00000B040000}"/>
    <cellStyle name="Normal 7 3 2 2 2 3" xfId="1035" xr:uid="{00000000-0005-0000-0000-00000C040000}"/>
    <cellStyle name="Normal 7 3 2 2 2 3 2" xfId="1036" xr:uid="{00000000-0005-0000-0000-00000D040000}"/>
    <cellStyle name="Normal 7 3 2 2 2 4" xfId="1037" xr:uid="{00000000-0005-0000-0000-00000E040000}"/>
    <cellStyle name="Normal 7 3 2 2 3" xfId="1038" xr:uid="{00000000-0005-0000-0000-00000F040000}"/>
    <cellStyle name="Normal 7 3 2 2 3 2" xfId="1039" xr:uid="{00000000-0005-0000-0000-000010040000}"/>
    <cellStyle name="Normal 7 3 2 2 3 2 2" xfId="1040" xr:uid="{00000000-0005-0000-0000-000011040000}"/>
    <cellStyle name="Normal 7 3 2 2 3 3" xfId="1041" xr:uid="{00000000-0005-0000-0000-000012040000}"/>
    <cellStyle name="Normal 7 3 2 2 4" xfId="1042" xr:uid="{00000000-0005-0000-0000-000013040000}"/>
    <cellStyle name="Normal 7 3 2 2 4 2" xfId="1043" xr:uid="{00000000-0005-0000-0000-000014040000}"/>
    <cellStyle name="Normal 7 3 2 2 5" xfId="1044" xr:uid="{00000000-0005-0000-0000-000015040000}"/>
    <cellStyle name="Normal 7 3 2 3" xfId="1045" xr:uid="{00000000-0005-0000-0000-000016040000}"/>
    <cellStyle name="Normal 7 3 2 3 2" xfId="1046" xr:uid="{00000000-0005-0000-0000-000017040000}"/>
    <cellStyle name="Normal 7 3 2 3 2 2" xfId="1047" xr:uid="{00000000-0005-0000-0000-000018040000}"/>
    <cellStyle name="Normal 7 3 2 3 2 2 2" xfId="1048" xr:uid="{00000000-0005-0000-0000-000019040000}"/>
    <cellStyle name="Normal 7 3 2 3 2 3" xfId="1049" xr:uid="{00000000-0005-0000-0000-00001A040000}"/>
    <cellStyle name="Normal 7 3 2 3 3" xfId="1050" xr:uid="{00000000-0005-0000-0000-00001B040000}"/>
    <cellStyle name="Normal 7 3 2 3 3 2" xfId="1051" xr:uid="{00000000-0005-0000-0000-00001C040000}"/>
    <cellStyle name="Normal 7 3 2 3 4" xfId="1052" xr:uid="{00000000-0005-0000-0000-00001D040000}"/>
    <cellStyle name="Normal 7 3 2 4" xfId="1053" xr:uid="{00000000-0005-0000-0000-00001E040000}"/>
    <cellStyle name="Normal 7 3 2 4 2" xfId="1054" xr:uid="{00000000-0005-0000-0000-00001F040000}"/>
    <cellStyle name="Normal 7 3 2 4 2 2" xfId="1055" xr:uid="{00000000-0005-0000-0000-000020040000}"/>
    <cellStyle name="Normal 7 3 2 4 3" xfId="1056" xr:uid="{00000000-0005-0000-0000-000021040000}"/>
    <cellStyle name="Normal 7 3 2 5" xfId="1057" xr:uid="{00000000-0005-0000-0000-000022040000}"/>
    <cellStyle name="Normal 7 3 2 5 2" xfId="1058" xr:uid="{00000000-0005-0000-0000-000023040000}"/>
    <cellStyle name="Normal 7 3 2 6" xfId="1059" xr:uid="{00000000-0005-0000-0000-000024040000}"/>
    <cellStyle name="Normal 7 3 3" xfId="1060" xr:uid="{00000000-0005-0000-0000-000025040000}"/>
    <cellStyle name="Normal 7 3 3 2" xfId="1061" xr:uid="{00000000-0005-0000-0000-000026040000}"/>
    <cellStyle name="Normal 7 3 3 2 2" xfId="1062" xr:uid="{00000000-0005-0000-0000-000027040000}"/>
    <cellStyle name="Normal 7 3 3 2 2 2" xfId="1063" xr:uid="{00000000-0005-0000-0000-000028040000}"/>
    <cellStyle name="Normal 7 3 3 2 2 2 2" xfId="1064" xr:uid="{00000000-0005-0000-0000-000029040000}"/>
    <cellStyle name="Normal 7 3 3 2 2 3" xfId="1065" xr:uid="{00000000-0005-0000-0000-00002A040000}"/>
    <cellStyle name="Normal 7 3 3 2 3" xfId="1066" xr:uid="{00000000-0005-0000-0000-00002B040000}"/>
    <cellStyle name="Normal 7 3 3 2 3 2" xfId="1067" xr:uid="{00000000-0005-0000-0000-00002C040000}"/>
    <cellStyle name="Normal 7 3 3 2 4" xfId="1068" xr:uid="{00000000-0005-0000-0000-00002D040000}"/>
    <cellStyle name="Normal 7 3 3 3" xfId="1069" xr:uid="{00000000-0005-0000-0000-00002E040000}"/>
    <cellStyle name="Normal 7 3 3 3 2" xfId="1070" xr:uid="{00000000-0005-0000-0000-00002F040000}"/>
    <cellStyle name="Normal 7 3 3 3 2 2" xfId="1071" xr:uid="{00000000-0005-0000-0000-000030040000}"/>
    <cellStyle name="Normal 7 3 3 3 3" xfId="1072" xr:uid="{00000000-0005-0000-0000-000031040000}"/>
    <cellStyle name="Normal 7 3 3 4" xfId="1073" xr:uid="{00000000-0005-0000-0000-000032040000}"/>
    <cellStyle name="Normal 7 3 3 4 2" xfId="1074" xr:uid="{00000000-0005-0000-0000-000033040000}"/>
    <cellStyle name="Normal 7 3 3 5" xfId="1075" xr:uid="{00000000-0005-0000-0000-000034040000}"/>
    <cellStyle name="Normal 7 3 4" xfId="1076" xr:uid="{00000000-0005-0000-0000-000035040000}"/>
    <cellStyle name="Normal 7 3 4 2" xfId="1077" xr:uid="{00000000-0005-0000-0000-000036040000}"/>
    <cellStyle name="Normal 7 3 4 2 2" xfId="1078" xr:uid="{00000000-0005-0000-0000-000037040000}"/>
    <cellStyle name="Normal 7 3 4 2 2 2" xfId="1079" xr:uid="{00000000-0005-0000-0000-000038040000}"/>
    <cellStyle name="Normal 7 3 4 2 3" xfId="1080" xr:uid="{00000000-0005-0000-0000-000039040000}"/>
    <cellStyle name="Normal 7 3 4 3" xfId="1081" xr:uid="{00000000-0005-0000-0000-00003A040000}"/>
    <cellStyle name="Normal 7 3 4 3 2" xfId="1082" xr:uid="{00000000-0005-0000-0000-00003B040000}"/>
    <cellStyle name="Normal 7 3 4 4" xfId="1083" xr:uid="{00000000-0005-0000-0000-00003C040000}"/>
    <cellStyle name="Normal 7 3 5" xfId="1084" xr:uid="{00000000-0005-0000-0000-00003D040000}"/>
    <cellStyle name="Normal 7 3 5 2" xfId="1085" xr:uid="{00000000-0005-0000-0000-00003E040000}"/>
    <cellStyle name="Normal 7 3 5 2 2" xfId="1086" xr:uid="{00000000-0005-0000-0000-00003F040000}"/>
    <cellStyle name="Normal 7 3 5 3" xfId="1087" xr:uid="{00000000-0005-0000-0000-000040040000}"/>
    <cellStyle name="Normal 7 3 6" xfId="1088" xr:uid="{00000000-0005-0000-0000-000041040000}"/>
    <cellStyle name="Normal 7 3 6 2" xfId="1089" xr:uid="{00000000-0005-0000-0000-000042040000}"/>
    <cellStyle name="Normal 7 3 7" xfId="1090" xr:uid="{00000000-0005-0000-0000-000043040000}"/>
    <cellStyle name="Normal 7 4" xfId="1091" xr:uid="{00000000-0005-0000-0000-000044040000}"/>
    <cellStyle name="Normal 7 4 2" xfId="1092" xr:uid="{00000000-0005-0000-0000-000045040000}"/>
    <cellStyle name="Normal 7 4 2 2" xfId="1093" xr:uid="{00000000-0005-0000-0000-000046040000}"/>
    <cellStyle name="Normal 7 4 2 2 2" xfId="1094" xr:uid="{00000000-0005-0000-0000-000047040000}"/>
    <cellStyle name="Normal 7 4 2 2 2 2" xfId="1095" xr:uid="{00000000-0005-0000-0000-000048040000}"/>
    <cellStyle name="Normal 7 4 2 2 2 2 2" xfId="1096" xr:uid="{00000000-0005-0000-0000-000049040000}"/>
    <cellStyle name="Normal 7 4 2 2 2 3" xfId="1097" xr:uid="{00000000-0005-0000-0000-00004A040000}"/>
    <cellStyle name="Normal 7 4 2 2 3" xfId="1098" xr:uid="{00000000-0005-0000-0000-00004B040000}"/>
    <cellStyle name="Normal 7 4 2 2 3 2" xfId="1099" xr:uid="{00000000-0005-0000-0000-00004C040000}"/>
    <cellStyle name="Normal 7 4 2 2 4" xfId="1100" xr:uid="{00000000-0005-0000-0000-00004D040000}"/>
    <cellStyle name="Normal 7 4 2 3" xfId="1101" xr:uid="{00000000-0005-0000-0000-00004E040000}"/>
    <cellStyle name="Normal 7 4 2 3 2" xfId="1102" xr:uid="{00000000-0005-0000-0000-00004F040000}"/>
    <cellStyle name="Normal 7 4 2 3 2 2" xfId="1103" xr:uid="{00000000-0005-0000-0000-000050040000}"/>
    <cellStyle name="Normal 7 4 2 3 3" xfId="1104" xr:uid="{00000000-0005-0000-0000-000051040000}"/>
    <cellStyle name="Normal 7 4 2 4" xfId="1105" xr:uid="{00000000-0005-0000-0000-000052040000}"/>
    <cellStyle name="Normal 7 4 2 4 2" xfId="1106" xr:uid="{00000000-0005-0000-0000-000053040000}"/>
    <cellStyle name="Normal 7 4 2 5" xfId="1107" xr:uid="{00000000-0005-0000-0000-000054040000}"/>
    <cellStyle name="Normal 7 4 3" xfId="1108" xr:uid="{00000000-0005-0000-0000-000055040000}"/>
    <cellStyle name="Normal 7 4 3 2" xfId="1109" xr:uid="{00000000-0005-0000-0000-000056040000}"/>
    <cellStyle name="Normal 7 4 3 2 2" xfId="1110" xr:uid="{00000000-0005-0000-0000-000057040000}"/>
    <cellStyle name="Normal 7 4 3 2 2 2" xfId="1111" xr:uid="{00000000-0005-0000-0000-000058040000}"/>
    <cellStyle name="Normal 7 4 3 2 3" xfId="1112" xr:uid="{00000000-0005-0000-0000-000059040000}"/>
    <cellStyle name="Normal 7 4 3 3" xfId="1113" xr:uid="{00000000-0005-0000-0000-00005A040000}"/>
    <cellStyle name="Normal 7 4 3 3 2" xfId="1114" xr:uid="{00000000-0005-0000-0000-00005B040000}"/>
    <cellStyle name="Normal 7 4 3 4" xfId="1115" xr:uid="{00000000-0005-0000-0000-00005C040000}"/>
    <cellStyle name="Normal 7 4 4" xfId="1116" xr:uid="{00000000-0005-0000-0000-00005D040000}"/>
    <cellStyle name="Normal 7 4 4 2" xfId="1117" xr:uid="{00000000-0005-0000-0000-00005E040000}"/>
    <cellStyle name="Normal 7 4 4 2 2" xfId="1118" xr:uid="{00000000-0005-0000-0000-00005F040000}"/>
    <cellStyle name="Normal 7 4 4 3" xfId="1119" xr:uid="{00000000-0005-0000-0000-000060040000}"/>
    <cellStyle name="Normal 7 4 5" xfId="1120" xr:uid="{00000000-0005-0000-0000-000061040000}"/>
    <cellStyle name="Normal 7 4 5 2" xfId="1121" xr:uid="{00000000-0005-0000-0000-000062040000}"/>
    <cellStyle name="Normal 7 4 6" xfId="1122" xr:uid="{00000000-0005-0000-0000-000063040000}"/>
    <cellStyle name="Normal 7 5" xfId="1123" xr:uid="{00000000-0005-0000-0000-000064040000}"/>
    <cellStyle name="Normal 7 5 2" xfId="1124" xr:uid="{00000000-0005-0000-0000-000065040000}"/>
    <cellStyle name="Normal 7 5 2 2" xfId="1125" xr:uid="{00000000-0005-0000-0000-000066040000}"/>
    <cellStyle name="Normal 7 5 2 2 2" xfId="1126" xr:uid="{00000000-0005-0000-0000-000067040000}"/>
    <cellStyle name="Normal 7 5 2 2 2 2" xfId="1127" xr:uid="{00000000-0005-0000-0000-000068040000}"/>
    <cellStyle name="Normal 7 5 2 2 3" xfId="1128" xr:uid="{00000000-0005-0000-0000-000069040000}"/>
    <cellStyle name="Normal 7 5 2 3" xfId="1129" xr:uid="{00000000-0005-0000-0000-00006A040000}"/>
    <cellStyle name="Normal 7 5 2 3 2" xfId="1130" xr:uid="{00000000-0005-0000-0000-00006B040000}"/>
    <cellStyle name="Normal 7 5 2 4" xfId="1131" xr:uid="{00000000-0005-0000-0000-00006C040000}"/>
    <cellStyle name="Normal 7 5 3" xfId="1132" xr:uid="{00000000-0005-0000-0000-00006D040000}"/>
    <cellStyle name="Normal 7 5 3 2" xfId="1133" xr:uid="{00000000-0005-0000-0000-00006E040000}"/>
    <cellStyle name="Normal 7 5 3 2 2" xfId="1134" xr:uid="{00000000-0005-0000-0000-00006F040000}"/>
    <cellStyle name="Normal 7 5 3 3" xfId="1135" xr:uid="{00000000-0005-0000-0000-000070040000}"/>
    <cellStyle name="Normal 7 5 4" xfId="1136" xr:uid="{00000000-0005-0000-0000-000071040000}"/>
    <cellStyle name="Normal 7 5 4 2" xfId="1137" xr:uid="{00000000-0005-0000-0000-000072040000}"/>
    <cellStyle name="Normal 7 5 5" xfId="1138" xr:uid="{00000000-0005-0000-0000-000073040000}"/>
    <cellStyle name="Normal 7 6" xfId="1139" xr:uid="{00000000-0005-0000-0000-000074040000}"/>
    <cellStyle name="Normal 7 6 2" xfId="1140" xr:uid="{00000000-0005-0000-0000-000075040000}"/>
    <cellStyle name="Normal 7 6 2 2" xfId="1141" xr:uid="{00000000-0005-0000-0000-000076040000}"/>
    <cellStyle name="Normal 7 6 2 2 2" xfId="1142" xr:uid="{00000000-0005-0000-0000-000077040000}"/>
    <cellStyle name="Normal 7 6 2 3" xfId="1143" xr:uid="{00000000-0005-0000-0000-000078040000}"/>
    <cellStyle name="Normal 7 6 3" xfId="1144" xr:uid="{00000000-0005-0000-0000-000079040000}"/>
    <cellStyle name="Normal 7 6 3 2" xfId="1145" xr:uid="{00000000-0005-0000-0000-00007A040000}"/>
    <cellStyle name="Normal 7 6 4" xfId="1146" xr:uid="{00000000-0005-0000-0000-00007B040000}"/>
    <cellStyle name="Normal 7 7" xfId="1147" xr:uid="{00000000-0005-0000-0000-00007C040000}"/>
    <cellStyle name="Normal 7 7 2" xfId="1148" xr:uid="{00000000-0005-0000-0000-00007D040000}"/>
    <cellStyle name="Normal 7 7 2 2" xfId="1149" xr:uid="{00000000-0005-0000-0000-00007E040000}"/>
    <cellStyle name="Normal 7 7 3" xfId="1150" xr:uid="{00000000-0005-0000-0000-00007F040000}"/>
    <cellStyle name="Normal 7 8" xfId="1151" xr:uid="{00000000-0005-0000-0000-000080040000}"/>
    <cellStyle name="Normal 7 8 2" xfId="1152" xr:uid="{00000000-0005-0000-0000-000081040000}"/>
    <cellStyle name="Normal 7 9" xfId="1153" xr:uid="{00000000-0005-0000-0000-000082040000}"/>
    <cellStyle name="Normal 8" xfId="1154" xr:uid="{00000000-0005-0000-0000-000083040000}"/>
    <cellStyle name="Normal 8 2" xfId="1155" xr:uid="{00000000-0005-0000-0000-000084040000}"/>
    <cellStyle name="Normal 8 2 2" xfId="1156" xr:uid="{00000000-0005-0000-0000-000085040000}"/>
    <cellStyle name="Normal 8 2 2 2" xfId="1157" xr:uid="{00000000-0005-0000-0000-000086040000}"/>
    <cellStyle name="Normal 8 2 2 2 2" xfId="1158" xr:uid="{00000000-0005-0000-0000-000087040000}"/>
    <cellStyle name="Normal 8 2 2 2 2 2" xfId="1159" xr:uid="{00000000-0005-0000-0000-000088040000}"/>
    <cellStyle name="Normal 8 2 2 2 3" xfId="1160" xr:uid="{00000000-0005-0000-0000-000089040000}"/>
    <cellStyle name="Normal 8 2 2 3" xfId="1161" xr:uid="{00000000-0005-0000-0000-00008A040000}"/>
    <cellStyle name="Normal 8 2 2 3 2" xfId="1162" xr:uid="{00000000-0005-0000-0000-00008B040000}"/>
    <cellStyle name="Normal 8 2 2 4" xfId="1163" xr:uid="{00000000-0005-0000-0000-00008C040000}"/>
    <cellStyle name="Normal 8 2 3" xfId="1164" xr:uid="{00000000-0005-0000-0000-00008D040000}"/>
    <cellStyle name="Normal 8 2 3 2" xfId="1165" xr:uid="{00000000-0005-0000-0000-00008E040000}"/>
    <cellStyle name="Normal 8 2 3 2 2" xfId="1166" xr:uid="{00000000-0005-0000-0000-00008F040000}"/>
    <cellStyle name="Normal 8 2 3 3" xfId="1167" xr:uid="{00000000-0005-0000-0000-000090040000}"/>
    <cellStyle name="Normal 8 2 4" xfId="1168" xr:uid="{00000000-0005-0000-0000-000091040000}"/>
    <cellStyle name="Normal 8 2 4 2" xfId="1169" xr:uid="{00000000-0005-0000-0000-000092040000}"/>
    <cellStyle name="Normal 8 2 5" xfId="1170" xr:uid="{00000000-0005-0000-0000-000093040000}"/>
    <cellStyle name="Normal 8 3" xfId="1171" xr:uid="{00000000-0005-0000-0000-000094040000}"/>
    <cellStyle name="Normal 8 3 2" xfId="1172" xr:uid="{00000000-0005-0000-0000-000095040000}"/>
    <cellStyle name="Normal 8 3 2 2" xfId="1173" xr:uid="{00000000-0005-0000-0000-000096040000}"/>
    <cellStyle name="Normal 8 3 2 2 2" xfId="1174" xr:uid="{00000000-0005-0000-0000-000097040000}"/>
    <cellStyle name="Normal 8 3 2 3" xfId="1175" xr:uid="{00000000-0005-0000-0000-000098040000}"/>
    <cellStyle name="Normal 8 3 3" xfId="1176" xr:uid="{00000000-0005-0000-0000-000099040000}"/>
    <cellStyle name="Normal 8 3 3 2" xfId="1177" xr:uid="{00000000-0005-0000-0000-00009A040000}"/>
    <cellStyle name="Normal 8 3 4" xfId="1178" xr:uid="{00000000-0005-0000-0000-00009B040000}"/>
    <cellStyle name="Normal 8 4" xfId="1179" xr:uid="{00000000-0005-0000-0000-00009C040000}"/>
    <cellStyle name="Normal 8 4 2" xfId="1180" xr:uid="{00000000-0005-0000-0000-00009D040000}"/>
    <cellStyle name="Normal 8 4 2 2" xfId="1181" xr:uid="{00000000-0005-0000-0000-00009E040000}"/>
    <cellStyle name="Normal 8 4 3" xfId="1182" xr:uid="{00000000-0005-0000-0000-00009F040000}"/>
    <cellStyle name="Normal 8 5" xfId="1183" xr:uid="{00000000-0005-0000-0000-0000A0040000}"/>
    <cellStyle name="Normal 8 5 2" xfId="1184" xr:uid="{00000000-0005-0000-0000-0000A1040000}"/>
    <cellStyle name="Normal 8 6" xfId="1185" xr:uid="{00000000-0005-0000-0000-0000A2040000}"/>
    <cellStyle name="Normal 9" xfId="1186" xr:uid="{00000000-0005-0000-0000-0000A3040000}"/>
    <cellStyle name="Normal 9 2" xfId="1187" xr:uid="{00000000-0005-0000-0000-0000A4040000}"/>
    <cellStyle name="Normal 9 2 2" xfId="1188" xr:uid="{00000000-0005-0000-0000-0000A5040000}"/>
    <cellStyle name="Normal 9 2 2 2" xfId="1189" xr:uid="{00000000-0005-0000-0000-0000A6040000}"/>
    <cellStyle name="Normal 9 2 2 2 2" xfId="1190" xr:uid="{00000000-0005-0000-0000-0000A7040000}"/>
    <cellStyle name="Normal 9 2 2 2 2 2" xfId="1191" xr:uid="{00000000-0005-0000-0000-0000A8040000}"/>
    <cellStyle name="Normal 9 2 2 2 3" xfId="1192" xr:uid="{00000000-0005-0000-0000-0000A9040000}"/>
    <cellStyle name="Normal 9 2 2 3" xfId="1193" xr:uid="{00000000-0005-0000-0000-0000AA040000}"/>
    <cellStyle name="Normal 9 2 2 3 2" xfId="1194" xr:uid="{00000000-0005-0000-0000-0000AB040000}"/>
    <cellStyle name="Normal 9 2 2 4" xfId="1195" xr:uid="{00000000-0005-0000-0000-0000AC040000}"/>
    <cellStyle name="Normal 9 2 3" xfId="1196" xr:uid="{00000000-0005-0000-0000-0000AD040000}"/>
    <cellStyle name="Normal 9 2 3 2" xfId="1197" xr:uid="{00000000-0005-0000-0000-0000AE040000}"/>
    <cellStyle name="Normal 9 2 3 2 2" xfId="1198" xr:uid="{00000000-0005-0000-0000-0000AF040000}"/>
    <cellStyle name="Normal 9 2 3 3" xfId="1199" xr:uid="{00000000-0005-0000-0000-0000B0040000}"/>
    <cellStyle name="Normal 9 2 4" xfId="1200" xr:uid="{00000000-0005-0000-0000-0000B1040000}"/>
    <cellStyle name="Normal 9 2 4 2" xfId="1201" xr:uid="{00000000-0005-0000-0000-0000B2040000}"/>
    <cellStyle name="Normal 9 2 5" xfId="1202" xr:uid="{00000000-0005-0000-0000-0000B3040000}"/>
    <cellStyle name="Normal 9 3" xfId="1203" xr:uid="{00000000-0005-0000-0000-0000B4040000}"/>
    <cellStyle name="Normal 9 3 2" xfId="1204" xr:uid="{00000000-0005-0000-0000-0000B5040000}"/>
    <cellStyle name="Normal 9 3 2 2" xfId="1205" xr:uid="{00000000-0005-0000-0000-0000B6040000}"/>
    <cellStyle name="Normal 9 3 2 2 2" xfId="1206" xr:uid="{00000000-0005-0000-0000-0000B7040000}"/>
    <cellStyle name="Normal 9 3 2 3" xfId="1207" xr:uid="{00000000-0005-0000-0000-0000B8040000}"/>
    <cellStyle name="Normal 9 3 3" xfId="1208" xr:uid="{00000000-0005-0000-0000-0000B9040000}"/>
    <cellStyle name="Normal 9 3 3 2" xfId="1209" xr:uid="{00000000-0005-0000-0000-0000BA040000}"/>
    <cellStyle name="Normal 9 3 4" xfId="1210" xr:uid="{00000000-0005-0000-0000-0000BB040000}"/>
    <cellStyle name="Normal 9 4" xfId="1211" xr:uid="{00000000-0005-0000-0000-0000BC040000}"/>
    <cellStyle name="Normal 9 4 2" xfId="1212" xr:uid="{00000000-0005-0000-0000-0000BD040000}"/>
    <cellStyle name="Normal 9 4 2 2" xfId="1213" xr:uid="{00000000-0005-0000-0000-0000BE040000}"/>
    <cellStyle name="Normal 9 4 3" xfId="1214" xr:uid="{00000000-0005-0000-0000-0000BF040000}"/>
    <cellStyle name="Normal 9 5" xfId="1215" xr:uid="{00000000-0005-0000-0000-0000C0040000}"/>
    <cellStyle name="Normal 9 5 2" xfId="1216" xr:uid="{00000000-0005-0000-0000-0000C1040000}"/>
    <cellStyle name="Normal 9 6" xfId="1217" xr:uid="{00000000-0005-0000-0000-0000C2040000}"/>
    <cellStyle name="Normal_Sheet1" xfId="1218" xr:uid="{00000000-0005-0000-0000-0000C3040000}"/>
    <cellStyle name="Percent 2" xfId="1219" xr:uid="{00000000-0005-0000-0000-0000C4040000}"/>
    <cellStyle name="Percent 3" xfId="1220" xr:uid="{00000000-0005-0000-0000-0000C5040000}"/>
    <cellStyle name="Percent 3 2" xfId="1221" xr:uid="{00000000-0005-0000-0000-0000C6040000}"/>
    <cellStyle name="Percent 3 2 2" xfId="1222" xr:uid="{00000000-0005-0000-0000-0000C7040000}"/>
    <cellStyle name="Percent 3 2 2 2" xfId="1223" xr:uid="{00000000-0005-0000-0000-0000C8040000}"/>
    <cellStyle name="Percent 3 2 2 2 2" xfId="1224" xr:uid="{00000000-0005-0000-0000-0000C9040000}"/>
    <cellStyle name="Percent 3 2 2 2 2 2" xfId="1225" xr:uid="{00000000-0005-0000-0000-0000CA040000}"/>
    <cellStyle name="Percent 3 2 2 2 3" xfId="1226" xr:uid="{00000000-0005-0000-0000-0000CB040000}"/>
    <cellStyle name="Percent 3 2 2 3" xfId="1227" xr:uid="{00000000-0005-0000-0000-0000CC040000}"/>
    <cellStyle name="Percent 3 2 2 3 2" xfId="1228" xr:uid="{00000000-0005-0000-0000-0000CD040000}"/>
    <cellStyle name="Percent 3 2 2 4" xfId="1229" xr:uid="{00000000-0005-0000-0000-0000CE040000}"/>
    <cellStyle name="Percent 3 2 3" xfId="1230" xr:uid="{00000000-0005-0000-0000-0000CF040000}"/>
    <cellStyle name="Percent 3 2 3 2" xfId="1231" xr:uid="{00000000-0005-0000-0000-0000D0040000}"/>
    <cellStyle name="Percent 3 2 3 2 2" xfId="1232" xr:uid="{00000000-0005-0000-0000-0000D1040000}"/>
    <cellStyle name="Percent 3 2 3 3" xfId="1233" xr:uid="{00000000-0005-0000-0000-0000D2040000}"/>
    <cellStyle name="Percent 3 2 4" xfId="1234" xr:uid="{00000000-0005-0000-0000-0000D3040000}"/>
    <cellStyle name="Percent 3 2 4 2" xfId="1235" xr:uid="{00000000-0005-0000-0000-0000D4040000}"/>
    <cellStyle name="Percent 3 2 5" xfId="1236" xr:uid="{00000000-0005-0000-0000-0000D5040000}"/>
    <cellStyle name="Percent 3 3" xfId="1237" xr:uid="{00000000-0005-0000-0000-0000D6040000}"/>
    <cellStyle name="Percent 3 3 2" xfId="1238" xr:uid="{00000000-0005-0000-0000-0000D7040000}"/>
    <cellStyle name="Percent 3 3 2 2" xfId="1239" xr:uid="{00000000-0005-0000-0000-0000D8040000}"/>
    <cellStyle name="Percent 3 3 2 2 2" xfId="1240" xr:uid="{00000000-0005-0000-0000-0000D9040000}"/>
    <cellStyle name="Percent 3 3 2 3" xfId="1241" xr:uid="{00000000-0005-0000-0000-0000DA040000}"/>
    <cellStyle name="Percent 3 3 3" xfId="1242" xr:uid="{00000000-0005-0000-0000-0000DB040000}"/>
    <cellStyle name="Percent 3 3 3 2" xfId="1243" xr:uid="{00000000-0005-0000-0000-0000DC040000}"/>
    <cellStyle name="Percent 3 3 4" xfId="1244" xr:uid="{00000000-0005-0000-0000-0000DD040000}"/>
    <cellStyle name="Percent 3 4" xfId="1245" xr:uid="{00000000-0005-0000-0000-0000DE040000}"/>
    <cellStyle name="Percent 3 4 2" xfId="1246" xr:uid="{00000000-0005-0000-0000-0000DF040000}"/>
    <cellStyle name="Percent 3 4 2 2" xfId="1247" xr:uid="{00000000-0005-0000-0000-0000E0040000}"/>
    <cellStyle name="Percent 3 4 3" xfId="1248" xr:uid="{00000000-0005-0000-0000-0000E1040000}"/>
    <cellStyle name="Percent 3 5" xfId="1249" xr:uid="{00000000-0005-0000-0000-0000E2040000}"/>
    <cellStyle name="Percent 3 5 2" xfId="1250" xr:uid="{00000000-0005-0000-0000-0000E3040000}"/>
    <cellStyle name="Percent 3 6" xfId="1251" xr:uid="{00000000-0005-0000-0000-0000E4040000}"/>
    <cellStyle name="Percent 4" xfId="1252" xr:uid="{00000000-0005-0000-0000-0000E5040000}"/>
    <cellStyle name="Percent 4 2" xfId="1253" xr:uid="{00000000-0005-0000-0000-0000E6040000}"/>
    <cellStyle name="Percent 4 2 2" xfId="1254" xr:uid="{00000000-0005-0000-0000-0000E7040000}"/>
    <cellStyle name="Percent 4 2 2 2" xfId="1255" xr:uid="{00000000-0005-0000-0000-0000E8040000}"/>
    <cellStyle name="Percent 4 2 2 2 2" xfId="1256" xr:uid="{00000000-0005-0000-0000-0000E9040000}"/>
    <cellStyle name="Percent 4 2 2 2 2 2" xfId="1257" xr:uid="{00000000-0005-0000-0000-0000EA040000}"/>
    <cellStyle name="Percent 4 2 2 2 3" xfId="1258" xr:uid="{00000000-0005-0000-0000-0000EB040000}"/>
    <cellStyle name="Percent 4 2 2 3" xfId="1259" xr:uid="{00000000-0005-0000-0000-0000EC040000}"/>
    <cellStyle name="Percent 4 2 2 3 2" xfId="1260" xr:uid="{00000000-0005-0000-0000-0000ED040000}"/>
    <cellStyle name="Percent 4 2 2 4" xfId="1261" xr:uid="{00000000-0005-0000-0000-0000EE040000}"/>
    <cellStyle name="Percent 4 2 3" xfId="1262" xr:uid="{00000000-0005-0000-0000-0000EF040000}"/>
    <cellStyle name="Percent 4 2 3 2" xfId="1263" xr:uid="{00000000-0005-0000-0000-0000F0040000}"/>
    <cellStyle name="Percent 4 2 3 2 2" xfId="1264" xr:uid="{00000000-0005-0000-0000-0000F1040000}"/>
    <cellStyle name="Percent 4 2 3 3" xfId="1265" xr:uid="{00000000-0005-0000-0000-0000F2040000}"/>
    <cellStyle name="Percent 4 2 4" xfId="1266" xr:uid="{00000000-0005-0000-0000-0000F3040000}"/>
    <cellStyle name="Percent 4 2 4 2" xfId="1267" xr:uid="{00000000-0005-0000-0000-0000F4040000}"/>
    <cellStyle name="Percent 4 2 5" xfId="1268" xr:uid="{00000000-0005-0000-0000-0000F5040000}"/>
    <cellStyle name="Percent 4 3" xfId="1269" xr:uid="{00000000-0005-0000-0000-0000F6040000}"/>
    <cellStyle name="Percent 4 3 2" xfId="1270" xr:uid="{00000000-0005-0000-0000-0000F7040000}"/>
    <cellStyle name="Percent 4 3 2 2" xfId="1271" xr:uid="{00000000-0005-0000-0000-0000F8040000}"/>
    <cellStyle name="Percent 4 3 2 2 2" xfId="1272" xr:uid="{00000000-0005-0000-0000-0000F9040000}"/>
    <cellStyle name="Percent 4 3 2 3" xfId="1273" xr:uid="{00000000-0005-0000-0000-0000FA040000}"/>
    <cellStyle name="Percent 4 3 3" xfId="1274" xr:uid="{00000000-0005-0000-0000-0000FB040000}"/>
    <cellStyle name="Percent 4 3 3 2" xfId="1275" xr:uid="{00000000-0005-0000-0000-0000FC040000}"/>
    <cellStyle name="Percent 4 3 4" xfId="1276" xr:uid="{00000000-0005-0000-0000-0000FD040000}"/>
    <cellStyle name="Percent 4 4" xfId="1277" xr:uid="{00000000-0005-0000-0000-0000FE040000}"/>
    <cellStyle name="Percent 4 4 2" xfId="1278" xr:uid="{00000000-0005-0000-0000-0000FF040000}"/>
    <cellStyle name="Percent 4 4 2 2" xfId="1279" xr:uid="{00000000-0005-0000-0000-000000050000}"/>
    <cellStyle name="Percent 4 4 3" xfId="1280" xr:uid="{00000000-0005-0000-0000-000001050000}"/>
    <cellStyle name="Percent 4 5" xfId="1281" xr:uid="{00000000-0005-0000-0000-000002050000}"/>
    <cellStyle name="Percent 4 5 2" xfId="1282" xr:uid="{00000000-0005-0000-0000-000003050000}"/>
    <cellStyle name="Percent 4 6" xfId="1283" xr:uid="{00000000-0005-0000-0000-000004050000}"/>
    <cellStyle name="Percent 5" xfId="1284" xr:uid="{00000000-0005-0000-0000-000005050000}"/>
    <cellStyle name="Percent 5 2" xfId="1285" xr:uid="{00000000-0005-0000-0000-000006050000}"/>
    <cellStyle name="Percent 5 2 2" xfId="1286" xr:uid="{00000000-0005-0000-0000-000007050000}"/>
    <cellStyle name="Percent 5 2 2 2" xfId="1287" xr:uid="{00000000-0005-0000-0000-000008050000}"/>
    <cellStyle name="Percent 5 2 2 2 2" xfId="1288" xr:uid="{00000000-0005-0000-0000-000009050000}"/>
    <cellStyle name="Percent 5 2 2 2 2 2" xfId="1289" xr:uid="{00000000-0005-0000-0000-00000A050000}"/>
    <cellStyle name="Percent 5 2 2 2 3" xfId="1290" xr:uid="{00000000-0005-0000-0000-00000B050000}"/>
    <cellStyle name="Percent 5 2 2 3" xfId="1291" xr:uid="{00000000-0005-0000-0000-00000C050000}"/>
    <cellStyle name="Percent 5 2 2 3 2" xfId="1292" xr:uid="{00000000-0005-0000-0000-00000D050000}"/>
    <cellStyle name="Percent 5 2 2 4" xfId="1293" xr:uid="{00000000-0005-0000-0000-00000E050000}"/>
    <cellStyle name="Percent 5 2 3" xfId="1294" xr:uid="{00000000-0005-0000-0000-00000F050000}"/>
    <cellStyle name="Percent 5 2 3 2" xfId="1295" xr:uid="{00000000-0005-0000-0000-000010050000}"/>
    <cellStyle name="Percent 5 2 3 2 2" xfId="1296" xr:uid="{00000000-0005-0000-0000-000011050000}"/>
    <cellStyle name="Percent 5 2 3 3" xfId="1297" xr:uid="{00000000-0005-0000-0000-000012050000}"/>
    <cellStyle name="Percent 5 2 4" xfId="1298" xr:uid="{00000000-0005-0000-0000-000013050000}"/>
    <cellStyle name="Percent 5 2 4 2" xfId="1299" xr:uid="{00000000-0005-0000-0000-000014050000}"/>
    <cellStyle name="Percent 5 2 5" xfId="1300" xr:uid="{00000000-0005-0000-0000-000015050000}"/>
    <cellStyle name="Percent 5 3" xfId="1301" xr:uid="{00000000-0005-0000-0000-000016050000}"/>
    <cellStyle name="Percent 5 3 2" xfId="1302" xr:uid="{00000000-0005-0000-0000-000017050000}"/>
    <cellStyle name="Percent 5 3 2 2" xfId="1303" xr:uid="{00000000-0005-0000-0000-000018050000}"/>
    <cellStyle name="Percent 5 3 2 2 2" xfId="1304" xr:uid="{00000000-0005-0000-0000-000019050000}"/>
    <cellStyle name="Percent 5 3 2 3" xfId="1305" xr:uid="{00000000-0005-0000-0000-00001A050000}"/>
    <cellStyle name="Percent 5 3 3" xfId="1306" xr:uid="{00000000-0005-0000-0000-00001B050000}"/>
    <cellStyle name="Percent 5 3 3 2" xfId="1307" xr:uid="{00000000-0005-0000-0000-00001C050000}"/>
    <cellStyle name="Percent 5 3 4" xfId="1308" xr:uid="{00000000-0005-0000-0000-00001D050000}"/>
    <cellStyle name="Percent 5 4" xfId="1309" xr:uid="{00000000-0005-0000-0000-00001E050000}"/>
    <cellStyle name="Percent 5 4 2" xfId="1310" xr:uid="{00000000-0005-0000-0000-00001F050000}"/>
    <cellStyle name="Percent 5 4 2 2" xfId="1311" xr:uid="{00000000-0005-0000-0000-000020050000}"/>
    <cellStyle name="Percent 5 4 3" xfId="1312" xr:uid="{00000000-0005-0000-0000-000021050000}"/>
    <cellStyle name="Percent 5 5" xfId="1313" xr:uid="{00000000-0005-0000-0000-000022050000}"/>
    <cellStyle name="Percent 5 5 2" xfId="1314" xr:uid="{00000000-0005-0000-0000-000023050000}"/>
    <cellStyle name="Percent 5 6" xfId="1315" xr:uid="{00000000-0005-0000-0000-000024050000}"/>
    <cellStyle name="Percent 6" xfId="1316" xr:uid="{00000000-0005-0000-0000-000025050000}"/>
    <cellStyle name="Percent 6 2" xfId="1317" xr:uid="{00000000-0005-0000-0000-000026050000}"/>
    <cellStyle name="Percent 6 2 2" xfId="1318" xr:uid="{00000000-0005-0000-0000-000027050000}"/>
    <cellStyle name="Percent 6 2 2 2" xfId="1319" xr:uid="{00000000-0005-0000-0000-000028050000}"/>
    <cellStyle name="Percent 6 2 3" xfId="1320" xr:uid="{00000000-0005-0000-0000-000029050000}"/>
    <cellStyle name="Percent 6 3" xfId="1321" xr:uid="{00000000-0005-0000-0000-00002A050000}"/>
    <cellStyle name="Percent 6 3 2" xfId="1322" xr:uid="{00000000-0005-0000-0000-00002B050000}"/>
    <cellStyle name="Percent 6 4" xfId="1323" xr:uid="{00000000-0005-0000-0000-00002C050000}"/>
    <cellStyle name="Percent 7" xfId="1324" xr:uid="{00000000-0005-0000-0000-00002D050000}"/>
    <cellStyle name="Percent 8" xfId="1325" xr:uid="{00000000-0005-0000-0000-00002E05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scsinc.sharepoint.com/Users/jeliason/AppData/Local/Microsoft/Windows/Temporary%20Internet%20Files/Content.Outlook/YBA12RDG/Petplan-BP05-XLC-Ra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scsinc.sharepoint.com/petplan/Blueprint%20Documents/Petplan-BP05-Pet%20Insurance-AGR-Ra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able of Contents"/>
      <sheetName val="Overview"/>
      <sheetName val="Product Group Rating"/>
      <sheetName val="Permutations"/>
      <sheetName val="Rating Worksheet"/>
      <sheetName val="Lists"/>
      <sheetName val="Zip Code Look Up"/>
      <sheetName val="Base Rate"/>
      <sheetName val="Breed"/>
      <sheetName val="FL Breeds"/>
      <sheetName val="Age"/>
      <sheetName val="Area"/>
      <sheetName val="Area FL"/>
      <sheetName val="Area LA"/>
      <sheetName val="Area AK"/>
      <sheetName val="Area DC"/>
      <sheetName val="Area HI"/>
      <sheetName val="Deductible"/>
      <sheetName val="Copay"/>
      <sheetName val="Surcharges"/>
      <sheetName val="Discounts"/>
      <sheetName val="Age-At-Inception"/>
      <sheetName val="Annual Deductible"/>
      <sheetName val="Campaign"/>
      <sheetName val="Campaign HI"/>
      <sheetName val="Campaign TN"/>
      <sheetName val="Renewal Transition"/>
      <sheetName val="Taxes and Fees"/>
      <sheetName val="Admin Fee"/>
      <sheetName val="Minimum Premium"/>
      <sheetName val="Sheet1"/>
    </sheetNames>
    <sheetDataSet>
      <sheetData sheetId="0"/>
      <sheetData sheetId="1"/>
      <sheetData sheetId="2"/>
      <sheetData sheetId="3"/>
      <sheetData sheetId="4">
        <row r="4">
          <cell r="J4" t="str">
            <v>CA</v>
          </cell>
        </row>
        <row r="14">
          <cell r="D14" t="str">
            <v>Dog</v>
          </cell>
        </row>
        <row r="17">
          <cell r="D17">
            <v>38446</v>
          </cell>
        </row>
        <row r="18">
          <cell r="D18">
            <v>40951</v>
          </cell>
        </row>
        <row r="33">
          <cell r="D33">
            <v>879</v>
          </cell>
        </row>
      </sheetData>
      <sheetData sheetId="5"/>
      <sheetData sheetId="6">
        <row r="2">
          <cell r="G2">
            <v>50</v>
          </cell>
          <cell r="H2">
            <v>0.7</v>
          </cell>
          <cell r="I2" t="str">
            <v>Monthly</v>
          </cell>
        </row>
        <row r="3">
          <cell r="G3">
            <v>100</v>
          </cell>
          <cell r="H3">
            <v>0.8</v>
          </cell>
          <cell r="I3" t="str">
            <v>Quarterly</v>
          </cell>
        </row>
        <row r="4">
          <cell r="G4">
            <v>200</v>
          </cell>
          <cell r="H4">
            <v>0.9</v>
          </cell>
          <cell r="I4" t="str">
            <v>Annually</v>
          </cell>
        </row>
        <row r="5">
          <cell r="G5">
            <v>500</v>
          </cell>
          <cell r="H5">
            <v>1</v>
          </cell>
        </row>
      </sheetData>
      <sheetData sheetId="7">
        <row r="4">
          <cell r="A4">
            <v>1001</v>
          </cell>
        </row>
        <row r="5">
          <cell r="A5">
            <v>1002</v>
          </cell>
        </row>
        <row r="6">
          <cell r="A6">
            <v>1003</v>
          </cell>
        </row>
        <row r="7">
          <cell r="A7">
            <v>1005</v>
          </cell>
        </row>
        <row r="8">
          <cell r="A8">
            <v>1007</v>
          </cell>
        </row>
        <row r="9">
          <cell r="A9">
            <v>1008</v>
          </cell>
        </row>
        <row r="10">
          <cell r="A10">
            <v>1010</v>
          </cell>
        </row>
        <row r="11">
          <cell r="A11">
            <v>1011</v>
          </cell>
        </row>
        <row r="12">
          <cell r="A12">
            <v>1012</v>
          </cell>
        </row>
        <row r="13">
          <cell r="A13">
            <v>1013</v>
          </cell>
        </row>
        <row r="14">
          <cell r="A14">
            <v>1020</v>
          </cell>
        </row>
        <row r="15">
          <cell r="A15">
            <v>1022</v>
          </cell>
        </row>
        <row r="16">
          <cell r="A16">
            <v>1026</v>
          </cell>
        </row>
        <row r="17">
          <cell r="A17">
            <v>1027</v>
          </cell>
        </row>
        <row r="18">
          <cell r="A18">
            <v>1028</v>
          </cell>
        </row>
        <row r="19">
          <cell r="A19">
            <v>1030</v>
          </cell>
        </row>
        <row r="20">
          <cell r="A20">
            <v>1031</v>
          </cell>
        </row>
        <row r="21">
          <cell r="A21">
            <v>1032</v>
          </cell>
        </row>
        <row r="22">
          <cell r="A22">
            <v>1033</v>
          </cell>
        </row>
        <row r="23">
          <cell r="A23">
            <v>1034</v>
          </cell>
        </row>
        <row r="24">
          <cell r="A24">
            <v>1035</v>
          </cell>
        </row>
        <row r="25">
          <cell r="A25">
            <v>1036</v>
          </cell>
        </row>
        <row r="26">
          <cell r="A26">
            <v>1038</v>
          </cell>
        </row>
        <row r="27">
          <cell r="A27">
            <v>1039</v>
          </cell>
        </row>
        <row r="28">
          <cell r="A28">
            <v>1040</v>
          </cell>
        </row>
        <row r="29">
          <cell r="A29">
            <v>1050</v>
          </cell>
        </row>
        <row r="30">
          <cell r="A30">
            <v>1053</v>
          </cell>
        </row>
        <row r="31">
          <cell r="A31">
            <v>1054</v>
          </cell>
        </row>
        <row r="32">
          <cell r="A32">
            <v>1056</v>
          </cell>
        </row>
        <row r="33">
          <cell r="A33">
            <v>1057</v>
          </cell>
        </row>
        <row r="34">
          <cell r="A34">
            <v>1060</v>
          </cell>
        </row>
        <row r="35">
          <cell r="A35">
            <v>1062</v>
          </cell>
        </row>
        <row r="36">
          <cell r="A36">
            <v>1063</v>
          </cell>
        </row>
        <row r="37">
          <cell r="A37">
            <v>1066</v>
          </cell>
        </row>
        <row r="38">
          <cell r="A38">
            <v>1068</v>
          </cell>
        </row>
        <row r="39">
          <cell r="A39">
            <v>1069</v>
          </cell>
        </row>
        <row r="40">
          <cell r="A40">
            <v>1070</v>
          </cell>
        </row>
        <row r="41">
          <cell r="A41">
            <v>1071</v>
          </cell>
        </row>
        <row r="42">
          <cell r="A42">
            <v>1072</v>
          </cell>
        </row>
        <row r="43">
          <cell r="A43">
            <v>1073</v>
          </cell>
        </row>
        <row r="44">
          <cell r="A44">
            <v>1075</v>
          </cell>
        </row>
        <row r="45">
          <cell r="A45">
            <v>1077</v>
          </cell>
        </row>
        <row r="46">
          <cell r="A46">
            <v>1080</v>
          </cell>
        </row>
        <row r="47">
          <cell r="A47">
            <v>1081</v>
          </cell>
        </row>
        <row r="48">
          <cell r="A48">
            <v>1082</v>
          </cell>
        </row>
        <row r="49">
          <cell r="A49">
            <v>1084</v>
          </cell>
        </row>
        <row r="50">
          <cell r="A50">
            <v>1085</v>
          </cell>
        </row>
        <row r="51">
          <cell r="A51">
            <v>1088</v>
          </cell>
        </row>
        <row r="52">
          <cell r="A52">
            <v>1089</v>
          </cell>
        </row>
        <row r="53">
          <cell r="A53">
            <v>1092</v>
          </cell>
        </row>
        <row r="54">
          <cell r="A54">
            <v>1095</v>
          </cell>
        </row>
        <row r="55">
          <cell r="A55">
            <v>1096</v>
          </cell>
        </row>
        <row r="56">
          <cell r="A56">
            <v>1098</v>
          </cell>
        </row>
        <row r="57">
          <cell r="A57">
            <v>1103</v>
          </cell>
        </row>
        <row r="58">
          <cell r="A58">
            <v>1104</v>
          </cell>
        </row>
        <row r="59">
          <cell r="A59">
            <v>1105</v>
          </cell>
        </row>
        <row r="60">
          <cell r="A60">
            <v>1106</v>
          </cell>
        </row>
        <row r="61">
          <cell r="A61">
            <v>1107</v>
          </cell>
        </row>
        <row r="62">
          <cell r="A62">
            <v>1108</v>
          </cell>
        </row>
        <row r="63">
          <cell r="A63">
            <v>1109</v>
          </cell>
        </row>
        <row r="64">
          <cell r="A64">
            <v>1118</v>
          </cell>
        </row>
        <row r="65">
          <cell r="A65">
            <v>1119</v>
          </cell>
        </row>
        <row r="66">
          <cell r="A66">
            <v>1128</v>
          </cell>
        </row>
        <row r="67">
          <cell r="A67">
            <v>1129</v>
          </cell>
        </row>
        <row r="68">
          <cell r="A68">
            <v>1151</v>
          </cell>
        </row>
        <row r="69">
          <cell r="A69">
            <v>1201</v>
          </cell>
        </row>
        <row r="70">
          <cell r="A70">
            <v>1202</v>
          </cell>
        </row>
        <row r="71">
          <cell r="A71">
            <v>1220</v>
          </cell>
        </row>
        <row r="72">
          <cell r="A72">
            <v>1222</v>
          </cell>
        </row>
        <row r="73">
          <cell r="A73">
            <v>1223</v>
          </cell>
        </row>
        <row r="74">
          <cell r="A74">
            <v>1224</v>
          </cell>
        </row>
        <row r="75">
          <cell r="A75">
            <v>1225</v>
          </cell>
        </row>
        <row r="76">
          <cell r="A76">
            <v>1226</v>
          </cell>
        </row>
        <row r="77">
          <cell r="A77">
            <v>1230</v>
          </cell>
        </row>
        <row r="78">
          <cell r="A78">
            <v>1235</v>
          </cell>
        </row>
        <row r="79">
          <cell r="A79">
            <v>1236</v>
          </cell>
        </row>
        <row r="80">
          <cell r="A80">
            <v>1237</v>
          </cell>
        </row>
        <row r="81">
          <cell r="A81">
            <v>1238</v>
          </cell>
        </row>
        <row r="82">
          <cell r="A82">
            <v>1240</v>
          </cell>
        </row>
        <row r="83">
          <cell r="A83">
            <v>1243</v>
          </cell>
        </row>
        <row r="84">
          <cell r="A84">
            <v>1245</v>
          </cell>
        </row>
        <row r="85">
          <cell r="A85">
            <v>1247</v>
          </cell>
        </row>
        <row r="86">
          <cell r="A86">
            <v>1253</v>
          </cell>
        </row>
        <row r="87">
          <cell r="A87">
            <v>1254</v>
          </cell>
        </row>
        <row r="88">
          <cell r="A88">
            <v>1255</v>
          </cell>
        </row>
        <row r="89">
          <cell r="A89">
            <v>1256</v>
          </cell>
        </row>
        <row r="90">
          <cell r="A90">
            <v>1257</v>
          </cell>
        </row>
        <row r="91">
          <cell r="A91">
            <v>1258</v>
          </cell>
        </row>
        <row r="92">
          <cell r="A92">
            <v>1259</v>
          </cell>
        </row>
        <row r="93">
          <cell r="A93">
            <v>1262</v>
          </cell>
        </row>
        <row r="94">
          <cell r="A94">
            <v>1266</v>
          </cell>
        </row>
        <row r="95">
          <cell r="A95">
            <v>1267</v>
          </cell>
        </row>
        <row r="96">
          <cell r="A96">
            <v>1270</v>
          </cell>
        </row>
        <row r="97">
          <cell r="A97">
            <v>1301</v>
          </cell>
        </row>
        <row r="98">
          <cell r="A98">
            <v>1330</v>
          </cell>
        </row>
        <row r="99">
          <cell r="A99">
            <v>1331</v>
          </cell>
        </row>
        <row r="100">
          <cell r="A100">
            <v>1337</v>
          </cell>
        </row>
        <row r="101">
          <cell r="A101">
            <v>1338</v>
          </cell>
        </row>
        <row r="102">
          <cell r="A102">
            <v>1339</v>
          </cell>
        </row>
        <row r="103">
          <cell r="A103">
            <v>1340</v>
          </cell>
        </row>
        <row r="104">
          <cell r="A104">
            <v>1341</v>
          </cell>
        </row>
        <row r="105">
          <cell r="A105">
            <v>1342</v>
          </cell>
        </row>
        <row r="106">
          <cell r="A106">
            <v>1343</v>
          </cell>
        </row>
        <row r="107">
          <cell r="A107">
            <v>1344</v>
          </cell>
        </row>
        <row r="108">
          <cell r="A108">
            <v>1346</v>
          </cell>
        </row>
        <row r="109">
          <cell r="A109">
            <v>1349</v>
          </cell>
        </row>
        <row r="110">
          <cell r="A110">
            <v>1350</v>
          </cell>
        </row>
        <row r="111">
          <cell r="A111">
            <v>1351</v>
          </cell>
        </row>
        <row r="112">
          <cell r="A112">
            <v>1354</v>
          </cell>
        </row>
        <row r="113">
          <cell r="A113">
            <v>1355</v>
          </cell>
        </row>
        <row r="114">
          <cell r="A114">
            <v>1360</v>
          </cell>
        </row>
        <row r="115">
          <cell r="A115">
            <v>1364</v>
          </cell>
        </row>
        <row r="116">
          <cell r="A116">
            <v>1366</v>
          </cell>
        </row>
        <row r="117">
          <cell r="A117">
            <v>1367</v>
          </cell>
        </row>
        <row r="118">
          <cell r="A118">
            <v>1368</v>
          </cell>
        </row>
        <row r="119">
          <cell r="A119">
            <v>1370</v>
          </cell>
        </row>
        <row r="120">
          <cell r="A120">
            <v>1373</v>
          </cell>
        </row>
        <row r="121">
          <cell r="A121">
            <v>1375</v>
          </cell>
        </row>
        <row r="122">
          <cell r="A122">
            <v>1376</v>
          </cell>
        </row>
        <row r="123">
          <cell r="A123">
            <v>1378</v>
          </cell>
        </row>
        <row r="124">
          <cell r="A124">
            <v>1379</v>
          </cell>
        </row>
        <row r="125">
          <cell r="A125">
            <v>1420</v>
          </cell>
        </row>
        <row r="126">
          <cell r="A126">
            <v>1430</v>
          </cell>
        </row>
        <row r="127">
          <cell r="A127">
            <v>1431</v>
          </cell>
        </row>
        <row r="128">
          <cell r="A128">
            <v>1432</v>
          </cell>
        </row>
        <row r="129">
          <cell r="A129">
            <v>1434</v>
          </cell>
        </row>
        <row r="130">
          <cell r="A130">
            <v>1436</v>
          </cell>
        </row>
        <row r="131">
          <cell r="A131">
            <v>1440</v>
          </cell>
        </row>
        <row r="132">
          <cell r="A132">
            <v>1450</v>
          </cell>
        </row>
        <row r="133">
          <cell r="A133">
            <v>1451</v>
          </cell>
        </row>
        <row r="134">
          <cell r="A134">
            <v>1452</v>
          </cell>
        </row>
        <row r="135">
          <cell r="A135">
            <v>1453</v>
          </cell>
        </row>
        <row r="136">
          <cell r="A136">
            <v>1460</v>
          </cell>
        </row>
        <row r="137">
          <cell r="A137">
            <v>1462</v>
          </cell>
        </row>
        <row r="138">
          <cell r="A138">
            <v>1463</v>
          </cell>
        </row>
        <row r="139">
          <cell r="A139">
            <v>1464</v>
          </cell>
        </row>
        <row r="140">
          <cell r="A140">
            <v>1468</v>
          </cell>
        </row>
        <row r="141">
          <cell r="A141">
            <v>1469</v>
          </cell>
        </row>
        <row r="142">
          <cell r="A142">
            <v>1473</v>
          </cell>
        </row>
        <row r="143">
          <cell r="A143">
            <v>1474</v>
          </cell>
        </row>
        <row r="144">
          <cell r="A144">
            <v>1475</v>
          </cell>
        </row>
        <row r="145">
          <cell r="A145">
            <v>1501</v>
          </cell>
        </row>
        <row r="146">
          <cell r="A146">
            <v>1503</v>
          </cell>
        </row>
        <row r="147">
          <cell r="A147">
            <v>1504</v>
          </cell>
        </row>
        <row r="148">
          <cell r="A148">
            <v>1505</v>
          </cell>
        </row>
        <row r="149">
          <cell r="A149">
            <v>1506</v>
          </cell>
        </row>
        <row r="150">
          <cell r="A150">
            <v>1507</v>
          </cell>
        </row>
        <row r="151">
          <cell r="A151">
            <v>1510</v>
          </cell>
        </row>
        <row r="152">
          <cell r="A152">
            <v>1515</v>
          </cell>
        </row>
        <row r="153">
          <cell r="A153">
            <v>1516</v>
          </cell>
        </row>
        <row r="154">
          <cell r="A154">
            <v>1518</v>
          </cell>
        </row>
        <row r="155">
          <cell r="A155">
            <v>1519</v>
          </cell>
        </row>
        <row r="156">
          <cell r="A156">
            <v>1520</v>
          </cell>
        </row>
        <row r="157">
          <cell r="A157">
            <v>1521</v>
          </cell>
        </row>
        <row r="158">
          <cell r="A158">
            <v>1522</v>
          </cell>
        </row>
        <row r="159">
          <cell r="A159">
            <v>1523</v>
          </cell>
        </row>
        <row r="160">
          <cell r="A160">
            <v>1524</v>
          </cell>
        </row>
        <row r="161">
          <cell r="A161">
            <v>1527</v>
          </cell>
        </row>
        <row r="162">
          <cell r="A162">
            <v>1529</v>
          </cell>
        </row>
        <row r="163">
          <cell r="A163">
            <v>1531</v>
          </cell>
        </row>
        <row r="164">
          <cell r="A164">
            <v>1532</v>
          </cell>
        </row>
        <row r="165">
          <cell r="A165">
            <v>1534</v>
          </cell>
        </row>
        <row r="166">
          <cell r="A166">
            <v>1535</v>
          </cell>
        </row>
        <row r="167">
          <cell r="A167">
            <v>1536</v>
          </cell>
        </row>
        <row r="168">
          <cell r="A168">
            <v>1537</v>
          </cell>
        </row>
        <row r="169">
          <cell r="A169">
            <v>1540</v>
          </cell>
        </row>
        <row r="170">
          <cell r="A170">
            <v>1541</v>
          </cell>
        </row>
        <row r="171">
          <cell r="A171">
            <v>1542</v>
          </cell>
        </row>
        <row r="172">
          <cell r="A172">
            <v>1543</v>
          </cell>
        </row>
        <row r="173">
          <cell r="A173">
            <v>1545</v>
          </cell>
        </row>
        <row r="174">
          <cell r="A174">
            <v>1550</v>
          </cell>
        </row>
        <row r="175">
          <cell r="A175">
            <v>1560</v>
          </cell>
        </row>
        <row r="176">
          <cell r="A176">
            <v>1562</v>
          </cell>
        </row>
        <row r="177">
          <cell r="A177">
            <v>1564</v>
          </cell>
        </row>
        <row r="178">
          <cell r="A178">
            <v>1566</v>
          </cell>
        </row>
        <row r="179">
          <cell r="A179">
            <v>1568</v>
          </cell>
        </row>
        <row r="180">
          <cell r="A180">
            <v>1569</v>
          </cell>
        </row>
        <row r="181">
          <cell r="A181">
            <v>1570</v>
          </cell>
        </row>
        <row r="182">
          <cell r="A182">
            <v>1571</v>
          </cell>
        </row>
        <row r="183">
          <cell r="A183">
            <v>1581</v>
          </cell>
        </row>
        <row r="184">
          <cell r="A184">
            <v>1583</v>
          </cell>
        </row>
        <row r="185">
          <cell r="A185">
            <v>1585</v>
          </cell>
        </row>
        <row r="186">
          <cell r="A186">
            <v>1588</v>
          </cell>
        </row>
        <row r="187">
          <cell r="A187">
            <v>1590</v>
          </cell>
        </row>
        <row r="188">
          <cell r="A188">
            <v>1602</v>
          </cell>
        </row>
        <row r="189">
          <cell r="A189">
            <v>1603</v>
          </cell>
        </row>
        <row r="190">
          <cell r="A190">
            <v>1604</v>
          </cell>
        </row>
        <row r="191">
          <cell r="A191">
            <v>1605</v>
          </cell>
        </row>
        <row r="192">
          <cell r="A192">
            <v>1606</v>
          </cell>
        </row>
        <row r="193">
          <cell r="A193">
            <v>1607</v>
          </cell>
        </row>
        <row r="194">
          <cell r="A194">
            <v>1608</v>
          </cell>
        </row>
        <row r="195">
          <cell r="A195">
            <v>1609</v>
          </cell>
        </row>
        <row r="196">
          <cell r="A196">
            <v>1610</v>
          </cell>
        </row>
        <row r="197">
          <cell r="A197">
            <v>1611</v>
          </cell>
        </row>
        <row r="198">
          <cell r="A198">
            <v>1612</v>
          </cell>
        </row>
        <row r="199">
          <cell r="A199">
            <v>1701</v>
          </cell>
        </row>
        <row r="200">
          <cell r="A200">
            <v>1702</v>
          </cell>
        </row>
        <row r="201">
          <cell r="A201">
            <v>1718</v>
          </cell>
        </row>
        <row r="202">
          <cell r="A202">
            <v>1719</v>
          </cell>
        </row>
        <row r="203">
          <cell r="A203">
            <v>1720</v>
          </cell>
        </row>
        <row r="204">
          <cell r="A204">
            <v>1721</v>
          </cell>
        </row>
        <row r="205">
          <cell r="A205">
            <v>1730</v>
          </cell>
        </row>
        <row r="206">
          <cell r="A206">
            <v>1731</v>
          </cell>
        </row>
        <row r="207">
          <cell r="A207">
            <v>1740</v>
          </cell>
        </row>
        <row r="208">
          <cell r="A208">
            <v>1741</v>
          </cell>
        </row>
        <row r="209">
          <cell r="A209">
            <v>1742</v>
          </cell>
        </row>
        <row r="210">
          <cell r="A210">
            <v>1745</v>
          </cell>
        </row>
        <row r="211">
          <cell r="A211">
            <v>1746</v>
          </cell>
        </row>
        <row r="212">
          <cell r="A212">
            <v>1747</v>
          </cell>
        </row>
        <row r="213">
          <cell r="A213">
            <v>1748</v>
          </cell>
        </row>
        <row r="214">
          <cell r="A214">
            <v>1749</v>
          </cell>
        </row>
        <row r="215">
          <cell r="A215">
            <v>1752</v>
          </cell>
        </row>
        <row r="216">
          <cell r="A216">
            <v>1754</v>
          </cell>
        </row>
        <row r="217">
          <cell r="A217">
            <v>1756</v>
          </cell>
        </row>
        <row r="218">
          <cell r="A218">
            <v>1757</v>
          </cell>
        </row>
        <row r="219">
          <cell r="A219">
            <v>1760</v>
          </cell>
        </row>
        <row r="220">
          <cell r="A220">
            <v>1770</v>
          </cell>
        </row>
        <row r="221">
          <cell r="A221">
            <v>1772</v>
          </cell>
        </row>
        <row r="222">
          <cell r="A222">
            <v>1773</v>
          </cell>
        </row>
        <row r="223">
          <cell r="A223">
            <v>1775</v>
          </cell>
        </row>
        <row r="224">
          <cell r="A224">
            <v>1776</v>
          </cell>
        </row>
        <row r="225">
          <cell r="A225">
            <v>1778</v>
          </cell>
        </row>
        <row r="226">
          <cell r="A226">
            <v>1801</v>
          </cell>
        </row>
        <row r="227">
          <cell r="A227">
            <v>1803</v>
          </cell>
        </row>
        <row r="228">
          <cell r="A228">
            <v>1810</v>
          </cell>
        </row>
        <row r="229">
          <cell r="A229">
            <v>1821</v>
          </cell>
        </row>
        <row r="230">
          <cell r="A230">
            <v>1824</v>
          </cell>
        </row>
        <row r="231">
          <cell r="A231">
            <v>1826</v>
          </cell>
        </row>
        <row r="232">
          <cell r="A232">
            <v>1827</v>
          </cell>
        </row>
        <row r="233">
          <cell r="A233">
            <v>1830</v>
          </cell>
        </row>
        <row r="234">
          <cell r="A234">
            <v>1832</v>
          </cell>
        </row>
        <row r="235">
          <cell r="A235">
            <v>1833</v>
          </cell>
        </row>
        <row r="236">
          <cell r="A236">
            <v>1834</v>
          </cell>
        </row>
        <row r="237">
          <cell r="A237">
            <v>1835</v>
          </cell>
        </row>
        <row r="238">
          <cell r="A238">
            <v>1840</v>
          </cell>
        </row>
        <row r="239">
          <cell r="A239">
            <v>1841</v>
          </cell>
        </row>
        <row r="240">
          <cell r="A240">
            <v>1843</v>
          </cell>
        </row>
        <row r="241">
          <cell r="A241">
            <v>1844</v>
          </cell>
        </row>
        <row r="242">
          <cell r="A242">
            <v>1845</v>
          </cell>
        </row>
        <row r="243">
          <cell r="A243">
            <v>1850</v>
          </cell>
        </row>
        <row r="244">
          <cell r="A244">
            <v>1851</v>
          </cell>
        </row>
        <row r="245">
          <cell r="A245">
            <v>1852</v>
          </cell>
        </row>
        <row r="246">
          <cell r="A246">
            <v>1854</v>
          </cell>
        </row>
        <row r="247">
          <cell r="A247">
            <v>1860</v>
          </cell>
        </row>
        <row r="248">
          <cell r="A248">
            <v>1862</v>
          </cell>
        </row>
        <row r="249">
          <cell r="A249">
            <v>1863</v>
          </cell>
        </row>
        <row r="250">
          <cell r="A250">
            <v>1864</v>
          </cell>
        </row>
        <row r="251">
          <cell r="A251">
            <v>1867</v>
          </cell>
        </row>
        <row r="252">
          <cell r="A252">
            <v>1876</v>
          </cell>
        </row>
        <row r="253">
          <cell r="A253">
            <v>1879</v>
          </cell>
        </row>
        <row r="254">
          <cell r="A254">
            <v>1880</v>
          </cell>
        </row>
        <row r="255">
          <cell r="A255">
            <v>1886</v>
          </cell>
        </row>
        <row r="256">
          <cell r="A256">
            <v>1887</v>
          </cell>
        </row>
        <row r="257">
          <cell r="A257">
            <v>1890</v>
          </cell>
        </row>
        <row r="258">
          <cell r="A258">
            <v>1901</v>
          </cell>
        </row>
        <row r="259">
          <cell r="A259">
            <v>1902</v>
          </cell>
        </row>
        <row r="260">
          <cell r="A260">
            <v>1904</v>
          </cell>
        </row>
        <row r="261">
          <cell r="A261">
            <v>1905</v>
          </cell>
        </row>
        <row r="262">
          <cell r="A262">
            <v>1906</v>
          </cell>
        </row>
        <row r="263">
          <cell r="A263">
            <v>1907</v>
          </cell>
        </row>
        <row r="264">
          <cell r="A264">
            <v>1908</v>
          </cell>
        </row>
        <row r="265">
          <cell r="A265">
            <v>1913</v>
          </cell>
        </row>
        <row r="266">
          <cell r="A266">
            <v>1915</v>
          </cell>
        </row>
        <row r="267">
          <cell r="A267">
            <v>1921</v>
          </cell>
        </row>
        <row r="268">
          <cell r="A268">
            <v>1922</v>
          </cell>
        </row>
        <row r="269">
          <cell r="A269">
            <v>1923</v>
          </cell>
        </row>
        <row r="270">
          <cell r="A270">
            <v>1929</v>
          </cell>
        </row>
        <row r="271">
          <cell r="A271">
            <v>1930</v>
          </cell>
        </row>
        <row r="272">
          <cell r="A272">
            <v>1938</v>
          </cell>
        </row>
        <row r="273">
          <cell r="A273">
            <v>1940</v>
          </cell>
        </row>
        <row r="274">
          <cell r="A274">
            <v>1944</v>
          </cell>
        </row>
        <row r="275">
          <cell r="A275">
            <v>1945</v>
          </cell>
        </row>
        <row r="276">
          <cell r="A276">
            <v>1949</v>
          </cell>
        </row>
        <row r="277">
          <cell r="A277">
            <v>1950</v>
          </cell>
        </row>
        <row r="278">
          <cell r="A278">
            <v>1951</v>
          </cell>
        </row>
        <row r="279">
          <cell r="A279">
            <v>1952</v>
          </cell>
        </row>
        <row r="280">
          <cell r="A280">
            <v>1960</v>
          </cell>
        </row>
        <row r="281">
          <cell r="A281">
            <v>1966</v>
          </cell>
        </row>
        <row r="282">
          <cell r="A282">
            <v>1969</v>
          </cell>
        </row>
        <row r="283">
          <cell r="A283">
            <v>1970</v>
          </cell>
        </row>
        <row r="284">
          <cell r="A284">
            <v>1982</v>
          </cell>
        </row>
        <row r="285">
          <cell r="A285">
            <v>1983</v>
          </cell>
        </row>
        <row r="286">
          <cell r="A286">
            <v>1984</v>
          </cell>
        </row>
        <row r="287">
          <cell r="A287">
            <v>1985</v>
          </cell>
        </row>
        <row r="288">
          <cell r="A288">
            <v>2019</v>
          </cell>
        </row>
        <row r="289">
          <cell r="A289">
            <v>2021</v>
          </cell>
        </row>
        <row r="290">
          <cell r="A290">
            <v>2025</v>
          </cell>
        </row>
        <row r="291">
          <cell r="A291">
            <v>2026</v>
          </cell>
        </row>
        <row r="292">
          <cell r="A292">
            <v>2030</v>
          </cell>
        </row>
        <row r="293">
          <cell r="A293">
            <v>2032</v>
          </cell>
        </row>
        <row r="294">
          <cell r="A294">
            <v>2035</v>
          </cell>
        </row>
        <row r="295">
          <cell r="A295">
            <v>2038</v>
          </cell>
        </row>
        <row r="296">
          <cell r="A296">
            <v>2040</v>
          </cell>
        </row>
        <row r="297">
          <cell r="A297">
            <v>2043</v>
          </cell>
        </row>
        <row r="298">
          <cell r="A298">
            <v>2045</v>
          </cell>
        </row>
        <row r="299">
          <cell r="A299">
            <v>2047</v>
          </cell>
        </row>
        <row r="300">
          <cell r="A300">
            <v>2048</v>
          </cell>
        </row>
        <row r="301">
          <cell r="A301">
            <v>2050</v>
          </cell>
        </row>
        <row r="302">
          <cell r="A302">
            <v>2052</v>
          </cell>
        </row>
        <row r="303">
          <cell r="A303">
            <v>2053</v>
          </cell>
        </row>
        <row r="304">
          <cell r="A304">
            <v>2054</v>
          </cell>
        </row>
        <row r="305">
          <cell r="A305">
            <v>2056</v>
          </cell>
        </row>
        <row r="306">
          <cell r="A306">
            <v>2061</v>
          </cell>
        </row>
        <row r="307">
          <cell r="A307">
            <v>2062</v>
          </cell>
        </row>
        <row r="308">
          <cell r="A308">
            <v>2066</v>
          </cell>
        </row>
        <row r="309">
          <cell r="A309">
            <v>2067</v>
          </cell>
        </row>
        <row r="310">
          <cell r="A310">
            <v>2071</v>
          </cell>
        </row>
        <row r="311">
          <cell r="A311">
            <v>2072</v>
          </cell>
        </row>
        <row r="312">
          <cell r="A312">
            <v>2081</v>
          </cell>
        </row>
        <row r="313">
          <cell r="A313">
            <v>2090</v>
          </cell>
        </row>
        <row r="314">
          <cell r="A314">
            <v>2093</v>
          </cell>
        </row>
        <row r="315">
          <cell r="A315">
            <v>2108</v>
          </cell>
        </row>
        <row r="316">
          <cell r="A316">
            <v>2109</v>
          </cell>
        </row>
        <row r="317">
          <cell r="A317">
            <v>2110</v>
          </cell>
        </row>
        <row r="318">
          <cell r="A318">
            <v>2111</v>
          </cell>
        </row>
        <row r="319">
          <cell r="A319">
            <v>2113</v>
          </cell>
        </row>
        <row r="320">
          <cell r="A320">
            <v>2114</v>
          </cell>
        </row>
        <row r="321">
          <cell r="A321">
            <v>2115</v>
          </cell>
        </row>
        <row r="322">
          <cell r="A322">
            <v>2116</v>
          </cell>
        </row>
        <row r="323">
          <cell r="A323">
            <v>2118</v>
          </cell>
        </row>
        <row r="324">
          <cell r="A324">
            <v>2119</v>
          </cell>
        </row>
        <row r="325">
          <cell r="A325">
            <v>2120</v>
          </cell>
        </row>
        <row r="326">
          <cell r="A326">
            <v>2121</v>
          </cell>
        </row>
        <row r="327">
          <cell r="A327">
            <v>2122</v>
          </cell>
        </row>
        <row r="328">
          <cell r="A328">
            <v>2123</v>
          </cell>
        </row>
        <row r="329">
          <cell r="A329">
            <v>2124</v>
          </cell>
        </row>
        <row r="330">
          <cell r="A330">
            <v>2125</v>
          </cell>
        </row>
        <row r="331">
          <cell r="A331">
            <v>2126</v>
          </cell>
        </row>
        <row r="332">
          <cell r="A332">
            <v>2127</v>
          </cell>
        </row>
        <row r="333">
          <cell r="A333">
            <v>2128</v>
          </cell>
        </row>
        <row r="334">
          <cell r="A334">
            <v>2129</v>
          </cell>
        </row>
        <row r="335">
          <cell r="A335">
            <v>2130</v>
          </cell>
        </row>
        <row r="336">
          <cell r="A336">
            <v>2131</v>
          </cell>
        </row>
        <row r="337">
          <cell r="A337">
            <v>2132</v>
          </cell>
        </row>
        <row r="338">
          <cell r="A338">
            <v>2134</v>
          </cell>
        </row>
        <row r="339">
          <cell r="A339">
            <v>2135</v>
          </cell>
        </row>
        <row r="340">
          <cell r="A340">
            <v>2136</v>
          </cell>
        </row>
        <row r="341">
          <cell r="A341">
            <v>2138</v>
          </cell>
        </row>
        <row r="342">
          <cell r="A342">
            <v>2139</v>
          </cell>
        </row>
        <row r="343">
          <cell r="A343">
            <v>2140</v>
          </cell>
        </row>
        <row r="344">
          <cell r="A344">
            <v>2141</v>
          </cell>
        </row>
        <row r="345">
          <cell r="A345">
            <v>2142</v>
          </cell>
        </row>
        <row r="346">
          <cell r="A346">
            <v>2143</v>
          </cell>
        </row>
        <row r="347">
          <cell r="A347">
            <v>2144</v>
          </cell>
        </row>
        <row r="348">
          <cell r="A348">
            <v>2145</v>
          </cell>
        </row>
        <row r="349">
          <cell r="A349">
            <v>2148</v>
          </cell>
        </row>
        <row r="350">
          <cell r="A350">
            <v>2149</v>
          </cell>
        </row>
        <row r="351">
          <cell r="A351">
            <v>2150</v>
          </cell>
        </row>
        <row r="352">
          <cell r="A352">
            <v>2151</v>
          </cell>
        </row>
        <row r="353">
          <cell r="A353">
            <v>2152</v>
          </cell>
        </row>
        <row r="354">
          <cell r="A354">
            <v>2153</v>
          </cell>
        </row>
        <row r="355">
          <cell r="A355">
            <v>2155</v>
          </cell>
        </row>
        <row r="356">
          <cell r="A356">
            <v>2163</v>
          </cell>
        </row>
        <row r="357">
          <cell r="A357">
            <v>2169</v>
          </cell>
        </row>
        <row r="358">
          <cell r="A358">
            <v>2170</v>
          </cell>
        </row>
        <row r="359">
          <cell r="A359">
            <v>2171</v>
          </cell>
        </row>
        <row r="360">
          <cell r="A360">
            <v>2176</v>
          </cell>
        </row>
        <row r="361">
          <cell r="A361">
            <v>2180</v>
          </cell>
        </row>
        <row r="362">
          <cell r="A362">
            <v>2184</v>
          </cell>
        </row>
        <row r="363">
          <cell r="A363">
            <v>2186</v>
          </cell>
        </row>
        <row r="364">
          <cell r="A364">
            <v>2188</v>
          </cell>
        </row>
        <row r="365">
          <cell r="A365">
            <v>2189</v>
          </cell>
        </row>
        <row r="366">
          <cell r="A366">
            <v>2190</v>
          </cell>
        </row>
        <row r="367">
          <cell r="A367">
            <v>2191</v>
          </cell>
        </row>
        <row r="368">
          <cell r="A368">
            <v>2199</v>
          </cell>
        </row>
        <row r="369">
          <cell r="A369">
            <v>2210</v>
          </cell>
        </row>
        <row r="370">
          <cell r="A370">
            <v>2215</v>
          </cell>
        </row>
        <row r="371">
          <cell r="A371">
            <v>2301</v>
          </cell>
        </row>
        <row r="372">
          <cell r="A372">
            <v>2302</v>
          </cell>
        </row>
        <row r="373">
          <cell r="A373">
            <v>2322</v>
          </cell>
        </row>
        <row r="374">
          <cell r="A374">
            <v>2324</v>
          </cell>
        </row>
        <row r="375">
          <cell r="A375">
            <v>2325</v>
          </cell>
        </row>
        <row r="376">
          <cell r="A376">
            <v>2330</v>
          </cell>
        </row>
        <row r="377">
          <cell r="A377">
            <v>2332</v>
          </cell>
        </row>
        <row r="378">
          <cell r="A378">
            <v>2333</v>
          </cell>
        </row>
        <row r="379">
          <cell r="A379">
            <v>2338</v>
          </cell>
        </row>
        <row r="380">
          <cell r="A380">
            <v>2339</v>
          </cell>
        </row>
        <row r="381">
          <cell r="A381">
            <v>2341</v>
          </cell>
        </row>
        <row r="382">
          <cell r="A382">
            <v>2343</v>
          </cell>
        </row>
        <row r="383">
          <cell r="A383">
            <v>2346</v>
          </cell>
        </row>
        <row r="384">
          <cell r="A384">
            <v>2347</v>
          </cell>
        </row>
        <row r="385">
          <cell r="A385">
            <v>2351</v>
          </cell>
        </row>
        <row r="386">
          <cell r="A386">
            <v>2356</v>
          </cell>
        </row>
        <row r="387">
          <cell r="A387">
            <v>2357</v>
          </cell>
        </row>
        <row r="388">
          <cell r="A388">
            <v>2359</v>
          </cell>
        </row>
        <row r="389">
          <cell r="A389">
            <v>2360</v>
          </cell>
        </row>
        <row r="390">
          <cell r="A390">
            <v>2364</v>
          </cell>
        </row>
        <row r="391">
          <cell r="A391">
            <v>2367</v>
          </cell>
        </row>
        <row r="392">
          <cell r="A392">
            <v>2368</v>
          </cell>
        </row>
        <row r="393">
          <cell r="A393">
            <v>2370</v>
          </cell>
        </row>
        <row r="394">
          <cell r="A394">
            <v>2375</v>
          </cell>
        </row>
        <row r="395">
          <cell r="A395">
            <v>2379</v>
          </cell>
        </row>
        <row r="396">
          <cell r="A396">
            <v>2382</v>
          </cell>
        </row>
        <row r="397">
          <cell r="A397">
            <v>2420</v>
          </cell>
        </row>
        <row r="398">
          <cell r="A398">
            <v>2421</v>
          </cell>
        </row>
        <row r="399">
          <cell r="A399">
            <v>2445</v>
          </cell>
        </row>
        <row r="400">
          <cell r="A400">
            <v>2446</v>
          </cell>
        </row>
        <row r="401">
          <cell r="A401">
            <v>2451</v>
          </cell>
        </row>
        <row r="402">
          <cell r="A402">
            <v>2452</v>
          </cell>
        </row>
        <row r="403">
          <cell r="A403">
            <v>2453</v>
          </cell>
        </row>
        <row r="404">
          <cell r="A404">
            <v>2458</v>
          </cell>
        </row>
        <row r="405">
          <cell r="A405">
            <v>2459</v>
          </cell>
        </row>
        <row r="406">
          <cell r="A406">
            <v>2460</v>
          </cell>
        </row>
        <row r="407">
          <cell r="A407">
            <v>2461</v>
          </cell>
        </row>
        <row r="408">
          <cell r="A408">
            <v>2462</v>
          </cell>
        </row>
        <row r="409">
          <cell r="A409">
            <v>2464</v>
          </cell>
        </row>
        <row r="410">
          <cell r="A410">
            <v>2465</v>
          </cell>
        </row>
        <row r="411">
          <cell r="A411">
            <v>2466</v>
          </cell>
        </row>
        <row r="412">
          <cell r="A412">
            <v>2467</v>
          </cell>
        </row>
        <row r="413">
          <cell r="A413">
            <v>2468</v>
          </cell>
        </row>
        <row r="414">
          <cell r="A414">
            <v>2472</v>
          </cell>
        </row>
        <row r="415">
          <cell r="A415">
            <v>2474</v>
          </cell>
        </row>
        <row r="416">
          <cell r="A416">
            <v>2476</v>
          </cell>
        </row>
        <row r="417">
          <cell r="A417">
            <v>2478</v>
          </cell>
        </row>
        <row r="418">
          <cell r="A418">
            <v>2481</v>
          </cell>
        </row>
        <row r="419">
          <cell r="A419">
            <v>2482</v>
          </cell>
        </row>
        <row r="420">
          <cell r="A420">
            <v>2492</v>
          </cell>
        </row>
        <row r="421">
          <cell r="A421">
            <v>2493</v>
          </cell>
        </row>
        <row r="422">
          <cell r="A422">
            <v>2494</v>
          </cell>
        </row>
        <row r="423">
          <cell r="A423">
            <v>2532</v>
          </cell>
        </row>
        <row r="424">
          <cell r="A424">
            <v>2534</v>
          </cell>
        </row>
        <row r="425">
          <cell r="A425">
            <v>2535</v>
          </cell>
        </row>
        <row r="426">
          <cell r="A426">
            <v>2536</v>
          </cell>
        </row>
        <row r="427">
          <cell r="A427">
            <v>2537</v>
          </cell>
        </row>
        <row r="428">
          <cell r="A428">
            <v>2538</v>
          </cell>
        </row>
        <row r="429">
          <cell r="A429">
            <v>2539</v>
          </cell>
        </row>
        <row r="430">
          <cell r="A430">
            <v>2540</v>
          </cell>
        </row>
        <row r="431">
          <cell r="A431">
            <v>2542</v>
          </cell>
        </row>
        <row r="432">
          <cell r="A432">
            <v>2543</v>
          </cell>
        </row>
        <row r="433">
          <cell r="A433">
            <v>2553</v>
          </cell>
        </row>
        <row r="434">
          <cell r="A434">
            <v>2554</v>
          </cell>
        </row>
        <row r="435">
          <cell r="A435">
            <v>2556</v>
          </cell>
        </row>
        <row r="436">
          <cell r="A436">
            <v>2557</v>
          </cell>
        </row>
        <row r="437">
          <cell r="A437">
            <v>2559</v>
          </cell>
        </row>
        <row r="438">
          <cell r="A438">
            <v>2562</v>
          </cell>
        </row>
        <row r="439">
          <cell r="A439">
            <v>2563</v>
          </cell>
        </row>
        <row r="440">
          <cell r="A440">
            <v>2568</v>
          </cell>
        </row>
        <row r="441">
          <cell r="A441">
            <v>2571</v>
          </cell>
        </row>
        <row r="442">
          <cell r="A442">
            <v>2575</v>
          </cell>
        </row>
        <row r="443">
          <cell r="A443">
            <v>2576</v>
          </cell>
        </row>
        <row r="444">
          <cell r="A444">
            <v>2601</v>
          </cell>
        </row>
        <row r="445">
          <cell r="A445">
            <v>2630</v>
          </cell>
        </row>
        <row r="446">
          <cell r="A446">
            <v>2631</v>
          </cell>
        </row>
        <row r="447">
          <cell r="A447">
            <v>2632</v>
          </cell>
        </row>
        <row r="448">
          <cell r="A448">
            <v>2633</v>
          </cell>
        </row>
        <row r="449">
          <cell r="A449">
            <v>2635</v>
          </cell>
        </row>
        <row r="450">
          <cell r="A450">
            <v>2638</v>
          </cell>
        </row>
        <row r="451">
          <cell r="A451">
            <v>2639</v>
          </cell>
        </row>
        <row r="452">
          <cell r="A452">
            <v>2641</v>
          </cell>
        </row>
        <row r="453">
          <cell r="A453">
            <v>2642</v>
          </cell>
        </row>
        <row r="454">
          <cell r="A454">
            <v>2643</v>
          </cell>
        </row>
        <row r="455">
          <cell r="A455">
            <v>2644</v>
          </cell>
        </row>
        <row r="456">
          <cell r="A456">
            <v>2645</v>
          </cell>
        </row>
        <row r="457">
          <cell r="A457">
            <v>2646</v>
          </cell>
        </row>
        <row r="458">
          <cell r="A458">
            <v>2648</v>
          </cell>
        </row>
        <row r="459">
          <cell r="A459">
            <v>2649</v>
          </cell>
        </row>
        <row r="460">
          <cell r="A460">
            <v>2650</v>
          </cell>
        </row>
        <row r="461">
          <cell r="A461">
            <v>2652</v>
          </cell>
        </row>
        <row r="462">
          <cell r="A462">
            <v>2653</v>
          </cell>
        </row>
        <row r="463">
          <cell r="A463">
            <v>2655</v>
          </cell>
        </row>
        <row r="464">
          <cell r="A464">
            <v>2657</v>
          </cell>
        </row>
        <row r="465">
          <cell r="A465">
            <v>2659</v>
          </cell>
        </row>
        <row r="466">
          <cell r="A466">
            <v>2660</v>
          </cell>
        </row>
        <row r="467">
          <cell r="A467">
            <v>2662</v>
          </cell>
        </row>
        <row r="468">
          <cell r="A468">
            <v>2664</v>
          </cell>
        </row>
        <row r="469">
          <cell r="A469">
            <v>2666</v>
          </cell>
        </row>
        <row r="470">
          <cell r="A470">
            <v>2667</v>
          </cell>
        </row>
        <row r="471">
          <cell r="A471">
            <v>2668</v>
          </cell>
        </row>
        <row r="472">
          <cell r="A472">
            <v>2670</v>
          </cell>
        </row>
        <row r="473">
          <cell r="A473">
            <v>2671</v>
          </cell>
        </row>
        <row r="474">
          <cell r="A474">
            <v>2672</v>
          </cell>
        </row>
        <row r="475">
          <cell r="A475">
            <v>2673</v>
          </cell>
        </row>
        <row r="476">
          <cell r="A476">
            <v>2675</v>
          </cell>
        </row>
        <row r="477">
          <cell r="A477">
            <v>2702</v>
          </cell>
        </row>
        <row r="478">
          <cell r="A478">
            <v>2703</v>
          </cell>
        </row>
        <row r="479">
          <cell r="A479">
            <v>2713</v>
          </cell>
        </row>
        <row r="480">
          <cell r="A480">
            <v>2715</v>
          </cell>
        </row>
        <row r="481">
          <cell r="A481">
            <v>2717</v>
          </cell>
        </row>
        <row r="482">
          <cell r="A482">
            <v>2718</v>
          </cell>
        </row>
        <row r="483">
          <cell r="A483">
            <v>2719</v>
          </cell>
        </row>
        <row r="484">
          <cell r="A484">
            <v>2720</v>
          </cell>
        </row>
        <row r="485">
          <cell r="A485">
            <v>2721</v>
          </cell>
        </row>
        <row r="486">
          <cell r="A486">
            <v>2723</v>
          </cell>
        </row>
        <row r="487">
          <cell r="A487">
            <v>2724</v>
          </cell>
        </row>
        <row r="488">
          <cell r="A488">
            <v>2725</v>
          </cell>
        </row>
        <row r="489">
          <cell r="A489">
            <v>2726</v>
          </cell>
        </row>
        <row r="490">
          <cell r="A490">
            <v>2738</v>
          </cell>
        </row>
        <row r="491">
          <cell r="A491">
            <v>2739</v>
          </cell>
        </row>
        <row r="492">
          <cell r="A492">
            <v>2740</v>
          </cell>
        </row>
        <row r="493">
          <cell r="A493">
            <v>2743</v>
          </cell>
        </row>
        <row r="494">
          <cell r="A494">
            <v>2744</v>
          </cell>
        </row>
        <row r="495">
          <cell r="A495">
            <v>2745</v>
          </cell>
        </row>
        <row r="496">
          <cell r="A496">
            <v>2746</v>
          </cell>
        </row>
        <row r="497">
          <cell r="A497">
            <v>2747</v>
          </cell>
        </row>
        <row r="498">
          <cell r="A498">
            <v>2748</v>
          </cell>
        </row>
        <row r="499">
          <cell r="A499">
            <v>2760</v>
          </cell>
        </row>
        <row r="500">
          <cell r="A500">
            <v>2762</v>
          </cell>
        </row>
        <row r="501">
          <cell r="A501">
            <v>2763</v>
          </cell>
        </row>
        <row r="502">
          <cell r="A502">
            <v>2764</v>
          </cell>
        </row>
        <row r="503">
          <cell r="A503">
            <v>2766</v>
          </cell>
        </row>
        <row r="504">
          <cell r="A504">
            <v>2767</v>
          </cell>
        </row>
        <row r="505">
          <cell r="A505">
            <v>2769</v>
          </cell>
        </row>
        <row r="506">
          <cell r="A506">
            <v>2770</v>
          </cell>
        </row>
        <row r="507">
          <cell r="A507">
            <v>2771</v>
          </cell>
        </row>
        <row r="508">
          <cell r="A508">
            <v>2777</v>
          </cell>
        </row>
        <row r="509">
          <cell r="A509">
            <v>2779</v>
          </cell>
        </row>
        <row r="510">
          <cell r="A510">
            <v>2780</v>
          </cell>
        </row>
        <row r="511">
          <cell r="A511">
            <v>2790</v>
          </cell>
        </row>
        <row r="512">
          <cell r="A512">
            <v>2804</v>
          </cell>
        </row>
        <row r="513">
          <cell r="A513">
            <v>2806</v>
          </cell>
        </row>
        <row r="514">
          <cell r="A514">
            <v>2807</v>
          </cell>
        </row>
        <row r="515">
          <cell r="A515">
            <v>2808</v>
          </cell>
        </row>
        <row r="516">
          <cell r="A516">
            <v>2809</v>
          </cell>
        </row>
        <row r="517">
          <cell r="A517">
            <v>2812</v>
          </cell>
        </row>
        <row r="518">
          <cell r="A518">
            <v>2813</v>
          </cell>
        </row>
        <row r="519">
          <cell r="A519">
            <v>2814</v>
          </cell>
        </row>
        <row r="520">
          <cell r="A520">
            <v>2815</v>
          </cell>
        </row>
        <row r="521">
          <cell r="A521">
            <v>2816</v>
          </cell>
        </row>
        <row r="522">
          <cell r="A522">
            <v>2817</v>
          </cell>
        </row>
        <row r="523">
          <cell r="A523">
            <v>2818</v>
          </cell>
        </row>
        <row r="524">
          <cell r="A524">
            <v>2822</v>
          </cell>
        </row>
        <row r="525">
          <cell r="A525">
            <v>2825</v>
          </cell>
        </row>
        <row r="526">
          <cell r="A526">
            <v>2827</v>
          </cell>
        </row>
        <row r="527">
          <cell r="A527">
            <v>2828</v>
          </cell>
        </row>
        <row r="528">
          <cell r="A528">
            <v>2830</v>
          </cell>
        </row>
        <row r="529">
          <cell r="A529">
            <v>2831</v>
          </cell>
        </row>
        <row r="530">
          <cell r="A530">
            <v>2832</v>
          </cell>
        </row>
        <row r="531">
          <cell r="A531">
            <v>2833</v>
          </cell>
        </row>
        <row r="532">
          <cell r="A532">
            <v>2835</v>
          </cell>
        </row>
        <row r="533">
          <cell r="A533">
            <v>2836</v>
          </cell>
        </row>
        <row r="534">
          <cell r="A534">
            <v>2837</v>
          </cell>
        </row>
        <row r="535">
          <cell r="A535">
            <v>2838</v>
          </cell>
        </row>
        <row r="536">
          <cell r="A536">
            <v>2839</v>
          </cell>
        </row>
        <row r="537">
          <cell r="A537">
            <v>2840</v>
          </cell>
        </row>
        <row r="538">
          <cell r="A538">
            <v>2841</v>
          </cell>
        </row>
        <row r="539">
          <cell r="A539">
            <v>2842</v>
          </cell>
        </row>
        <row r="540">
          <cell r="A540">
            <v>2852</v>
          </cell>
        </row>
        <row r="541">
          <cell r="A541">
            <v>2857</v>
          </cell>
        </row>
        <row r="542">
          <cell r="A542">
            <v>2858</v>
          </cell>
        </row>
        <row r="543">
          <cell r="A543">
            <v>2859</v>
          </cell>
        </row>
        <row r="544">
          <cell r="A544">
            <v>2860</v>
          </cell>
        </row>
        <row r="545">
          <cell r="A545">
            <v>2861</v>
          </cell>
        </row>
        <row r="546">
          <cell r="A546">
            <v>2863</v>
          </cell>
        </row>
        <row r="547">
          <cell r="A547">
            <v>2864</v>
          </cell>
        </row>
        <row r="548">
          <cell r="A548">
            <v>2865</v>
          </cell>
        </row>
        <row r="549">
          <cell r="A549">
            <v>2871</v>
          </cell>
        </row>
        <row r="550">
          <cell r="A550">
            <v>2872</v>
          </cell>
        </row>
        <row r="551">
          <cell r="A551">
            <v>2874</v>
          </cell>
        </row>
        <row r="552">
          <cell r="A552">
            <v>2877</v>
          </cell>
        </row>
        <row r="553">
          <cell r="A553">
            <v>2878</v>
          </cell>
        </row>
        <row r="554">
          <cell r="A554">
            <v>2879</v>
          </cell>
        </row>
        <row r="555">
          <cell r="A555">
            <v>2881</v>
          </cell>
        </row>
        <row r="556">
          <cell r="A556">
            <v>2882</v>
          </cell>
        </row>
        <row r="557">
          <cell r="A557">
            <v>2885</v>
          </cell>
        </row>
        <row r="558">
          <cell r="A558">
            <v>2886</v>
          </cell>
        </row>
        <row r="559">
          <cell r="A559">
            <v>2888</v>
          </cell>
        </row>
        <row r="560">
          <cell r="A560">
            <v>2889</v>
          </cell>
        </row>
        <row r="561">
          <cell r="A561">
            <v>2891</v>
          </cell>
        </row>
        <row r="562">
          <cell r="A562">
            <v>2892</v>
          </cell>
        </row>
        <row r="563">
          <cell r="A563">
            <v>2893</v>
          </cell>
        </row>
        <row r="564">
          <cell r="A564">
            <v>2894</v>
          </cell>
        </row>
        <row r="565">
          <cell r="A565">
            <v>2895</v>
          </cell>
        </row>
        <row r="566">
          <cell r="A566">
            <v>2896</v>
          </cell>
        </row>
        <row r="567">
          <cell r="A567">
            <v>2898</v>
          </cell>
        </row>
        <row r="568">
          <cell r="A568">
            <v>2903</v>
          </cell>
        </row>
        <row r="569">
          <cell r="A569">
            <v>2904</v>
          </cell>
        </row>
        <row r="570">
          <cell r="A570">
            <v>2905</v>
          </cell>
        </row>
        <row r="571">
          <cell r="A571">
            <v>2906</v>
          </cell>
        </row>
        <row r="572">
          <cell r="A572">
            <v>2907</v>
          </cell>
        </row>
        <row r="573">
          <cell r="A573">
            <v>2908</v>
          </cell>
        </row>
        <row r="574">
          <cell r="A574">
            <v>2909</v>
          </cell>
        </row>
        <row r="575">
          <cell r="A575">
            <v>2910</v>
          </cell>
        </row>
        <row r="576">
          <cell r="A576">
            <v>2911</v>
          </cell>
        </row>
        <row r="577">
          <cell r="A577">
            <v>2912</v>
          </cell>
        </row>
        <row r="578">
          <cell r="A578">
            <v>2914</v>
          </cell>
        </row>
        <row r="579">
          <cell r="A579">
            <v>2915</v>
          </cell>
        </row>
        <row r="580">
          <cell r="A580">
            <v>2916</v>
          </cell>
        </row>
        <row r="581">
          <cell r="A581">
            <v>2917</v>
          </cell>
        </row>
        <row r="582">
          <cell r="A582">
            <v>2918</v>
          </cell>
        </row>
        <row r="583">
          <cell r="A583">
            <v>2919</v>
          </cell>
        </row>
        <row r="584">
          <cell r="A584">
            <v>2920</v>
          </cell>
        </row>
        <row r="585">
          <cell r="A585">
            <v>2921</v>
          </cell>
        </row>
        <row r="586">
          <cell r="A586">
            <v>3031</v>
          </cell>
        </row>
        <row r="587">
          <cell r="A587">
            <v>3032</v>
          </cell>
        </row>
        <row r="588">
          <cell r="A588">
            <v>3033</v>
          </cell>
        </row>
        <row r="589">
          <cell r="A589">
            <v>3034</v>
          </cell>
        </row>
        <row r="590">
          <cell r="A590">
            <v>3036</v>
          </cell>
        </row>
        <row r="591">
          <cell r="A591">
            <v>3037</v>
          </cell>
        </row>
        <row r="592">
          <cell r="A592">
            <v>3038</v>
          </cell>
        </row>
        <row r="593">
          <cell r="A593">
            <v>3041</v>
          </cell>
        </row>
        <row r="594">
          <cell r="A594">
            <v>3042</v>
          </cell>
        </row>
        <row r="595">
          <cell r="A595">
            <v>3043</v>
          </cell>
        </row>
        <row r="596">
          <cell r="A596">
            <v>3044</v>
          </cell>
        </row>
        <row r="597">
          <cell r="A597">
            <v>3045</v>
          </cell>
        </row>
        <row r="598">
          <cell r="A598">
            <v>3046</v>
          </cell>
        </row>
        <row r="599">
          <cell r="A599">
            <v>3047</v>
          </cell>
        </row>
        <row r="600">
          <cell r="A600">
            <v>3048</v>
          </cell>
        </row>
        <row r="601">
          <cell r="A601">
            <v>3049</v>
          </cell>
        </row>
        <row r="602">
          <cell r="A602">
            <v>3051</v>
          </cell>
        </row>
        <row r="603">
          <cell r="A603">
            <v>3052</v>
          </cell>
        </row>
        <row r="604">
          <cell r="A604">
            <v>3053</v>
          </cell>
        </row>
        <row r="605">
          <cell r="A605">
            <v>3054</v>
          </cell>
        </row>
        <row r="606">
          <cell r="A606">
            <v>3055</v>
          </cell>
        </row>
        <row r="607">
          <cell r="A607">
            <v>3057</v>
          </cell>
        </row>
        <row r="608">
          <cell r="A608">
            <v>3060</v>
          </cell>
        </row>
        <row r="609">
          <cell r="A609">
            <v>3061</v>
          </cell>
        </row>
        <row r="610">
          <cell r="A610">
            <v>3062</v>
          </cell>
        </row>
        <row r="611">
          <cell r="A611">
            <v>3063</v>
          </cell>
        </row>
        <row r="612">
          <cell r="A612">
            <v>3064</v>
          </cell>
        </row>
        <row r="613">
          <cell r="A613">
            <v>3070</v>
          </cell>
        </row>
        <row r="614">
          <cell r="A614">
            <v>3071</v>
          </cell>
        </row>
        <row r="615">
          <cell r="A615">
            <v>3076</v>
          </cell>
        </row>
        <row r="616">
          <cell r="A616">
            <v>3077</v>
          </cell>
        </row>
        <row r="617">
          <cell r="A617">
            <v>3079</v>
          </cell>
        </row>
        <row r="618">
          <cell r="A618">
            <v>3082</v>
          </cell>
        </row>
        <row r="619">
          <cell r="A619">
            <v>3084</v>
          </cell>
        </row>
        <row r="620">
          <cell r="A620">
            <v>3086</v>
          </cell>
        </row>
        <row r="621">
          <cell r="A621">
            <v>3087</v>
          </cell>
        </row>
        <row r="622">
          <cell r="A622">
            <v>3101</v>
          </cell>
        </row>
        <row r="623">
          <cell r="A623">
            <v>3102</v>
          </cell>
        </row>
        <row r="624">
          <cell r="A624">
            <v>3103</v>
          </cell>
        </row>
        <row r="625">
          <cell r="A625">
            <v>3104</v>
          </cell>
        </row>
        <row r="626">
          <cell r="A626">
            <v>3106</v>
          </cell>
        </row>
        <row r="627">
          <cell r="A627">
            <v>3108</v>
          </cell>
        </row>
        <row r="628">
          <cell r="A628">
            <v>3109</v>
          </cell>
        </row>
        <row r="629">
          <cell r="A629">
            <v>3110</v>
          </cell>
        </row>
        <row r="630">
          <cell r="A630">
            <v>3216</v>
          </cell>
        </row>
        <row r="631">
          <cell r="A631">
            <v>3217</v>
          </cell>
        </row>
        <row r="632">
          <cell r="A632">
            <v>3218</v>
          </cell>
        </row>
        <row r="633">
          <cell r="A633">
            <v>3220</v>
          </cell>
        </row>
        <row r="634">
          <cell r="A634">
            <v>3221</v>
          </cell>
        </row>
        <row r="635">
          <cell r="A635">
            <v>3222</v>
          </cell>
        </row>
        <row r="636">
          <cell r="A636">
            <v>3223</v>
          </cell>
        </row>
        <row r="637">
          <cell r="A637">
            <v>3224</v>
          </cell>
        </row>
        <row r="638">
          <cell r="A638">
            <v>3225</v>
          </cell>
        </row>
        <row r="639">
          <cell r="A639">
            <v>3226</v>
          </cell>
        </row>
        <row r="640">
          <cell r="A640">
            <v>3227</v>
          </cell>
        </row>
        <row r="641">
          <cell r="A641">
            <v>3229</v>
          </cell>
        </row>
        <row r="642">
          <cell r="A642">
            <v>3230</v>
          </cell>
        </row>
        <row r="643">
          <cell r="A643">
            <v>3231</v>
          </cell>
        </row>
        <row r="644">
          <cell r="A644">
            <v>3233</v>
          </cell>
        </row>
        <row r="645">
          <cell r="A645">
            <v>3234</v>
          </cell>
        </row>
        <row r="646">
          <cell r="A646">
            <v>3235</v>
          </cell>
        </row>
        <row r="647">
          <cell r="A647">
            <v>3237</v>
          </cell>
        </row>
        <row r="648">
          <cell r="A648">
            <v>3238</v>
          </cell>
        </row>
        <row r="649">
          <cell r="A649">
            <v>3240</v>
          </cell>
        </row>
        <row r="650">
          <cell r="A650">
            <v>3241</v>
          </cell>
        </row>
        <row r="651">
          <cell r="A651">
            <v>3242</v>
          </cell>
        </row>
        <row r="652">
          <cell r="A652">
            <v>3243</v>
          </cell>
        </row>
        <row r="653">
          <cell r="A653">
            <v>3244</v>
          </cell>
        </row>
        <row r="654">
          <cell r="A654">
            <v>3245</v>
          </cell>
        </row>
        <row r="655">
          <cell r="A655">
            <v>3246</v>
          </cell>
        </row>
        <row r="656">
          <cell r="A656">
            <v>3247</v>
          </cell>
        </row>
        <row r="657">
          <cell r="A657">
            <v>3249</v>
          </cell>
        </row>
        <row r="658">
          <cell r="A658">
            <v>3251</v>
          </cell>
        </row>
        <row r="659">
          <cell r="A659">
            <v>3253</v>
          </cell>
        </row>
        <row r="660">
          <cell r="A660">
            <v>3254</v>
          </cell>
        </row>
        <row r="661">
          <cell r="A661">
            <v>3255</v>
          </cell>
        </row>
        <row r="662">
          <cell r="A662">
            <v>3256</v>
          </cell>
        </row>
        <row r="663">
          <cell r="A663">
            <v>3257</v>
          </cell>
        </row>
        <row r="664">
          <cell r="A664">
            <v>3258</v>
          </cell>
        </row>
        <row r="665">
          <cell r="A665">
            <v>3259</v>
          </cell>
        </row>
        <row r="666">
          <cell r="A666">
            <v>3261</v>
          </cell>
        </row>
        <row r="667">
          <cell r="A667">
            <v>3262</v>
          </cell>
        </row>
        <row r="668">
          <cell r="A668">
            <v>3263</v>
          </cell>
        </row>
        <row r="669">
          <cell r="A669">
            <v>3264</v>
          </cell>
        </row>
        <row r="670">
          <cell r="A670">
            <v>3266</v>
          </cell>
        </row>
        <row r="671">
          <cell r="A671">
            <v>3268</v>
          </cell>
        </row>
        <row r="672">
          <cell r="A672">
            <v>3269</v>
          </cell>
        </row>
        <row r="673">
          <cell r="A673">
            <v>3273</v>
          </cell>
        </row>
        <row r="674">
          <cell r="A674">
            <v>3275</v>
          </cell>
        </row>
        <row r="675">
          <cell r="A675">
            <v>3276</v>
          </cell>
        </row>
        <row r="676">
          <cell r="A676">
            <v>3278</v>
          </cell>
        </row>
        <row r="677">
          <cell r="A677">
            <v>3279</v>
          </cell>
        </row>
        <row r="678">
          <cell r="A678">
            <v>3280</v>
          </cell>
        </row>
        <row r="679">
          <cell r="A679">
            <v>3281</v>
          </cell>
        </row>
        <row r="680">
          <cell r="A680">
            <v>3282</v>
          </cell>
        </row>
        <row r="681">
          <cell r="A681">
            <v>3284</v>
          </cell>
        </row>
        <row r="682">
          <cell r="A682">
            <v>3287</v>
          </cell>
        </row>
        <row r="683">
          <cell r="A683">
            <v>3290</v>
          </cell>
        </row>
        <row r="684">
          <cell r="A684">
            <v>3291</v>
          </cell>
        </row>
        <row r="685">
          <cell r="A685">
            <v>3301</v>
          </cell>
        </row>
        <row r="686">
          <cell r="A686">
            <v>3303</v>
          </cell>
        </row>
        <row r="687">
          <cell r="A687">
            <v>3304</v>
          </cell>
        </row>
        <row r="688">
          <cell r="A688">
            <v>3307</v>
          </cell>
        </row>
        <row r="689">
          <cell r="A689">
            <v>3431</v>
          </cell>
        </row>
        <row r="690">
          <cell r="A690">
            <v>3440</v>
          </cell>
        </row>
        <row r="691">
          <cell r="A691">
            <v>3441</v>
          </cell>
        </row>
        <row r="692">
          <cell r="A692">
            <v>3442</v>
          </cell>
        </row>
        <row r="693">
          <cell r="A693">
            <v>3443</v>
          </cell>
        </row>
        <row r="694">
          <cell r="A694">
            <v>3444</v>
          </cell>
        </row>
        <row r="695">
          <cell r="A695">
            <v>3445</v>
          </cell>
        </row>
        <row r="696">
          <cell r="A696">
            <v>3446</v>
          </cell>
        </row>
        <row r="697">
          <cell r="A697">
            <v>3447</v>
          </cell>
        </row>
        <row r="698">
          <cell r="A698">
            <v>3448</v>
          </cell>
        </row>
        <row r="699">
          <cell r="A699">
            <v>3449</v>
          </cell>
        </row>
        <row r="700">
          <cell r="A700">
            <v>3450</v>
          </cell>
        </row>
        <row r="701">
          <cell r="A701">
            <v>3451</v>
          </cell>
        </row>
        <row r="702">
          <cell r="A702">
            <v>3452</v>
          </cell>
        </row>
        <row r="703">
          <cell r="A703">
            <v>3455</v>
          </cell>
        </row>
        <row r="704">
          <cell r="A704">
            <v>3456</v>
          </cell>
        </row>
        <row r="705">
          <cell r="A705">
            <v>3457</v>
          </cell>
        </row>
        <row r="706">
          <cell r="A706">
            <v>3458</v>
          </cell>
        </row>
        <row r="707">
          <cell r="A707">
            <v>3461</v>
          </cell>
        </row>
        <row r="708">
          <cell r="A708">
            <v>3462</v>
          </cell>
        </row>
        <row r="709">
          <cell r="A709">
            <v>3464</v>
          </cell>
        </row>
        <row r="710">
          <cell r="A710">
            <v>3465</v>
          </cell>
        </row>
        <row r="711">
          <cell r="A711">
            <v>3466</v>
          </cell>
        </row>
        <row r="712">
          <cell r="A712">
            <v>3467</v>
          </cell>
        </row>
        <row r="713">
          <cell r="A713">
            <v>3470</v>
          </cell>
        </row>
        <row r="714">
          <cell r="A714">
            <v>3561</v>
          </cell>
        </row>
        <row r="715">
          <cell r="A715">
            <v>3570</v>
          </cell>
        </row>
        <row r="716">
          <cell r="A716">
            <v>3574</v>
          </cell>
        </row>
        <row r="717">
          <cell r="A717">
            <v>3576</v>
          </cell>
        </row>
        <row r="718">
          <cell r="A718">
            <v>3579</v>
          </cell>
        </row>
        <row r="719">
          <cell r="A719">
            <v>3580</v>
          </cell>
        </row>
        <row r="720">
          <cell r="A720">
            <v>3581</v>
          </cell>
        </row>
        <row r="721">
          <cell r="A721">
            <v>3582</v>
          </cell>
        </row>
        <row r="722">
          <cell r="A722">
            <v>3583</v>
          </cell>
        </row>
        <row r="723">
          <cell r="A723">
            <v>3584</v>
          </cell>
        </row>
        <row r="724">
          <cell r="A724">
            <v>3585</v>
          </cell>
        </row>
        <row r="725">
          <cell r="A725">
            <v>3586</v>
          </cell>
        </row>
        <row r="726">
          <cell r="A726">
            <v>3588</v>
          </cell>
        </row>
        <row r="727">
          <cell r="A727">
            <v>3590</v>
          </cell>
        </row>
        <row r="728">
          <cell r="A728">
            <v>3592</v>
          </cell>
        </row>
        <row r="729">
          <cell r="A729">
            <v>3593</v>
          </cell>
        </row>
        <row r="730">
          <cell r="A730">
            <v>3595</v>
          </cell>
        </row>
        <row r="731">
          <cell r="A731">
            <v>3598</v>
          </cell>
        </row>
        <row r="732">
          <cell r="A732">
            <v>3601</v>
          </cell>
        </row>
        <row r="733">
          <cell r="A733">
            <v>3602</v>
          </cell>
        </row>
        <row r="734">
          <cell r="A734">
            <v>3603</v>
          </cell>
        </row>
        <row r="735">
          <cell r="A735">
            <v>3605</v>
          </cell>
        </row>
        <row r="736">
          <cell r="A736">
            <v>3607</v>
          </cell>
        </row>
        <row r="737">
          <cell r="A737">
            <v>3608</v>
          </cell>
        </row>
        <row r="738">
          <cell r="A738">
            <v>3609</v>
          </cell>
        </row>
        <row r="739">
          <cell r="A739">
            <v>3740</v>
          </cell>
        </row>
        <row r="740">
          <cell r="A740">
            <v>3741</v>
          </cell>
        </row>
        <row r="741">
          <cell r="A741">
            <v>3743</v>
          </cell>
        </row>
        <row r="742">
          <cell r="A742">
            <v>3745</v>
          </cell>
        </row>
        <row r="743">
          <cell r="A743">
            <v>3748</v>
          </cell>
        </row>
        <row r="744">
          <cell r="A744">
            <v>3750</v>
          </cell>
        </row>
        <row r="745">
          <cell r="A745">
            <v>3752</v>
          </cell>
        </row>
        <row r="746">
          <cell r="A746">
            <v>3753</v>
          </cell>
        </row>
        <row r="747">
          <cell r="A747">
            <v>3755</v>
          </cell>
        </row>
        <row r="748">
          <cell r="A748">
            <v>3765</v>
          </cell>
        </row>
        <row r="749">
          <cell r="A749">
            <v>3766</v>
          </cell>
        </row>
        <row r="750">
          <cell r="A750">
            <v>3768</v>
          </cell>
        </row>
        <row r="751">
          <cell r="A751">
            <v>3770</v>
          </cell>
        </row>
        <row r="752">
          <cell r="A752">
            <v>3771</v>
          </cell>
        </row>
        <row r="753">
          <cell r="A753">
            <v>3773</v>
          </cell>
        </row>
        <row r="754">
          <cell r="A754">
            <v>3774</v>
          </cell>
        </row>
        <row r="755">
          <cell r="A755">
            <v>3777</v>
          </cell>
        </row>
        <row r="756">
          <cell r="A756">
            <v>3779</v>
          </cell>
        </row>
        <row r="757">
          <cell r="A757">
            <v>3780</v>
          </cell>
        </row>
        <row r="758">
          <cell r="A758">
            <v>3781</v>
          </cell>
        </row>
        <row r="759">
          <cell r="A759">
            <v>3782</v>
          </cell>
        </row>
        <row r="760">
          <cell r="A760">
            <v>3784</v>
          </cell>
        </row>
        <row r="761">
          <cell r="A761">
            <v>3785</v>
          </cell>
        </row>
        <row r="762">
          <cell r="A762">
            <v>3801</v>
          </cell>
        </row>
        <row r="763">
          <cell r="A763">
            <v>3809</v>
          </cell>
        </row>
        <row r="764">
          <cell r="A764">
            <v>3810</v>
          </cell>
        </row>
        <row r="765">
          <cell r="A765">
            <v>3811</v>
          </cell>
        </row>
        <row r="766">
          <cell r="A766">
            <v>3812</v>
          </cell>
        </row>
        <row r="767">
          <cell r="A767">
            <v>3813</v>
          </cell>
        </row>
        <row r="768">
          <cell r="A768">
            <v>3814</v>
          </cell>
        </row>
        <row r="769">
          <cell r="A769">
            <v>3815</v>
          </cell>
        </row>
        <row r="770">
          <cell r="A770">
            <v>3816</v>
          </cell>
        </row>
        <row r="771">
          <cell r="A771">
            <v>3817</v>
          </cell>
        </row>
        <row r="772">
          <cell r="A772">
            <v>3818</v>
          </cell>
        </row>
        <row r="773">
          <cell r="A773">
            <v>3819</v>
          </cell>
        </row>
        <row r="774">
          <cell r="A774">
            <v>3820</v>
          </cell>
        </row>
        <row r="775">
          <cell r="A775">
            <v>3823</v>
          </cell>
        </row>
        <row r="776">
          <cell r="A776">
            <v>3824</v>
          </cell>
        </row>
        <row r="777">
          <cell r="A777">
            <v>3825</v>
          </cell>
        </row>
        <row r="778">
          <cell r="A778">
            <v>3826</v>
          </cell>
        </row>
        <row r="779">
          <cell r="A779">
            <v>3827</v>
          </cell>
        </row>
        <row r="780">
          <cell r="A780">
            <v>3830</v>
          </cell>
        </row>
        <row r="781">
          <cell r="A781">
            <v>3833</v>
          </cell>
        </row>
        <row r="782">
          <cell r="A782">
            <v>3835</v>
          </cell>
        </row>
        <row r="783">
          <cell r="A783">
            <v>3836</v>
          </cell>
        </row>
        <row r="784">
          <cell r="A784">
            <v>3837</v>
          </cell>
        </row>
        <row r="785">
          <cell r="A785">
            <v>3838</v>
          </cell>
        </row>
        <row r="786">
          <cell r="A786">
            <v>3839</v>
          </cell>
        </row>
        <row r="787">
          <cell r="A787">
            <v>3840</v>
          </cell>
        </row>
        <row r="788">
          <cell r="A788">
            <v>3841</v>
          </cell>
        </row>
        <row r="789">
          <cell r="A789">
            <v>3842</v>
          </cell>
        </row>
        <row r="790">
          <cell r="A790">
            <v>3844</v>
          </cell>
        </row>
        <row r="791">
          <cell r="A791">
            <v>3845</v>
          </cell>
        </row>
        <row r="792">
          <cell r="A792">
            <v>3846</v>
          </cell>
        </row>
        <row r="793">
          <cell r="A793">
            <v>3848</v>
          </cell>
        </row>
        <row r="794">
          <cell r="A794">
            <v>3849</v>
          </cell>
        </row>
        <row r="795">
          <cell r="A795">
            <v>3851</v>
          </cell>
        </row>
        <row r="796">
          <cell r="A796">
            <v>3852</v>
          </cell>
        </row>
        <row r="797">
          <cell r="A797">
            <v>3853</v>
          </cell>
        </row>
        <row r="798">
          <cell r="A798">
            <v>3854</v>
          </cell>
        </row>
        <row r="799">
          <cell r="A799">
            <v>3855</v>
          </cell>
        </row>
        <row r="800">
          <cell r="A800">
            <v>3856</v>
          </cell>
        </row>
        <row r="801">
          <cell r="A801">
            <v>3857</v>
          </cell>
        </row>
        <row r="802">
          <cell r="A802">
            <v>3858</v>
          </cell>
        </row>
        <row r="803">
          <cell r="A803">
            <v>3860</v>
          </cell>
        </row>
        <row r="804">
          <cell r="A804">
            <v>3861</v>
          </cell>
        </row>
        <row r="805">
          <cell r="A805">
            <v>3862</v>
          </cell>
        </row>
        <row r="806">
          <cell r="A806">
            <v>3864</v>
          </cell>
        </row>
        <row r="807">
          <cell r="A807">
            <v>3865</v>
          </cell>
        </row>
        <row r="808">
          <cell r="A808">
            <v>3867</v>
          </cell>
        </row>
        <row r="809">
          <cell r="A809">
            <v>3868</v>
          </cell>
        </row>
        <row r="810">
          <cell r="A810">
            <v>3869</v>
          </cell>
        </row>
        <row r="811">
          <cell r="A811">
            <v>3870</v>
          </cell>
        </row>
        <row r="812">
          <cell r="A812">
            <v>3872</v>
          </cell>
        </row>
        <row r="813">
          <cell r="A813">
            <v>3873</v>
          </cell>
        </row>
        <row r="814">
          <cell r="A814">
            <v>3874</v>
          </cell>
        </row>
        <row r="815">
          <cell r="A815">
            <v>3875</v>
          </cell>
        </row>
        <row r="816">
          <cell r="A816">
            <v>3878</v>
          </cell>
        </row>
        <row r="817">
          <cell r="A817">
            <v>3882</v>
          </cell>
        </row>
        <row r="818">
          <cell r="A818">
            <v>3883</v>
          </cell>
        </row>
        <row r="819">
          <cell r="A819">
            <v>3884</v>
          </cell>
        </row>
        <row r="820">
          <cell r="A820">
            <v>3885</v>
          </cell>
        </row>
        <row r="821">
          <cell r="A821">
            <v>3886</v>
          </cell>
        </row>
        <row r="822">
          <cell r="A822">
            <v>3887</v>
          </cell>
        </row>
        <row r="823">
          <cell r="A823">
            <v>3890</v>
          </cell>
        </row>
        <row r="824">
          <cell r="A824">
            <v>3894</v>
          </cell>
        </row>
        <row r="825">
          <cell r="A825">
            <v>3901</v>
          </cell>
        </row>
        <row r="826">
          <cell r="A826">
            <v>3902</v>
          </cell>
        </row>
        <row r="827">
          <cell r="A827">
            <v>3903</v>
          </cell>
        </row>
        <row r="828">
          <cell r="A828">
            <v>3904</v>
          </cell>
        </row>
        <row r="829">
          <cell r="A829">
            <v>3905</v>
          </cell>
        </row>
        <row r="830">
          <cell r="A830">
            <v>3906</v>
          </cell>
        </row>
        <row r="831">
          <cell r="A831">
            <v>3907</v>
          </cell>
        </row>
        <row r="832">
          <cell r="A832">
            <v>3908</v>
          </cell>
        </row>
        <row r="833">
          <cell r="A833">
            <v>3909</v>
          </cell>
        </row>
        <row r="834">
          <cell r="A834">
            <v>4001</v>
          </cell>
        </row>
        <row r="835">
          <cell r="A835">
            <v>4002</v>
          </cell>
        </row>
        <row r="836">
          <cell r="A836">
            <v>4003</v>
          </cell>
        </row>
        <row r="837">
          <cell r="A837">
            <v>4005</v>
          </cell>
        </row>
        <row r="838">
          <cell r="A838">
            <v>4006</v>
          </cell>
        </row>
        <row r="839">
          <cell r="A839">
            <v>4008</v>
          </cell>
        </row>
        <row r="840">
          <cell r="A840">
            <v>4009</v>
          </cell>
        </row>
        <row r="841">
          <cell r="A841">
            <v>4010</v>
          </cell>
        </row>
        <row r="842">
          <cell r="A842">
            <v>4011</v>
          </cell>
        </row>
        <row r="843">
          <cell r="A843">
            <v>4015</v>
          </cell>
        </row>
        <row r="844">
          <cell r="A844">
            <v>4016</v>
          </cell>
        </row>
        <row r="845">
          <cell r="A845">
            <v>4017</v>
          </cell>
        </row>
        <row r="846">
          <cell r="A846">
            <v>4019</v>
          </cell>
        </row>
        <row r="847">
          <cell r="A847">
            <v>4020</v>
          </cell>
        </row>
        <row r="848">
          <cell r="A848">
            <v>4021</v>
          </cell>
        </row>
        <row r="849">
          <cell r="A849">
            <v>4022</v>
          </cell>
        </row>
        <row r="850">
          <cell r="A850">
            <v>4024</v>
          </cell>
        </row>
        <row r="851">
          <cell r="A851">
            <v>4027</v>
          </cell>
        </row>
        <row r="852">
          <cell r="A852">
            <v>4029</v>
          </cell>
        </row>
        <row r="853">
          <cell r="A853">
            <v>4030</v>
          </cell>
        </row>
        <row r="854">
          <cell r="A854">
            <v>4032</v>
          </cell>
        </row>
        <row r="855">
          <cell r="A855">
            <v>4037</v>
          </cell>
        </row>
        <row r="856">
          <cell r="A856">
            <v>4038</v>
          </cell>
        </row>
        <row r="857">
          <cell r="A857">
            <v>4039</v>
          </cell>
        </row>
        <row r="858">
          <cell r="A858">
            <v>4040</v>
          </cell>
        </row>
        <row r="859">
          <cell r="A859">
            <v>4041</v>
          </cell>
        </row>
        <row r="860">
          <cell r="A860">
            <v>4042</v>
          </cell>
        </row>
        <row r="861">
          <cell r="A861">
            <v>4043</v>
          </cell>
        </row>
        <row r="862">
          <cell r="A862">
            <v>4046</v>
          </cell>
        </row>
        <row r="863">
          <cell r="A863">
            <v>4047</v>
          </cell>
        </row>
        <row r="864">
          <cell r="A864">
            <v>4048</v>
          </cell>
        </row>
        <row r="865">
          <cell r="A865">
            <v>4049</v>
          </cell>
        </row>
        <row r="866">
          <cell r="A866">
            <v>4050</v>
          </cell>
        </row>
        <row r="867">
          <cell r="A867">
            <v>4051</v>
          </cell>
        </row>
        <row r="868">
          <cell r="A868">
            <v>4055</v>
          </cell>
        </row>
        <row r="869">
          <cell r="A869">
            <v>4061</v>
          </cell>
        </row>
        <row r="870">
          <cell r="A870">
            <v>4062</v>
          </cell>
        </row>
        <row r="871">
          <cell r="A871">
            <v>4064</v>
          </cell>
        </row>
        <row r="872">
          <cell r="A872">
            <v>4066</v>
          </cell>
        </row>
        <row r="873">
          <cell r="A873">
            <v>4068</v>
          </cell>
        </row>
        <row r="874">
          <cell r="A874">
            <v>4069</v>
          </cell>
        </row>
        <row r="875">
          <cell r="A875">
            <v>4071</v>
          </cell>
        </row>
        <row r="876">
          <cell r="A876">
            <v>4072</v>
          </cell>
        </row>
        <row r="877">
          <cell r="A877">
            <v>4073</v>
          </cell>
        </row>
        <row r="878">
          <cell r="A878">
            <v>4074</v>
          </cell>
        </row>
        <row r="879">
          <cell r="A879">
            <v>4076</v>
          </cell>
        </row>
        <row r="880">
          <cell r="A880">
            <v>4079</v>
          </cell>
        </row>
        <row r="881">
          <cell r="A881">
            <v>4083</v>
          </cell>
        </row>
        <row r="882">
          <cell r="A882">
            <v>4084</v>
          </cell>
        </row>
        <row r="883">
          <cell r="A883">
            <v>4085</v>
          </cell>
        </row>
        <row r="884">
          <cell r="A884">
            <v>4086</v>
          </cell>
        </row>
        <row r="885">
          <cell r="A885">
            <v>4087</v>
          </cell>
        </row>
        <row r="886">
          <cell r="A886">
            <v>4088</v>
          </cell>
        </row>
        <row r="887">
          <cell r="A887">
            <v>4090</v>
          </cell>
        </row>
        <row r="888">
          <cell r="A888">
            <v>4091</v>
          </cell>
        </row>
        <row r="889">
          <cell r="A889">
            <v>4092</v>
          </cell>
        </row>
        <row r="890">
          <cell r="A890">
            <v>4093</v>
          </cell>
        </row>
        <row r="891">
          <cell r="A891">
            <v>4095</v>
          </cell>
        </row>
        <row r="892">
          <cell r="A892">
            <v>4096</v>
          </cell>
        </row>
        <row r="893">
          <cell r="A893">
            <v>4097</v>
          </cell>
        </row>
        <row r="894">
          <cell r="A894">
            <v>4101</v>
          </cell>
        </row>
        <row r="895">
          <cell r="A895">
            <v>4102</v>
          </cell>
        </row>
        <row r="896">
          <cell r="A896">
            <v>4103</v>
          </cell>
        </row>
        <row r="897">
          <cell r="A897">
            <v>4105</v>
          </cell>
        </row>
        <row r="898">
          <cell r="A898">
            <v>4106</v>
          </cell>
        </row>
        <row r="899">
          <cell r="A899">
            <v>4107</v>
          </cell>
        </row>
        <row r="900">
          <cell r="A900">
            <v>4108</v>
          </cell>
        </row>
        <row r="901">
          <cell r="A901">
            <v>4109</v>
          </cell>
        </row>
        <row r="902">
          <cell r="A902">
            <v>4110</v>
          </cell>
        </row>
        <row r="903">
          <cell r="A903">
            <v>4210</v>
          </cell>
        </row>
        <row r="904">
          <cell r="A904">
            <v>4216</v>
          </cell>
        </row>
        <row r="905">
          <cell r="A905">
            <v>4217</v>
          </cell>
        </row>
        <row r="906">
          <cell r="A906">
            <v>4219</v>
          </cell>
        </row>
        <row r="907">
          <cell r="A907">
            <v>4220</v>
          </cell>
        </row>
        <row r="908">
          <cell r="A908">
            <v>4221</v>
          </cell>
        </row>
        <row r="909">
          <cell r="A909">
            <v>4222</v>
          </cell>
        </row>
        <row r="910">
          <cell r="A910">
            <v>4224</v>
          </cell>
        </row>
        <row r="911">
          <cell r="A911">
            <v>4225</v>
          </cell>
        </row>
        <row r="912">
          <cell r="A912">
            <v>4226</v>
          </cell>
        </row>
        <row r="913">
          <cell r="A913">
            <v>4228</v>
          </cell>
        </row>
        <row r="914">
          <cell r="A914">
            <v>4231</v>
          </cell>
        </row>
        <row r="915">
          <cell r="A915">
            <v>4236</v>
          </cell>
        </row>
        <row r="916">
          <cell r="A916">
            <v>4237</v>
          </cell>
        </row>
        <row r="917">
          <cell r="A917">
            <v>4238</v>
          </cell>
        </row>
        <row r="918">
          <cell r="A918">
            <v>4239</v>
          </cell>
        </row>
        <row r="919">
          <cell r="A919">
            <v>4240</v>
          </cell>
        </row>
        <row r="920">
          <cell r="A920">
            <v>4250</v>
          </cell>
        </row>
        <row r="921">
          <cell r="A921">
            <v>4252</v>
          </cell>
        </row>
        <row r="922">
          <cell r="A922">
            <v>4253</v>
          </cell>
        </row>
        <row r="923">
          <cell r="A923">
            <v>4254</v>
          </cell>
        </row>
        <row r="924">
          <cell r="A924">
            <v>4255</v>
          </cell>
        </row>
        <row r="925">
          <cell r="A925">
            <v>4256</v>
          </cell>
        </row>
        <row r="926">
          <cell r="A926">
            <v>4257</v>
          </cell>
        </row>
        <row r="927">
          <cell r="A927">
            <v>4258</v>
          </cell>
        </row>
        <row r="928">
          <cell r="A928">
            <v>4259</v>
          </cell>
        </row>
        <row r="929">
          <cell r="A929">
            <v>4260</v>
          </cell>
        </row>
        <row r="930">
          <cell r="A930">
            <v>4261</v>
          </cell>
        </row>
        <row r="931">
          <cell r="A931">
            <v>4263</v>
          </cell>
        </row>
        <row r="932">
          <cell r="A932">
            <v>4265</v>
          </cell>
        </row>
        <row r="933">
          <cell r="A933">
            <v>4266</v>
          </cell>
        </row>
        <row r="934">
          <cell r="A934">
            <v>4267</v>
          </cell>
        </row>
        <row r="935">
          <cell r="A935">
            <v>4268</v>
          </cell>
        </row>
        <row r="936">
          <cell r="A936">
            <v>4270</v>
          </cell>
        </row>
        <row r="937">
          <cell r="A937">
            <v>4274</v>
          </cell>
        </row>
        <row r="938">
          <cell r="A938">
            <v>4275</v>
          </cell>
        </row>
        <row r="939">
          <cell r="A939">
            <v>4276</v>
          </cell>
        </row>
        <row r="940">
          <cell r="A940">
            <v>4278</v>
          </cell>
        </row>
        <row r="941">
          <cell r="A941">
            <v>4280</v>
          </cell>
        </row>
        <row r="942">
          <cell r="A942">
            <v>4281</v>
          </cell>
        </row>
        <row r="943">
          <cell r="A943">
            <v>4282</v>
          </cell>
        </row>
        <row r="944">
          <cell r="A944">
            <v>4284</v>
          </cell>
        </row>
        <row r="945">
          <cell r="A945">
            <v>4285</v>
          </cell>
        </row>
        <row r="946">
          <cell r="A946">
            <v>4287</v>
          </cell>
        </row>
        <row r="947">
          <cell r="A947">
            <v>4289</v>
          </cell>
        </row>
        <row r="948">
          <cell r="A948">
            <v>4290</v>
          </cell>
        </row>
        <row r="949">
          <cell r="A949">
            <v>4291</v>
          </cell>
        </row>
        <row r="950">
          <cell r="A950">
            <v>4292</v>
          </cell>
        </row>
        <row r="951">
          <cell r="A951">
            <v>4294</v>
          </cell>
        </row>
        <row r="952">
          <cell r="A952">
            <v>4330</v>
          </cell>
        </row>
        <row r="953">
          <cell r="A953">
            <v>4341</v>
          </cell>
        </row>
        <row r="954">
          <cell r="A954">
            <v>4342</v>
          </cell>
        </row>
        <row r="955">
          <cell r="A955">
            <v>4344</v>
          </cell>
        </row>
        <row r="956">
          <cell r="A956">
            <v>4345</v>
          </cell>
        </row>
        <row r="957">
          <cell r="A957">
            <v>4346</v>
          </cell>
        </row>
        <row r="958">
          <cell r="A958">
            <v>4347</v>
          </cell>
        </row>
        <row r="959">
          <cell r="A959">
            <v>4348</v>
          </cell>
        </row>
        <row r="960">
          <cell r="A960">
            <v>4349</v>
          </cell>
        </row>
        <row r="961">
          <cell r="A961">
            <v>4350</v>
          </cell>
        </row>
        <row r="962">
          <cell r="A962">
            <v>4351</v>
          </cell>
        </row>
        <row r="963">
          <cell r="A963">
            <v>4352</v>
          </cell>
        </row>
        <row r="964">
          <cell r="A964">
            <v>4353</v>
          </cell>
        </row>
        <row r="965">
          <cell r="A965">
            <v>4354</v>
          </cell>
        </row>
        <row r="966">
          <cell r="A966">
            <v>4355</v>
          </cell>
        </row>
        <row r="967">
          <cell r="A967">
            <v>4357</v>
          </cell>
        </row>
        <row r="968">
          <cell r="A968">
            <v>4358</v>
          </cell>
        </row>
        <row r="969">
          <cell r="A969">
            <v>4359</v>
          </cell>
        </row>
        <row r="970">
          <cell r="A970">
            <v>4360</v>
          </cell>
        </row>
        <row r="971">
          <cell r="A971">
            <v>4363</v>
          </cell>
        </row>
        <row r="972">
          <cell r="A972">
            <v>4364</v>
          </cell>
        </row>
        <row r="973">
          <cell r="A973">
            <v>4401</v>
          </cell>
        </row>
        <row r="974">
          <cell r="A974">
            <v>4406</v>
          </cell>
        </row>
        <row r="975">
          <cell r="A975">
            <v>4408</v>
          </cell>
        </row>
        <row r="976">
          <cell r="A976">
            <v>4410</v>
          </cell>
        </row>
        <row r="977">
          <cell r="A977">
            <v>4411</v>
          </cell>
        </row>
        <row r="978">
          <cell r="A978">
            <v>4412</v>
          </cell>
        </row>
        <row r="979">
          <cell r="A979">
            <v>4413</v>
          </cell>
        </row>
        <row r="980">
          <cell r="A980">
            <v>4414</v>
          </cell>
        </row>
        <row r="981">
          <cell r="A981">
            <v>4416</v>
          </cell>
        </row>
        <row r="982">
          <cell r="A982">
            <v>4417</v>
          </cell>
        </row>
        <row r="983">
          <cell r="A983">
            <v>4418</v>
          </cell>
        </row>
        <row r="984">
          <cell r="A984">
            <v>4419</v>
          </cell>
        </row>
        <row r="985">
          <cell r="A985">
            <v>4421</v>
          </cell>
        </row>
        <row r="986">
          <cell r="A986">
            <v>4422</v>
          </cell>
        </row>
        <row r="987">
          <cell r="A987">
            <v>4424</v>
          </cell>
        </row>
        <row r="988">
          <cell r="A988">
            <v>4426</v>
          </cell>
        </row>
        <row r="989">
          <cell r="A989">
            <v>4427</v>
          </cell>
        </row>
        <row r="990">
          <cell r="A990">
            <v>4428</v>
          </cell>
        </row>
        <row r="991">
          <cell r="A991">
            <v>4429</v>
          </cell>
        </row>
        <row r="992">
          <cell r="A992">
            <v>4430</v>
          </cell>
        </row>
        <row r="993">
          <cell r="A993">
            <v>4431</v>
          </cell>
        </row>
        <row r="994">
          <cell r="A994">
            <v>4434</v>
          </cell>
        </row>
        <row r="995">
          <cell r="A995">
            <v>4435</v>
          </cell>
        </row>
        <row r="996">
          <cell r="A996">
            <v>4438</v>
          </cell>
        </row>
        <row r="997">
          <cell r="A997">
            <v>4441</v>
          </cell>
        </row>
        <row r="998">
          <cell r="A998">
            <v>4442</v>
          </cell>
        </row>
        <row r="999">
          <cell r="A999">
            <v>4443</v>
          </cell>
        </row>
        <row r="1000">
          <cell r="A1000">
            <v>4444</v>
          </cell>
        </row>
        <row r="1001">
          <cell r="A1001">
            <v>4448</v>
          </cell>
        </row>
        <row r="1002">
          <cell r="A1002">
            <v>4449</v>
          </cell>
        </row>
        <row r="1003">
          <cell r="A1003">
            <v>4450</v>
          </cell>
        </row>
        <row r="1004">
          <cell r="A1004">
            <v>4451</v>
          </cell>
        </row>
        <row r="1005">
          <cell r="A1005">
            <v>4453</v>
          </cell>
        </row>
        <row r="1006">
          <cell r="A1006">
            <v>4454</v>
          </cell>
        </row>
        <row r="1007">
          <cell r="A1007">
            <v>4455</v>
          </cell>
        </row>
        <row r="1008">
          <cell r="A1008">
            <v>4456</v>
          </cell>
        </row>
        <row r="1009">
          <cell r="A1009">
            <v>4457</v>
          </cell>
        </row>
        <row r="1010">
          <cell r="A1010">
            <v>4459</v>
          </cell>
        </row>
        <row r="1011">
          <cell r="A1011">
            <v>4460</v>
          </cell>
        </row>
        <row r="1012">
          <cell r="A1012">
            <v>4461</v>
          </cell>
        </row>
        <row r="1013">
          <cell r="A1013">
            <v>4462</v>
          </cell>
        </row>
        <row r="1014">
          <cell r="A1014">
            <v>4463</v>
          </cell>
        </row>
        <row r="1015">
          <cell r="A1015">
            <v>4464</v>
          </cell>
        </row>
        <row r="1016">
          <cell r="A1016">
            <v>4468</v>
          </cell>
        </row>
        <row r="1017">
          <cell r="A1017">
            <v>4469</v>
          </cell>
        </row>
        <row r="1018">
          <cell r="A1018">
            <v>4471</v>
          </cell>
        </row>
        <row r="1019">
          <cell r="A1019">
            <v>4472</v>
          </cell>
        </row>
        <row r="1020">
          <cell r="A1020">
            <v>4473</v>
          </cell>
        </row>
        <row r="1021">
          <cell r="A1021">
            <v>4474</v>
          </cell>
        </row>
        <row r="1022">
          <cell r="A1022">
            <v>4475</v>
          </cell>
        </row>
        <row r="1023">
          <cell r="A1023">
            <v>4476</v>
          </cell>
        </row>
        <row r="1024">
          <cell r="A1024">
            <v>4478</v>
          </cell>
        </row>
        <row r="1025">
          <cell r="A1025">
            <v>4479</v>
          </cell>
        </row>
        <row r="1026">
          <cell r="A1026">
            <v>4481</v>
          </cell>
        </row>
        <row r="1027">
          <cell r="A1027">
            <v>4487</v>
          </cell>
        </row>
        <row r="1028">
          <cell r="A1028">
            <v>4488</v>
          </cell>
        </row>
        <row r="1029">
          <cell r="A1029">
            <v>4490</v>
          </cell>
        </row>
        <row r="1030">
          <cell r="A1030">
            <v>4491</v>
          </cell>
        </row>
        <row r="1031">
          <cell r="A1031">
            <v>4492</v>
          </cell>
        </row>
        <row r="1032">
          <cell r="A1032">
            <v>4493</v>
          </cell>
        </row>
        <row r="1033">
          <cell r="A1033">
            <v>4495</v>
          </cell>
        </row>
        <row r="1034">
          <cell r="A1034">
            <v>4496</v>
          </cell>
        </row>
        <row r="1035">
          <cell r="A1035">
            <v>4497</v>
          </cell>
        </row>
        <row r="1036">
          <cell r="A1036">
            <v>4530</v>
          </cell>
        </row>
        <row r="1037">
          <cell r="A1037">
            <v>4535</v>
          </cell>
        </row>
        <row r="1038">
          <cell r="A1038">
            <v>4537</v>
          </cell>
        </row>
        <row r="1039">
          <cell r="A1039">
            <v>4538</v>
          </cell>
        </row>
        <row r="1040">
          <cell r="A1040">
            <v>4539</v>
          </cell>
        </row>
        <row r="1041">
          <cell r="A1041">
            <v>4541</v>
          </cell>
        </row>
        <row r="1042">
          <cell r="A1042">
            <v>4543</v>
          </cell>
        </row>
        <row r="1043">
          <cell r="A1043">
            <v>4544</v>
          </cell>
        </row>
        <row r="1044">
          <cell r="A1044">
            <v>4547</v>
          </cell>
        </row>
        <row r="1045">
          <cell r="A1045">
            <v>4548</v>
          </cell>
        </row>
        <row r="1046">
          <cell r="A1046">
            <v>4549</v>
          </cell>
        </row>
        <row r="1047">
          <cell r="A1047">
            <v>4551</v>
          </cell>
        </row>
        <row r="1048">
          <cell r="A1048">
            <v>4553</v>
          </cell>
        </row>
        <row r="1049">
          <cell r="A1049">
            <v>4554</v>
          </cell>
        </row>
        <row r="1050">
          <cell r="A1050">
            <v>4555</v>
          </cell>
        </row>
        <row r="1051">
          <cell r="A1051">
            <v>4556</v>
          </cell>
        </row>
        <row r="1052">
          <cell r="A1052">
            <v>4558</v>
          </cell>
        </row>
        <row r="1053">
          <cell r="A1053">
            <v>4562</v>
          </cell>
        </row>
        <row r="1054">
          <cell r="A1054">
            <v>4563</v>
          </cell>
        </row>
        <row r="1055">
          <cell r="A1055">
            <v>4564</v>
          </cell>
        </row>
        <row r="1056">
          <cell r="A1056">
            <v>4565</v>
          </cell>
        </row>
        <row r="1057">
          <cell r="A1057">
            <v>4568</v>
          </cell>
        </row>
        <row r="1058">
          <cell r="A1058">
            <v>4570</v>
          </cell>
        </row>
        <row r="1059">
          <cell r="A1059">
            <v>4571</v>
          </cell>
        </row>
        <row r="1060">
          <cell r="A1060">
            <v>4572</v>
          </cell>
        </row>
        <row r="1061">
          <cell r="A1061">
            <v>4573</v>
          </cell>
        </row>
        <row r="1062">
          <cell r="A1062">
            <v>4574</v>
          </cell>
        </row>
        <row r="1063">
          <cell r="A1063">
            <v>4576</v>
          </cell>
        </row>
        <row r="1064">
          <cell r="A1064">
            <v>4578</v>
          </cell>
        </row>
        <row r="1065">
          <cell r="A1065">
            <v>4579</v>
          </cell>
        </row>
        <row r="1066">
          <cell r="A1066">
            <v>4605</v>
          </cell>
        </row>
        <row r="1067">
          <cell r="A1067">
            <v>4606</v>
          </cell>
        </row>
        <row r="1068">
          <cell r="A1068">
            <v>4607</v>
          </cell>
        </row>
        <row r="1069">
          <cell r="A1069">
            <v>4609</v>
          </cell>
        </row>
        <row r="1070">
          <cell r="A1070">
            <v>4611</v>
          </cell>
        </row>
        <row r="1071">
          <cell r="A1071">
            <v>4612</v>
          </cell>
        </row>
        <row r="1072">
          <cell r="A1072">
            <v>4613</v>
          </cell>
        </row>
        <row r="1073">
          <cell r="A1073">
            <v>4614</v>
          </cell>
        </row>
        <row r="1074">
          <cell r="A1074">
            <v>4615</v>
          </cell>
        </row>
        <row r="1075">
          <cell r="A1075">
            <v>4616</v>
          </cell>
        </row>
        <row r="1076">
          <cell r="A1076">
            <v>4617</v>
          </cell>
        </row>
        <row r="1077">
          <cell r="A1077">
            <v>4619</v>
          </cell>
        </row>
        <row r="1078">
          <cell r="A1078">
            <v>4622</v>
          </cell>
        </row>
        <row r="1079">
          <cell r="A1079">
            <v>4623</v>
          </cell>
        </row>
        <row r="1080">
          <cell r="A1080">
            <v>4624</v>
          </cell>
        </row>
        <row r="1081">
          <cell r="A1081">
            <v>4625</v>
          </cell>
        </row>
        <row r="1082">
          <cell r="A1082">
            <v>4626</v>
          </cell>
        </row>
        <row r="1083">
          <cell r="A1083">
            <v>4627</v>
          </cell>
        </row>
        <row r="1084">
          <cell r="A1084">
            <v>4628</v>
          </cell>
        </row>
        <row r="1085">
          <cell r="A1085">
            <v>4630</v>
          </cell>
        </row>
        <row r="1086">
          <cell r="A1086">
            <v>4631</v>
          </cell>
        </row>
        <row r="1087">
          <cell r="A1087">
            <v>4634</v>
          </cell>
        </row>
        <row r="1088">
          <cell r="A1088">
            <v>4635</v>
          </cell>
        </row>
        <row r="1089">
          <cell r="A1089">
            <v>4640</v>
          </cell>
        </row>
        <row r="1090">
          <cell r="A1090">
            <v>4642</v>
          </cell>
        </row>
        <row r="1091">
          <cell r="A1091">
            <v>4643</v>
          </cell>
        </row>
        <row r="1092">
          <cell r="A1092">
            <v>4645</v>
          </cell>
        </row>
        <row r="1093">
          <cell r="A1093">
            <v>4646</v>
          </cell>
        </row>
        <row r="1094">
          <cell r="A1094">
            <v>4648</v>
          </cell>
        </row>
        <row r="1095">
          <cell r="A1095">
            <v>4649</v>
          </cell>
        </row>
        <row r="1096">
          <cell r="A1096">
            <v>4650</v>
          </cell>
        </row>
        <row r="1097">
          <cell r="A1097">
            <v>4652</v>
          </cell>
        </row>
        <row r="1098">
          <cell r="A1098">
            <v>4653</v>
          </cell>
        </row>
        <row r="1099">
          <cell r="A1099">
            <v>4654</v>
          </cell>
        </row>
        <row r="1100">
          <cell r="A1100">
            <v>4655</v>
          </cell>
        </row>
        <row r="1101">
          <cell r="A1101">
            <v>4656</v>
          </cell>
        </row>
        <row r="1102">
          <cell r="A1102">
            <v>4657</v>
          </cell>
        </row>
        <row r="1103">
          <cell r="A1103">
            <v>4658</v>
          </cell>
        </row>
        <row r="1104">
          <cell r="A1104">
            <v>4660</v>
          </cell>
        </row>
        <row r="1105">
          <cell r="A1105">
            <v>4666</v>
          </cell>
        </row>
        <row r="1106">
          <cell r="A1106">
            <v>4667</v>
          </cell>
        </row>
        <row r="1107">
          <cell r="A1107">
            <v>4668</v>
          </cell>
        </row>
        <row r="1108">
          <cell r="A1108">
            <v>4669</v>
          </cell>
        </row>
        <row r="1109">
          <cell r="A1109">
            <v>4671</v>
          </cell>
        </row>
        <row r="1110">
          <cell r="A1110">
            <v>4673</v>
          </cell>
        </row>
        <row r="1111">
          <cell r="A1111">
            <v>4676</v>
          </cell>
        </row>
        <row r="1112">
          <cell r="A1112">
            <v>4677</v>
          </cell>
        </row>
        <row r="1113">
          <cell r="A1113">
            <v>4679</v>
          </cell>
        </row>
        <row r="1114">
          <cell r="A1114">
            <v>4680</v>
          </cell>
        </row>
        <row r="1115">
          <cell r="A1115">
            <v>4681</v>
          </cell>
        </row>
        <row r="1116">
          <cell r="A1116">
            <v>4683</v>
          </cell>
        </row>
        <row r="1117">
          <cell r="A1117">
            <v>4684</v>
          </cell>
        </row>
        <row r="1118">
          <cell r="A1118">
            <v>4685</v>
          </cell>
        </row>
        <row r="1119">
          <cell r="A1119">
            <v>4691</v>
          </cell>
        </row>
        <row r="1120">
          <cell r="A1120">
            <v>4693</v>
          </cell>
        </row>
        <row r="1121">
          <cell r="A1121">
            <v>4694</v>
          </cell>
        </row>
        <row r="1122">
          <cell r="A1122">
            <v>4730</v>
          </cell>
        </row>
        <row r="1123">
          <cell r="A1123">
            <v>4732</v>
          </cell>
        </row>
        <row r="1124">
          <cell r="A1124">
            <v>4733</v>
          </cell>
        </row>
        <row r="1125">
          <cell r="A1125">
            <v>4734</v>
          </cell>
        </row>
        <row r="1126">
          <cell r="A1126">
            <v>4735</v>
          </cell>
        </row>
        <row r="1127">
          <cell r="A1127">
            <v>4736</v>
          </cell>
        </row>
        <row r="1128">
          <cell r="A1128">
            <v>4737</v>
          </cell>
        </row>
        <row r="1129">
          <cell r="A1129">
            <v>4740</v>
          </cell>
        </row>
        <row r="1130">
          <cell r="A1130">
            <v>4741</v>
          </cell>
        </row>
        <row r="1131">
          <cell r="A1131">
            <v>4742</v>
          </cell>
        </row>
        <row r="1132">
          <cell r="A1132">
            <v>4743</v>
          </cell>
        </row>
        <row r="1133">
          <cell r="A1133">
            <v>4745</v>
          </cell>
        </row>
        <row r="1134">
          <cell r="A1134">
            <v>4746</v>
          </cell>
        </row>
        <row r="1135">
          <cell r="A1135">
            <v>4747</v>
          </cell>
        </row>
        <row r="1136">
          <cell r="A1136">
            <v>4750</v>
          </cell>
        </row>
        <row r="1137">
          <cell r="A1137">
            <v>4751</v>
          </cell>
        </row>
        <row r="1138">
          <cell r="A1138">
            <v>4756</v>
          </cell>
        </row>
        <row r="1139">
          <cell r="A1139">
            <v>4757</v>
          </cell>
        </row>
        <row r="1140">
          <cell r="A1140">
            <v>4758</v>
          </cell>
        </row>
        <row r="1141">
          <cell r="A1141">
            <v>4760</v>
          </cell>
        </row>
        <row r="1142">
          <cell r="A1142">
            <v>4761</v>
          </cell>
        </row>
        <row r="1143">
          <cell r="A1143">
            <v>4762</v>
          </cell>
        </row>
        <row r="1144">
          <cell r="A1144">
            <v>4763</v>
          </cell>
        </row>
        <row r="1145">
          <cell r="A1145">
            <v>4764</v>
          </cell>
        </row>
        <row r="1146">
          <cell r="A1146">
            <v>4765</v>
          </cell>
        </row>
        <row r="1147">
          <cell r="A1147">
            <v>4766</v>
          </cell>
        </row>
        <row r="1148">
          <cell r="A1148">
            <v>4768</v>
          </cell>
        </row>
        <row r="1149">
          <cell r="A1149">
            <v>4769</v>
          </cell>
        </row>
        <row r="1150">
          <cell r="A1150">
            <v>4772</v>
          </cell>
        </row>
        <row r="1151">
          <cell r="A1151">
            <v>4773</v>
          </cell>
        </row>
        <row r="1152">
          <cell r="A1152">
            <v>4774</v>
          </cell>
        </row>
        <row r="1153">
          <cell r="A1153">
            <v>4776</v>
          </cell>
        </row>
        <row r="1154">
          <cell r="A1154">
            <v>4777</v>
          </cell>
        </row>
        <row r="1155">
          <cell r="A1155">
            <v>4779</v>
          </cell>
        </row>
        <row r="1156">
          <cell r="A1156">
            <v>4780</v>
          </cell>
        </row>
        <row r="1157">
          <cell r="A1157">
            <v>4781</v>
          </cell>
        </row>
        <row r="1158">
          <cell r="A1158">
            <v>4783</v>
          </cell>
        </row>
        <row r="1159">
          <cell r="A1159">
            <v>4785</v>
          </cell>
        </row>
        <row r="1160">
          <cell r="A1160">
            <v>4786</v>
          </cell>
        </row>
        <row r="1161">
          <cell r="A1161">
            <v>4787</v>
          </cell>
        </row>
        <row r="1162">
          <cell r="A1162">
            <v>4841</v>
          </cell>
        </row>
        <row r="1163">
          <cell r="A1163">
            <v>4843</v>
          </cell>
        </row>
        <row r="1164">
          <cell r="A1164">
            <v>4847</v>
          </cell>
        </row>
        <row r="1165">
          <cell r="A1165">
            <v>4848</v>
          </cell>
        </row>
        <row r="1166">
          <cell r="A1166">
            <v>4849</v>
          </cell>
        </row>
        <row r="1167">
          <cell r="A1167">
            <v>4850</v>
          </cell>
        </row>
        <row r="1168">
          <cell r="A1168">
            <v>4851</v>
          </cell>
        </row>
        <row r="1169">
          <cell r="A1169">
            <v>4852</v>
          </cell>
        </row>
        <row r="1170">
          <cell r="A1170">
            <v>4853</v>
          </cell>
        </row>
        <row r="1171">
          <cell r="A1171">
            <v>4854</v>
          </cell>
        </row>
        <row r="1172">
          <cell r="A1172">
            <v>4856</v>
          </cell>
        </row>
        <row r="1173">
          <cell r="A1173">
            <v>4858</v>
          </cell>
        </row>
        <row r="1174">
          <cell r="A1174">
            <v>4859</v>
          </cell>
        </row>
        <row r="1175">
          <cell r="A1175">
            <v>4860</v>
          </cell>
        </row>
        <row r="1176">
          <cell r="A1176">
            <v>4861</v>
          </cell>
        </row>
        <row r="1177">
          <cell r="A1177">
            <v>4862</v>
          </cell>
        </row>
        <row r="1178">
          <cell r="A1178">
            <v>4863</v>
          </cell>
        </row>
        <row r="1179">
          <cell r="A1179">
            <v>4864</v>
          </cell>
        </row>
        <row r="1180">
          <cell r="A1180">
            <v>4901</v>
          </cell>
        </row>
        <row r="1181">
          <cell r="A1181">
            <v>4903</v>
          </cell>
        </row>
        <row r="1182">
          <cell r="A1182">
            <v>4910</v>
          </cell>
        </row>
        <row r="1183">
          <cell r="A1183">
            <v>4911</v>
          </cell>
        </row>
        <row r="1184">
          <cell r="A1184">
            <v>4912</v>
          </cell>
        </row>
        <row r="1185">
          <cell r="A1185">
            <v>4915</v>
          </cell>
        </row>
        <row r="1186">
          <cell r="A1186">
            <v>4917</v>
          </cell>
        </row>
        <row r="1187">
          <cell r="A1187">
            <v>4918</v>
          </cell>
        </row>
        <row r="1188">
          <cell r="A1188">
            <v>4920</v>
          </cell>
        </row>
        <row r="1189">
          <cell r="A1189">
            <v>4921</v>
          </cell>
        </row>
        <row r="1190">
          <cell r="A1190">
            <v>4922</v>
          </cell>
        </row>
        <row r="1191">
          <cell r="A1191">
            <v>4923</v>
          </cell>
        </row>
        <row r="1192">
          <cell r="A1192">
            <v>4924</v>
          </cell>
        </row>
        <row r="1193">
          <cell r="A1193">
            <v>4925</v>
          </cell>
        </row>
        <row r="1194">
          <cell r="A1194">
            <v>4927</v>
          </cell>
        </row>
        <row r="1195">
          <cell r="A1195">
            <v>4928</v>
          </cell>
        </row>
        <row r="1196">
          <cell r="A1196">
            <v>4929</v>
          </cell>
        </row>
        <row r="1197">
          <cell r="A1197">
            <v>4930</v>
          </cell>
        </row>
        <row r="1198">
          <cell r="A1198">
            <v>4932</v>
          </cell>
        </row>
        <row r="1199">
          <cell r="A1199">
            <v>4936</v>
          </cell>
        </row>
        <row r="1200">
          <cell r="A1200">
            <v>4937</v>
          </cell>
        </row>
        <row r="1201">
          <cell r="A1201">
            <v>4938</v>
          </cell>
        </row>
        <row r="1202">
          <cell r="A1202">
            <v>4939</v>
          </cell>
        </row>
        <row r="1203">
          <cell r="A1203">
            <v>4941</v>
          </cell>
        </row>
        <row r="1204">
          <cell r="A1204">
            <v>4942</v>
          </cell>
        </row>
        <row r="1205">
          <cell r="A1205">
            <v>4943</v>
          </cell>
        </row>
        <row r="1206">
          <cell r="A1206">
            <v>4945</v>
          </cell>
        </row>
        <row r="1207">
          <cell r="A1207">
            <v>4947</v>
          </cell>
        </row>
        <row r="1208">
          <cell r="A1208">
            <v>4949</v>
          </cell>
        </row>
        <row r="1209">
          <cell r="A1209">
            <v>4950</v>
          </cell>
        </row>
        <row r="1210">
          <cell r="A1210">
            <v>4951</v>
          </cell>
        </row>
        <row r="1211">
          <cell r="A1211">
            <v>4952</v>
          </cell>
        </row>
        <row r="1212">
          <cell r="A1212">
            <v>4953</v>
          </cell>
        </row>
        <row r="1213">
          <cell r="A1213">
            <v>4954</v>
          </cell>
        </row>
        <row r="1214">
          <cell r="A1214">
            <v>4955</v>
          </cell>
        </row>
        <row r="1215">
          <cell r="A1215">
            <v>4956</v>
          </cell>
        </row>
        <row r="1216">
          <cell r="A1216">
            <v>4957</v>
          </cell>
        </row>
        <row r="1217">
          <cell r="A1217">
            <v>4958</v>
          </cell>
        </row>
        <row r="1218">
          <cell r="A1218">
            <v>4961</v>
          </cell>
        </row>
        <row r="1219">
          <cell r="A1219">
            <v>4962</v>
          </cell>
        </row>
        <row r="1220">
          <cell r="A1220">
            <v>4963</v>
          </cell>
        </row>
        <row r="1221">
          <cell r="A1221">
            <v>4965</v>
          </cell>
        </row>
        <row r="1222">
          <cell r="A1222">
            <v>4966</v>
          </cell>
        </row>
        <row r="1223">
          <cell r="A1223">
            <v>4967</v>
          </cell>
        </row>
        <row r="1224">
          <cell r="A1224">
            <v>4969</v>
          </cell>
        </row>
        <row r="1225">
          <cell r="A1225">
            <v>4970</v>
          </cell>
        </row>
        <row r="1226">
          <cell r="A1226">
            <v>4971</v>
          </cell>
        </row>
        <row r="1227">
          <cell r="A1227">
            <v>4973</v>
          </cell>
        </row>
        <row r="1228">
          <cell r="A1228">
            <v>4974</v>
          </cell>
        </row>
        <row r="1229">
          <cell r="A1229">
            <v>4976</v>
          </cell>
        </row>
        <row r="1230">
          <cell r="A1230">
            <v>4978</v>
          </cell>
        </row>
        <row r="1231">
          <cell r="A1231">
            <v>4979</v>
          </cell>
        </row>
        <row r="1232">
          <cell r="A1232">
            <v>4981</v>
          </cell>
        </row>
        <row r="1233">
          <cell r="A1233">
            <v>4982</v>
          </cell>
        </row>
        <row r="1234">
          <cell r="A1234">
            <v>4983</v>
          </cell>
        </row>
        <row r="1235">
          <cell r="A1235">
            <v>4984</v>
          </cell>
        </row>
        <row r="1236">
          <cell r="A1236">
            <v>4985</v>
          </cell>
        </row>
        <row r="1237">
          <cell r="A1237">
            <v>4986</v>
          </cell>
        </row>
        <row r="1238">
          <cell r="A1238">
            <v>4987</v>
          </cell>
        </row>
        <row r="1239">
          <cell r="A1239">
            <v>4988</v>
          </cell>
        </row>
        <row r="1240">
          <cell r="A1240">
            <v>4989</v>
          </cell>
        </row>
        <row r="1241">
          <cell r="A1241">
            <v>5001</v>
          </cell>
        </row>
        <row r="1242">
          <cell r="A1242">
            <v>5030</v>
          </cell>
        </row>
        <row r="1243">
          <cell r="A1243">
            <v>5032</v>
          </cell>
        </row>
        <row r="1244">
          <cell r="A1244">
            <v>5033</v>
          </cell>
        </row>
        <row r="1245">
          <cell r="A1245">
            <v>5034</v>
          </cell>
        </row>
        <row r="1246">
          <cell r="A1246">
            <v>5035</v>
          </cell>
        </row>
        <row r="1247">
          <cell r="A1247">
            <v>5036</v>
          </cell>
        </row>
        <row r="1248">
          <cell r="A1248">
            <v>5037</v>
          </cell>
        </row>
        <row r="1249">
          <cell r="A1249">
            <v>5038</v>
          </cell>
        </row>
        <row r="1250">
          <cell r="A1250">
            <v>5039</v>
          </cell>
        </row>
        <row r="1251">
          <cell r="A1251">
            <v>5040</v>
          </cell>
        </row>
        <row r="1252">
          <cell r="A1252">
            <v>5041</v>
          </cell>
        </row>
        <row r="1253">
          <cell r="A1253">
            <v>5042</v>
          </cell>
        </row>
        <row r="1254">
          <cell r="A1254">
            <v>5043</v>
          </cell>
        </row>
        <row r="1255">
          <cell r="A1255">
            <v>5045</v>
          </cell>
        </row>
        <row r="1256">
          <cell r="A1256">
            <v>5046</v>
          </cell>
        </row>
        <row r="1257">
          <cell r="A1257">
            <v>5048</v>
          </cell>
        </row>
        <row r="1258">
          <cell r="A1258">
            <v>5051</v>
          </cell>
        </row>
        <row r="1259">
          <cell r="A1259">
            <v>5052</v>
          </cell>
        </row>
        <row r="1260">
          <cell r="A1260">
            <v>5053</v>
          </cell>
        </row>
        <row r="1261">
          <cell r="A1261">
            <v>5055</v>
          </cell>
        </row>
        <row r="1262">
          <cell r="A1262">
            <v>5056</v>
          </cell>
        </row>
        <row r="1263">
          <cell r="A1263">
            <v>5058</v>
          </cell>
        </row>
        <row r="1264">
          <cell r="A1264">
            <v>5059</v>
          </cell>
        </row>
        <row r="1265">
          <cell r="A1265">
            <v>5060</v>
          </cell>
        </row>
        <row r="1266">
          <cell r="A1266">
            <v>5061</v>
          </cell>
        </row>
        <row r="1267">
          <cell r="A1267">
            <v>5062</v>
          </cell>
        </row>
        <row r="1268">
          <cell r="A1268">
            <v>5065</v>
          </cell>
        </row>
        <row r="1269">
          <cell r="A1269">
            <v>5067</v>
          </cell>
        </row>
        <row r="1270">
          <cell r="A1270">
            <v>5068</v>
          </cell>
        </row>
        <row r="1271">
          <cell r="A1271">
            <v>5069</v>
          </cell>
        </row>
        <row r="1272">
          <cell r="A1272">
            <v>5070</v>
          </cell>
        </row>
        <row r="1273">
          <cell r="A1273">
            <v>5071</v>
          </cell>
        </row>
        <row r="1274">
          <cell r="A1274">
            <v>5072</v>
          </cell>
        </row>
        <row r="1275">
          <cell r="A1275">
            <v>5073</v>
          </cell>
        </row>
        <row r="1276">
          <cell r="A1276">
            <v>5075</v>
          </cell>
        </row>
        <row r="1277">
          <cell r="A1277">
            <v>5077</v>
          </cell>
        </row>
        <row r="1278">
          <cell r="A1278">
            <v>5079</v>
          </cell>
        </row>
        <row r="1279">
          <cell r="A1279">
            <v>5081</v>
          </cell>
        </row>
        <row r="1280">
          <cell r="A1280">
            <v>5083</v>
          </cell>
        </row>
        <row r="1281">
          <cell r="A1281">
            <v>5084</v>
          </cell>
        </row>
        <row r="1282">
          <cell r="A1282">
            <v>5086</v>
          </cell>
        </row>
        <row r="1283">
          <cell r="A1283">
            <v>5088</v>
          </cell>
        </row>
        <row r="1284">
          <cell r="A1284">
            <v>5089</v>
          </cell>
        </row>
        <row r="1285">
          <cell r="A1285">
            <v>5091</v>
          </cell>
        </row>
        <row r="1286">
          <cell r="A1286">
            <v>5101</v>
          </cell>
        </row>
        <row r="1287">
          <cell r="A1287">
            <v>5141</v>
          </cell>
        </row>
        <row r="1288">
          <cell r="A1288">
            <v>5142</v>
          </cell>
        </row>
        <row r="1289">
          <cell r="A1289">
            <v>5143</v>
          </cell>
        </row>
        <row r="1290">
          <cell r="A1290">
            <v>5146</v>
          </cell>
        </row>
        <row r="1291">
          <cell r="A1291">
            <v>5148</v>
          </cell>
        </row>
        <row r="1292">
          <cell r="A1292">
            <v>5149</v>
          </cell>
        </row>
        <row r="1293">
          <cell r="A1293">
            <v>5150</v>
          </cell>
        </row>
        <row r="1294">
          <cell r="A1294">
            <v>5151</v>
          </cell>
        </row>
        <row r="1295">
          <cell r="A1295">
            <v>5152</v>
          </cell>
        </row>
        <row r="1296">
          <cell r="A1296">
            <v>5153</v>
          </cell>
        </row>
        <row r="1297">
          <cell r="A1297">
            <v>5154</v>
          </cell>
        </row>
        <row r="1298">
          <cell r="A1298">
            <v>5155</v>
          </cell>
        </row>
        <row r="1299">
          <cell r="A1299">
            <v>5156</v>
          </cell>
        </row>
        <row r="1300">
          <cell r="A1300">
            <v>5158</v>
          </cell>
        </row>
        <row r="1301">
          <cell r="A1301">
            <v>5161</v>
          </cell>
        </row>
        <row r="1302">
          <cell r="A1302">
            <v>5201</v>
          </cell>
        </row>
        <row r="1303">
          <cell r="A1303">
            <v>5250</v>
          </cell>
        </row>
        <row r="1304">
          <cell r="A1304">
            <v>5251</v>
          </cell>
        </row>
        <row r="1305">
          <cell r="A1305">
            <v>5252</v>
          </cell>
        </row>
        <row r="1306">
          <cell r="A1306">
            <v>5253</v>
          </cell>
        </row>
        <row r="1307">
          <cell r="A1307">
            <v>5255</v>
          </cell>
        </row>
        <row r="1308">
          <cell r="A1308">
            <v>5257</v>
          </cell>
        </row>
        <row r="1309">
          <cell r="A1309">
            <v>5260</v>
          </cell>
        </row>
        <row r="1310">
          <cell r="A1310">
            <v>5261</v>
          </cell>
        </row>
        <row r="1311">
          <cell r="A1311">
            <v>5262</v>
          </cell>
        </row>
        <row r="1312">
          <cell r="A1312">
            <v>5301</v>
          </cell>
        </row>
        <row r="1313">
          <cell r="A1313">
            <v>5302</v>
          </cell>
        </row>
        <row r="1314">
          <cell r="A1314">
            <v>5340</v>
          </cell>
        </row>
        <row r="1315">
          <cell r="A1315">
            <v>5341</v>
          </cell>
        </row>
        <row r="1316">
          <cell r="A1316">
            <v>5342</v>
          </cell>
        </row>
        <row r="1317">
          <cell r="A1317">
            <v>5343</v>
          </cell>
        </row>
        <row r="1318">
          <cell r="A1318">
            <v>5345</v>
          </cell>
        </row>
        <row r="1319">
          <cell r="A1319">
            <v>5346</v>
          </cell>
        </row>
        <row r="1320">
          <cell r="A1320">
            <v>5350</v>
          </cell>
        </row>
        <row r="1321">
          <cell r="A1321">
            <v>5351</v>
          </cell>
        </row>
        <row r="1322">
          <cell r="A1322">
            <v>5352</v>
          </cell>
        </row>
        <row r="1323">
          <cell r="A1323">
            <v>5353</v>
          </cell>
        </row>
        <row r="1324">
          <cell r="A1324">
            <v>5354</v>
          </cell>
        </row>
        <row r="1325">
          <cell r="A1325">
            <v>5355</v>
          </cell>
        </row>
        <row r="1326">
          <cell r="A1326">
            <v>5356</v>
          </cell>
        </row>
        <row r="1327">
          <cell r="A1327">
            <v>5358</v>
          </cell>
        </row>
        <row r="1328">
          <cell r="A1328">
            <v>5359</v>
          </cell>
        </row>
        <row r="1329">
          <cell r="A1329">
            <v>5360</v>
          </cell>
        </row>
        <row r="1330">
          <cell r="A1330">
            <v>5361</v>
          </cell>
        </row>
        <row r="1331">
          <cell r="A1331">
            <v>5362</v>
          </cell>
        </row>
        <row r="1332">
          <cell r="A1332">
            <v>5363</v>
          </cell>
        </row>
        <row r="1333">
          <cell r="A1333">
            <v>5401</v>
          </cell>
        </row>
        <row r="1334">
          <cell r="A1334">
            <v>5403</v>
          </cell>
        </row>
        <row r="1335">
          <cell r="A1335">
            <v>5404</v>
          </cell>
        </row>
        <row r="1336">
          <cell r="A1336">
            <v>5405</v>
          </cell>
        </row>
        <row r="1337">
          <cell r="A1337">
            <v>5408</v>
          </cell>
        </row>
        <row r="1338">
          <cell r="A1338">
            <v>5440</v>
          </cell>
        </row>
        <row r="1339">
          <cell r="A1339">
            <v>5441</v>
          </cell>
        </row>
        <row r="1340">
          <cell r="A1340">
            <v>5442</v>
          </cell>
        </row>
        <row r="1341">
          <cell r="A1341">
            <v>5443</v>
          </cell>
        </row>
        <row r="1342">
          <cell r="A1342">
            <v>5444</v>
          </cell>
        </row>
        <row r="1343">
          <cell r="A1343">
            <v>5445</v>
          </cell>
        </row>
        <row r="1344">
          <cell r="A1344">
            <v>5446</v>
          </cell>
        </row>
        <row r="1345">
          <cell r="A1345">
            <v>5447</v>
          </cell>
        </row>
        <row r="1346">
          <cell r="A1346">
            <v>5448</v>
          </cell>
        </row>
        <row r="1347">
          <cell r="A1347">
            <v>5450</v>
          </cell>
        </row>
        <row r="1348">
          <cell r="A1348">
            <v>5452</v>
          </cell>
        </row>
        <row r="1349">
          <cell r="A1349">
            <v>5454</v>
          </cell>
        </row>
        <row r="1350">
          <cell r="A1350">
            <v>5455</v>
          </cell>
        </row>
        <row r="1351">
          <cell r="A1351">
            <v>5456</v>
          </cell>
        </row>
        <row r="1352">
          <cell r="A1352">
            <v>5457</v>
          </cell>
        </row>
        <row r="1353">
          <cell r="A1353">
            <v>5458</v>
          </cell>
        </row>
        <row r="1354">
          <cell r="A1354">
            <v>5459</v>
          </cell>
        </row>
        <row r="1355">
          <cell r="A1355">
            <v>5461</v>
          </cell>
        </row>
        <row r="1356">
          <cell r="A1356">
            <v>5462</v>
          </cell>
        </row>
        <row r="1357">
          <cell r="A1357">
            <v>5463</v>
          </cell>
        </row>
        <row r="1358">
          <cell r="A1358">
            <v>5464</v>
          </cell>
        </row>
        <row r="1359">
          <cell r="A1359">
            <v>5465</v>
          </cell>
        </row>
        <row r="1360">
          <cell r="A1360">
            <v>5468</v>
          </cell>
        </row>
        <row r="1361">
          <cell r="A1361">
            <v>5471</v>
          </cell>
        </row>
        <row r="1362">
          <cell r="A1362">
            <v>5472</v>
          </cell>
        </row>
        <row r="1363">
          <cell r="A1363">
            <v>5473</v>
          </cell>
        </row>
        <row r="1364">
          <cell r="A1364">
            <v>5474</v>
          </cell>
        </row>
        <row r="1365">
          <cell r="A1365">
            <v>5476</v>
          </cell>
        </row>
        <row r="1366">
          <cell r="A1366">
            <v>5477</v>
          </cell>
        </row>
        <row r="1367">
          <cell r="A1367">
            <v>5478</v>
          </cell>
        </row>
        <row r="1368">
          <cell r="A1368">
            <v>5482</v>
          </cell>
        </row>
        <row r="1369">
          <cell r="A1369">
            <v>5483</v>
          </cell>
        </row>
        <row r="1370">
          <cell r="A1370">
            <v>5485</v>
          </cell>
        </row>
        <row r="1371">
          <cell r="A1371">
            <v>5486</v>
          </cell>
        </row>
        <row r="1372">
          <cell r="A1372">
            <v>5487</v>
          </cell>
        </row>
        <row r="1373">
          <cell r="A1373">
            <v>5488</v>
          </cell>
        </row>
        <row r="1374">
          <cell r="A1374">
            <v>5489</v>
          </cell>
        </row>
        <row r="1375">
          <cell r="A1375">
            <v>5491</v>
          </cell>
        </row>
        <row r="1376">
          <cell r="A1376">
            <v>5492</v>
          </cell>
        </row>
        <row r="1377">
          <cell r="A1377">
            <v>5494</v>
          </cell>
        </row>
        <row r="1378">
          <cell r="A1378">
            <v>5495</v>
          </cell>
        </row>
        <row r="1379">
          <cell r="A1379">
            <v>5602</v>
          </cell>
        </row>
        <row r="1380">
          <cell r="A1380">
            <v>5640</v>
          </cell>
        </row>
        <row r="1381">
          <cell r="A1381">
            <v>5641</v>
          </cell>
        </row>
        <row r="1382">
          <cell r="A1382">
            <v>5647</v>
          </cell>
        </row>
        <row r="1383">
          <cell r="A1383">
            <v>5648</v>
          </cell>
        </row>
        <row r="1384">
          <cell r="A1384">
            <v>5649</v>
          </cell>
        </row>
        <row r="1385">
          <cell r="A1385">
            <v>5650</v>
          </cell>
        </row>
        <row r="1386">
          <cell r="A1386">
            <v>5651</v>
          </cell>
        </row>
        <row r="1387">
          <cell r="A1387">
            <v>5652</v>
          </cell>
        </row>
        <row r="1388">
          <cell r="A1388">
            <v>5653</v>
          </cell>
        </row>
        <row r="1389">
          <cell r="A1389">
            <v>5654</v>
          </cell>
        </row>
        <row r="1390">
          <cell r="A1390">
            <v>5655</v>
          </cell>
        </row>
        <row r="1391">
          <cell r="A1391">
            <v>5656</v>
          </cell>
        </row>
        <row r="1392">
          <cell r="A1392">
            <v>5658</v>
          </cell>
        </row>
        <row r="1393">
          <cell r="A1393">
            <v>5660</v>
          </cell>
        </row>
        <row r="1394">
          <cell r="A1394">
            <v>5661</v>
          </cell>
        </row>
        <row r="1395">
          <cell r="A1395">
            <v>5663</v>
          </cell>
        </row>
        <row r="1396">
          <cell r="A1396">
            <v>5666</v>
          </cell>
        </row>
        <row r="1397">
          <cell r="A1397">
            <v>5667</v>
          </cell>
        </row>
        <row r="1398">
          <cell r="A1398">
            <v>5669</v>
          </cell>
        </row>
        <row r="1399">
          <cell r="A1399">
            <v>5672</v>
          </cell>
        </row>
        <row r="1400">
          <cell r="A1400">
            <v>5673</v>
          </cell>
        </row>
        <row r="1401">
          <cell r="A1401">
            <v>5674</v>
          </cell>
        </row>
        <row r="1402">
          <cell r="A1402">
            <v>5675</v>
          </cell>
        </row>
        <row r="1403">
          <cell r="A1403">
            <v>5676</v>
          </cell>
        </row>
        <row r="1404">
          <cell r="A1404">
            <v>5677</v>
          </cell>
        </row>
        <row r="1405">
          <cell r="A1405">
            <v>5679</v>
          </cell>
        </row>
        <row r="1406">
          <cell r="A1406">
            <v>5680</v>
          </cell>
        </row>
        <row r="1407">
          <cell r="A1407">
            <v>5681</v>
          </cell>
        </row>
        <row r="1408">
          <cell r="A1408">
            <v>5682</v>
          </cell>
        </row>
        <row r="1409">
          <cell r="A1409">
            <v>5701</v>
          </cell>
        </row>
        <row r="1410">
          <cell r="A1410">
            <v>5730</v>
          </cell>
        </row>
        <row r="1411">
          <cell r="A1411">
            <v>5732</v>
          </cell>
        </row>
        <row r="1412">
          <cell r="A1412">
            <v>5733</v>
          </cell>
        </row>
        <row r="1413">
          <cell r="A1413">
            <v>5734</v>
          </cell>
        </row>
        <row r="1414">
          <cell r="A1414">
            <v>5735</v>
          </cell>
        </row>
        <row r="1415">
          <cell r="A1415">
            <v>5736</v>
          </cell>
        </row>
        <row r="1416">
          <cell r="A1416">
            <v>5737</v>
          </cell>
        </row>
        <row r="1417">
          <cell r="A1417">
            <v>5738</v>
          </cell>
        </row>
        <row r="1418">
          <cell r="A1418">
            <v>5739</v>
          </cell>
        </row>
        <row r="1419">
          <cell r="A1419">
            <v>5742</v>
          </cell>
        </row>
        <row r="1420">
          <cell r="A1420">
            <v>5743</v>
          </cell>
        </row>
        <row r="1421">
          <cell r="A1421">
            <v>5744</v>
          </cell>
        </row>
        <row r="1422">
          <cell r="A1422">
            <v>5746</v>
          </cell>
        </row>
        <row r="1423">
          <cell r="A1423">
            <v>5747</v>
          </cell>
        </row>
        <row r="1424">
          <cell r="A1424">
            <v>5748</v>
          </cell>
        </row>
        <row r="1425">
          <cell r="A1425">
            <v>5751</v>
          </cell>
        </row>
        <row r="1426">
          <cell r="A1426">
            <v>5753</v>
          </cell>
        </row>
        <row r="1427">
          <cell r="A1427">
            <v>5757</v>
          </cell>
        </row>
        <row r="1428">
          <cell r="A1428">
            <v>5758</v>
          </cell>
        </row>
        <row r="1429">
          <cell r="A1429">
            <v>5759</v>
          </cell>
        </row>
        <row r="1430">
          <cell r="A1430">
            <v>5760</v>
          </cell>
        </row>
        <row r="1431">
          <cell r="A1431">
            <v>5761</v>
          </cell>
        </row>
        <row r="1432">
          <cell r="A1432">
            <v>5762</v>
          </cell>
        </row>
        <row r="1433">
          <cell r="A1433">
            <v>5763</v>
          </cell>
        </row>
        <row r="1434">
          <cell r="A1434">
            <v>5764</v>
          </cell>
        </row>
        <row r="1435">
          <cell r="A1435">
            <v>5765</v>
          </cell>
        </row>
        <row r="1436">
          <cell r="A1436">
            <v>5766</v>
          </cell>
        </row>
        <row r="1437">
          <cell r="A1437">
            <v>5767</v>
          </cell>
        </row>
        <row r="1438">
          <cell r="A1438">
            <v>5769</v>
          </cell>
        </row>
        <row r="1439">
          <cell r="A1439">
            <v>5770</v>
          </cell>
        </row>
        <row r="1440">
          <cell r="A1440">
            <v>5772</v>
          </cell>
        </row>
        <row r="1441">
          <cell r="A1441">
            <v>5773</v>
          </cell>
        </row>
        <row r="1442">
          <cell r="A1442">
            <v>5774</v>
          </cell>
        </row>
        <row r="1443">
          <cell r="A1443">
            <v>5775</v>
          </cell>
        </row>
        <row r="1444">
          <cell r="A1444">
            <v>5776</v>
          </cell>
        </row>
        <row r="1445">
          <cell r="A1445">
            <v>5777</v>
          </cell>
        </row>
        <row r="1446">
          <cell r="A1446">
            <v>5778</v>
          </cell>
        </row>
        <row r="1447">
          <cell r="A1447">
            <v>5819</v>
          </cell>
        </row>
        <row r="1448">
          <cell r="A1448">
            <v>5820</v>
          </cell>
        </row>
        <row r="1449">
          <cell r="A1449">
            <v>5821</v>
          </cell>
        </row>
        <row r="1450">
          <cell r="A1450">
            <v>5822</v>
          </cell>
        </row>
        <row r="1451">
          <cell r="A1451">
            <v>5824</v>
          </cell>
        </row>
        <row r="1452">
          <cell r="A1452">
            <v>5825</v>
          </cell>
        </row>
        <row r="1453">
          <cell r="A1453">
            <v>5826</v>
          </cell>
        </row>
        <row r="1454">
          <cell r="A1454">
            <v>5827</v>
          </cell>
        </row>
        <row r="1455">
          <cell r="A1455">
            <v>5828</v>
          </cell>
        </row>
        <row r="1456">
          <cell r="A1456">
            <v>5829</v>
          </cell>
        </row>
        <row r="1457">
          <cell r="A1457">
            <v>5830</v>
          </cell>
        </row>
        <row r="1458">
          <cell r="A1458">
            <v>5832</v>
          </cell>
        </row>
        <row r="1459">
          <cell r="A1459">
            <v>5833</v>
          </cell>
        </row>
        <row r="1460">
          <cell r="A1460">
            <v>5836</v>
          </cell>
        </row>
        <row r="1461">
          <cell r="A1461">
            <v>5837</v>
          </cell>
        </row>
        <row r="1462">
          <cell r="A1462">
            <v>5839</v>
          </cell>
        </row>
        <row r="1463">
          <cell r="A1463">
            <v>5841</v>
          </cell>
        </row>
        <row r="1464">
          <cell r="A1464">
            <v>5842</v>
          </cell>
        </row>
        <row r="1465">
          <cell r="A1465">
            <v>5843</v>
          </cell>
        </row>
        <row r="1466">
          <cell r="A1466">
            <v>5845</v>
          </cell>
        </row>
        <row r="1467">
          <cell r="A1467">
            <v>5846</v>
          </cell>
        </row>
        <row r="1468">
          <cell r="A1468">
            <v>5847</v>
          </cell>
        </row>
        <row r="1469">
          <cell r="A1469">
            <v>5850</v>
          </cell>
        </row>
        <row r="1470">
          <cell r="A1470">
            <v>5851</v>
          </cell>
        </row>
        <row r="1471">
          <cell r="A1471">
            <v>5853</v>
          </cell>
        </row>
        <row r="1472">
          <cell r="A1472">
            <v>5855</v>
          </cell>
        </row>
        <row r="1473">
          <cell r="A1473">
            <v>5857</v>
          </cell>
        </row>
        <row r="1474">
          <cell r="A1474">
            <v>5858</v>
          </cell>
        </row>
        <row r="1475">
          <cell r="A1475">
            <v>5859</v>
          </cell>
        </row>
        <row r="1476">
          <cell r="A1476">
            <v>5860</v>
          </cell>
        </row>
        <row r="1477">
          <cell r="A1477">
            <v>5862</v>
          </cell>
        </row>
        <row r="1478">
          <cell r="A1478">
            <v>5866</v>
          </cell>
        </row>
        <row r="1479">
          <cell r="A1479">
            <v>5867</v>
          </cell>
        </row>
        <row r="1480">
          <cell r="A1480">
            <v>5868</v>
          </cell>
        </row>
        <row r="1481">
          <cell r="A1481">
            <v>5871</v>
          </cell>
        </row>
        <row r="1482">
          <cell r="A1482">
            <v>5872</v>
          </cell>
        </row>
        <row r="1483">
          <cell r="A1483">
            <v>5873</v>
          </cell>
        </row>
        <row r="1484">
          <cell r="A1484">
            <v>5874</v>
          </cell>
        </row>
        <row r="1485">
          <cell r="A1485">
            <v>5875</v>
          </cell>
        </row>
        <row r="1486">
          <cell r="A1486">
            <v>5901</v>
          </cell>
        </row>
        <row r="1487">
          <cell r="A1487">
            <v>5902</v>
          </cell>
        </row>
        <row r="1488">
          <cell r="A1488">
            <v>5903</v>
          </cell>
        </row>
        <row r="1489">
          <cell r="A1489">
            <v>5904</v>
          </cell>
        </row>
        <row r="1490">
          <cell r="A1490">
            <v>5905</v>
          </cell>
        </row>
        <row r="1491">
          <cell r="A1491">
            <v>5906</v>
          </cell>
        </row>
        <row r="1492">
          <cell r="A1492">
            <v>5907</v>
          </cell>
        </row>
        <row r="1493">
          <cell r="A1493">
            <v>6001</v>
          </cell>
        </row>
        <row r="1494">
          <cell r="A1494">
            <v>6002</v>
          </cell>
        </row>
        <row r="1495">
          <cell r="A1495">
            <v>6010</v>
          </cell>
        </row>
        <row r="1496">
          <cell r="A1496">
            <v>6013</v>
          </cell>
        </row>
        <row r="1497">
          <cell r="A1497">
            <v>6016</v>
          </cell>
        </row>
        <row r="1498">
          <cell r="A1498">
            <v>6018</v>
          </cell>
        </row>
        <row r="1499">
          <cell r="A1499">
            <v>6019</v>
          </cell>
        </row>
        <row r="1500">
          <cell r="A1500">
            <v>6021</v>
          </cell>
        </row>
        <row r="1501">
          <cell r="A1501">
            <v>6023</v>
          </cell>
        </row>
        <row r="1502">
          <cell r="A1502">
            <v>6024</v>
          </cell>
        </row>
        <row r="1503">
          <cell r="A1503">
            <v>6026</v>
          </cell>
        </row>
        <row r="1504">
          <cell r="A1504">
            <v>6027</v>
          </cell>
        </row>
        <row r="1505">
          <cell r="A1505">
            <v>6029</v>
          </cell>
        </row>
        <row r="1506">
          <cell r="A1506">
            <v>6031</v>
          </cell>
        </row>
        <row r="1507">
          <cell r="A1507">
            <v>6032</v>
          </cell>
        </row>
        <row r="1508">
          <cell r="A1508">
            <v>6033</v>
          </cell>
        </row>
        <row r="1509">
          <cell r="A1509">
            <v>6035</v>
          </cell>
        </row>
        <row r="1510">
          <cell r="A1510">
            <v>6037</v>
          </cell>
        </row>
        <row r="1511">
          <cell r="A1511">
            <v>6039</v>
          </cell>
        </row>
        <row r="1512">
          <cell r="A1512">
            <v>6040</v>
          </cell>
        </row>
        <row r="1513">
          <cell r="A1513">
            <v>6042</v>
          </cell>
        </row>
        <row r="1514">
          <cell r="A1514">
            <v>6043</v>
          </cell>
        </row>
        <row r="1515">
          <cell r="A1515">
            <v>6051</v>
          </cell>
        </row>
        <row r="1516">
          <cell r="A1516">
            <v>6052</v>
          </cell>
        </row>
        <row r="1517">
          <cell r="A1517">
            <v>6053</v>
          </cell>
        </row>
        <row r="1518">
          <cell r="A1518">
            <v>6057</v>
          </cell>
        </row>
        <row r="1519">
          <cell r="A1519">
            <v>6058</v>
          </cell>
        </row>
        <row r="1520">
          <cell r="A1520">
            <v>6060</v>
          </cell>
        </row>
        <row r="1521">
          <cell r="A1521">
            <v>6062</v>
          </cell>
        </row>
        <row r="1522">
          <cell r="A1522">
            <v>6063</v>
          </cell>
        </row>
        <row r="1523">
          <cell r="A1523">
            <v>6065</v>
          </cell>
        </row>
        <row r="1524">
          <cell r="A1524">
            <v>6066</v>
          </cell>
        </row>
        <row r="1525">
          <cell r="A1525">
            <v>6067</v>
          </cell>
        </row>
        <row r="1526">
          <cell r="A1526">
            <v>6068</v>
          </cell>
        </row>
        <row r="1527">
          <cell r="A1527">
            <v>6069</v>
          </cell>
        </row>
        <row r="1528">
          <cell r="A1528">
            <v>6070</v>
          </cell>
        </row>
        <row r="1529">
          <cell r="A1529">
            <v>6071</v>
          </cell>
        </row>
        <row r="1530">
          <cell r="A1530">
            <v>6073</v>
          </cell>
        </row>
        <row r="1531">
          <cell r="A1531">
            <v>6074</v>
          </cell>
        </row>
        <row r="1532">
          <cell r="A1532">
            <v>6076</v>
          </cell>
        </row>
        <row r="1533">
          <cell r="A1533">
            <v>6078</v>
          </cell>
        </row>
        <row r="1534">
          <cell r="A1534">
            <v>6081</v>
          </cell>
        </row>
        <row r="1535">
          <cell r="A1535">
            <v>6082</v>
          </cell>
        </row>
        <row r="1536">
          <cell r="A1536">
            <v>6084</v>
          </cell>
        </row>
        <row r="1537">
          <cell r="A1537">
            <v>6085</v>
          </cell>
        </row>
        <row r="1538">
          <cell r="A1538">
            <v>6088</v>
          </cell>
        </row>
        <row r="1539">
          <cell r="A1539">
            <v>6089</v>
          </cell>
        </row>
        <row r="1540">
          <cell r="A1540">
            <v>6090</v>
          </cell>
        </row>
        <row r="1541">
          <cell r="A1541">
            <v>6092</v>
          </cell>
        </row>
        <row r="1542">
          <cell r="A1542">
            <v>6093</v>
          </cell>
        </row>
        <row r="1543">
          <cell r="A1543">
            <v>6095</v>
          </cell>
        </row>
        <row r="1544">
          <cell r="A1544">
            <v>6096</v>
          </cell>
        </row>
        <row r="1545">
          <cell r="A1545">
            <v>6098</v>
          </cell>
        </row>
        <row r="1546">
          <cell r="A1546">
            <v>6103</v>
          </cell>
        </row>
        <row r="1547">
          <cell r="A1547">
            <v>6105</v>
          </cell>
        </row>
        <row r="1548">
          <cell r="A1548">
            <v>6106</v>
          </cell>
        </row>
        <row r="1549">
          <cell r="A1549">
            <v>6107</v>
          </cell>
        </row>
        <row r="1550">
          <cell r="A1550">
            <v>6108</v>
          </cell>
        </row>
        <row r="1551">
          <cell r="A1551">
            <v>6109</v>
          </cell>
        </row>
        <row r="1552">
          <cell r="A1552">
            <v>6110</v>
          </cell>
        </row>
        <row r="1553">
          <cell r="A1553">
            <v>6111</v>
          </cell>
        </row>
        <row r="1554">
          <cell r="A1554">
            <v>6112</v>
          </cell>
        </row>
        <row r="1555">
          <cell r="A1555">
            <v>6114</v>
          </cell>
        </row>
        <row r="1556">
          <cell r="A1556">
            <v>6117</v>
          </cell>
        </row>
        <row r="1557">
          <cell r="A1557">
            <v>6118</v>
          </cell>
        </row>
        <row r="1558">
          <cell r="A1558">
            <v>6119</v>
          </cell>
        </row>
        <row r="1559">
          <cell r="A1559">
            <v>6120</v>
          </cell>
        </row>
        <row r="1560">
          <cell r="A1560">
            <v>6133</v>
          </cell>
        </row>
        <row r="1561">
          <cell r="A1561">
            <v>6226</v>
          </cell>
        </row>
        <row r="1562">
          <cell r="A1562">
            <v>6231</v>
          </cell>
        </row>
        <row r="1563">
          <cell r="A1563">
            <v>6232</v>
          </cell>
        </row>
        <row r="1564">
          <cell r="A1564">
            <v>6234</v>
          </cell>
        </row>
        <row r="1565">
          <cell r="A1565">
            <v>6235</v>
          </cell>
        </row>
        <row r="1566">
          <cell r="A1566">
            <v>6237</v>
          </cell>
        </row>
        <row r="1567">
          <cell r="A1567">
            <v>6238</v>
          </cell>
        </row>
        <row r="1568">
          <cell r="A1568">
            <v>6239</v>
          </cell>
        </row>
        <row r="1569">
          <cell r="A1569">
            <v>6241</v>
          </cell>
        </row>
        <row r="1570">
          <cell r="A1570">
            <v>6242</v>
          </cell>
        </row>
        <row r="1571">
          <cell r="A1571">
            <v>6243</v>
          </cell>
        </row>
        <row r="1572">
          <cell r="A1572">
            <v>6247</v>
          </cell>
        </row>
        <row r="1573">
          <cell r="A1573">
            <v>6248</v>
          </cell>
        </row>
        <row r="1574">
          <cell r="A1574">
            <v>6249</v>
          </cell>
        </row>
        <row r="1575">
          <cell r="A1575">
            <v>6250</v>
          </cell>
        </row>
        <row r="1576">
          <cell r="A1576">
            <v>6254</v>
          </cell>
        </row>
        <row r="1577">
          <cell r="A1577">
            <v>6255</v>
          </cell>
        </row>
        <row r="1578">
          <cell r="A1578">
            <v>6256</v>
          </cell>
        </row>
        <row r="1579">
          <cell r="A1579">
            <v>6258</v>
          </cell>
        </row>
        <row r="1580">
          <cell r="A1580">
            <v>6259</v>
          </cell>
        </row>
        <row r="1581">
          <cell r="A1581">
            <v>6260</v>
          </cell>
        </row>
        <row r="1582">
          <cell r="A1582">
            <v>6262</v>
          </cell>
        </row>
        <row r="1583">
          <cell r="A1583">
            <v>6264</v>
          </cell>
        </row>
        <row r="1584">
          <cell r="A1584">
            <v>6266</v>
          </cell>
        </row>
        <row r="1585">
          <cell r="A1585">
            <v>6268</v>
          </cell>
        </row>
        <row r="1586">
          <cell r="A1586">
            <v>6269</v>
          </cell>
        </row>
        <row r="1587">
          <cell r="A1587">
            <v>6277</v>
          </cell>
        </row>
        <row r="1588">
          <cell r="A1588">
            <v>6278</v>
          </cell>
        </row>
        <row r="1589">
          <cell r="A1589">
            <v>6279</v>
          </cell>
        </row>
        <row r="1590">
          <cell r="A1590">
            <v>6280</v>
          </cell>
        </row>
        <row r="1591">
          <cell r="A1591">
            <v>6281</v>
          </cell>
        </row>
        <row r="1592">
          <cell r="A1592">
            <v>6282</v>
          </cell>
        </row>
        <row r="1593">
          <cell r="A1593">
            <v>6320</v>
          </cell>
        </row>
        <row r="1594">
          <cell r="A1594">
            <v>6330</v>
          </cell>
        </row>
        <row r="1595">
          <cell r="A1595">
            <v>6331</v>
          </cell>
        </row>
        <row r="1596">
          <cell r="A1596">
            <v>6333</v>
          </cell>
        </row>
        <row r="1597">
          <cell r="A1597">
            <v>6334</v>
          </cell>
        </row>
        <row r="1598">
          <cell r="A1598">
            <v>6335</v>
          </cell>
        </row>
        <row r="1599">
          <cell r="A1599">
            <v>6336</v>
          </cell>
        </row>
        <row r="1600">
          <cell r="A1600">
            <v>6339</v>
          </cell>
        </row>
        <row r="1601">
          <cell r="A1601">
            <v>6340</v>
          </cell>
        </row>
        <row r="1602">
          <cell r="A1602">
            <v>6349</v>
          </cell>
        </row>
        <row r="1603">
          <cell r="A1603">
            <v>6351</v>
          </cell>
        </row>
        <row r="1604">
          <cell r="A1604">
            <v>6353</v>
          </cell>
        </row>
        <row r="1605">
          <cell r="A1605">
            <v>6354</v>
          </cell>
        </row>
        <row r="1606">
          <cell r="A1606">
            <v>6355</v>
          </cell>
        </row>
        <row r="1607">
          <cell r="A1607">
            <v>6357</v>
          </cell>
        </row>
        <row r="1608">
          <cell r="A1608">
            <v>6359</v>
          </cell>
        </row>
        <row r="1609">
          <cell r="A1609">
            <v>6360</v>
          </cell>
        </row>
        <row r="1610">
          <cell r="A1610">
            <v>6365</v>
          </cell>
        </row>
        <row r="1611">
          <cell r="A1611">
            <v>6370</v>
          </cell>
        </row>
        <row r="1612">
          <cell r="A1612">
            <v>6371</v>
          </cell>
        </row>
        <row r="1613">
          <cell r="A1613">
            <v>6374</v>
          </cell>
        </row>
        <row r="1614">
          <cell r="A1614">
            <v>6375</v>
          </cell>
        </row>
        <row r="1615">
          <cell r="A1615">
            <v>6377</v>
          </cell>
        </row>
        <row r="1616">
          <cell r="A1616">
            <v>6378</v>
          </cell>
        </row>
        <row r="1617">
          <cell r="A1617">
            <v>6379</v>
          </cell>
        </row>
        <row r="1618">
          <cell r="A1618">
            <v>6380</v>
          </cell>
        </row>
        <row r="1619">
          <cell r="A1619">
            <v>6382</v>
          </cell>
        </row>
        <row r="1620">
          <cell r="A1620">
            <v>6384</v>
          </cell>
        </row>
        <row r="1621">
          <cell r="A1621">
            <v>6385</v>
          </cell>
        </row>
        <row r="1622">
          <cell r="A1622">
            <v>6390</v>
          </cell>
        </row>
        <row r="1623">
          <cell r="A1623">
            <v>6401</v>
          </cell>
        </row>
        <row r="1624">
          <cell r="A1624">
            <v>6403</v>
          </cell>
        </row>
        <row r="1625">
          <cell r="A1625">
            <v>6405</v>
          </cell>
        </row>
        <row r="1626">
          <cell r="A1626">
            <v>6409</v>
          </cell>
        </row>
        <row r="1627">
          <cell r="A1627">
            <v>6410</v>
          </cell>
        </row>
        <row r="1628">
          <cell r="A1628">
            <v>6412</v>
          </cell>
        </row>
        <row r="1629">
          <cell r="A1629">
            <v>6413</v>
          </cell>
        </row>
        <row r="1630">
          <cell r="A1630">
            <v>6414</v>
          </cell>
        </row>
        <row r="1631">
          <cell r="A1631">
            <v>6415</v>
          </cell>
        </row>
        <row r="1632">
          <cell r="A1632">
            <v>6416</v>
          </cell>
        </row>
        <row r="1633">
          <cell r="A1633">
            <v>6417</v>
          </cell>
        </row>
        <row r="1634">
          <cell r="A1634">
            <v>6418</v>
          </cell>
        </row>
        <row r="1635">
          <cell r="A1635">
            <v>6419</v>
          </cell>
        </row>
        <row r="1636">
          <cell r="A1636">
            <v>6420</v>
          </cell>
        </row>
        <row r="1637">
          <cell r="A1637">
            <v>6422</v>
          </cell>
        </row>
        <row r="1638">
          <cell r="A1638">
            <v>6423</v>
          </cell>
        </row>
        <row r="1639">
          <cell r="A1639">
            <v>6424</v>
          </cell>
        </row>
        <row r="1640">
          <cell r="A1640">
            <v>6426</v>
          </cell>
        </row>
        <row r="1641">
          <cell r="A1641">
            <v>6437</v>
          </cell>
        </row>
        <row r="1642">
          <cell r="A1642">
            <v>6438</v>
          </cell>
        </row>
        <row r="1643">
          <cell r="A1643">
            <v>6441</v>
          </cell>
        </row>
        <row r="1644">
          <cell r="A1644">
            <v>6442</v>
          </cell>
        </row>
        <row r="1645">
          <cell r="A1645">
            <v>6443</v>
          </cell>
        </row>
        <row r="1646">
          <cell r="A1646">
            <v>6444</v>
          </cell>
        </row>
        <row r="1647">
          <cell r="A1647">
            <v>6447</v>
          </cell>
        </row>
        <row r="1648">
          <cell r="A1648">
            <v>6450</v>
          </cell>
        </row>
        <row r="1649">
          <cell r="A1649">
            <v>6451</v>
          </cell>
        </row>
        <row r="1650">
          <cell r="A1650">
            <v>6455</v>
          </cell>
        </row>
        <row r="1651">
          <cell r="A1651">
            <v>6457</v>
          </cell>
        </row>
        <row r="1652">
          <cell r="A1652">
            <v>6459</v>
          </cell>
        </row>
        <row r="1653">
          <cell r="A1653">
            <v>6460</v>
          </cell>
        </row>
        <row r="1654">
          <cell r="A1654">
            <v>6461</v>
          </cell>
        </row>
        <row r="1655">
          <cell r="A1655">
            <v>6468</v>
          </cell>
        </row>
        <row r="1656">
          <cell r="A1656">
            <v>6469</v>
          </cell>
        </row>
        <row r="1657">
          <cell r="A1657">
            <v>6470</v>
          </cell>
        </row>
        <row r="1658">
          <cell r="A1658">
            <v>6471</v>
          </cell>
        </row>
        <row r="1659">
          <cell r="A1659">
            <v>6472</v>
          </cell>
        </row>
        <row r="1660">
          <cell r="A1660">
            <v>6473</v>
          </cell>
        </row>
        <row r="1661">
          <cell r="A1661">
            <v>6475</v>
          </cell>
        </row>
        <row r="1662">
          <cell r="A1662">
            <v>6477</v>
          </cell>
        </row>
        <row r="1663">
          <cell r="A1663">
            <v>6478</v>
          </cell>
        </row>
        <row r="1664">
          <cell r="A1664">
            <v>6479</v>
          </cell>
        </row>
        <row r="1665">
          <cell r="A1665">
            <v>6480</v>
          </cell>
        </row>
        <row r="1666">
          <cell r="A1666">
            <v>6481</v>
          </cell>
        </row>
        <row r="1667">
          <cell r="A1667">
            <v>6482</v>
          </cell>
        </row>
        <row r="1668">
          <cell r="A1668">
            <v>6483</v>
          </cell>
        </row>
        <row r="1669">
          <cell r="A1669">
            <v>6484</v>
          </cell>
        </row>
        <row r="1670">
          <cell r="A1670">
            <v>6488</v>
          </cell>
        </row>
        <row r="1671">
          <cell r="A1671">
            <v>6489</v>
          </cell>
        </row>
        <row r="1672">
          <cell r="A1672">
            <v>6492</v>
          </cell>
        </row>
        <row r="1673">
          <cell r="A1673">
            <v>6498</v>
          </cell>
        </row>
        <row r="1674">
          <cell r="A1674">
            <v>6510</v>
          </cell>
        </row>
        <row r="1675">
          <cell r="A1675">
            <v>6511</v>
          </cell>
        </row>
        <row r="1676">
          <cell r="A1676">
            <v>6512</v>
          </cell>
        </row>
        <row r="1677">
          <cell r="A1677">
            <v>6513</v>
          </cell>
        </row>
        <row r="1678">
          <cell r="A1678">
            <v>6514</v>
          </cell>
        </row>
        <row r="1679">
          <cell r="A1679">
            <v>6515</v>
          </cell>
        </row>
        <row r="1680">
          <cell r="A1680">
            <v>6516</v>
          </cell>
        </row>
        <row r="1681">
          <cell r="A1681">
            <v>6517</v>
          </cell>
        </row>
        <row r="1682">
          <cell r="A1682">
            <v>6518</v>
          </cell>
        </row>
        <row r="1683">
          <cell r="A1683">
            <v>6519</v>
          </cell>
        </row>
        <row r="1684">
          <cell r="A1684">
            <v>6524</v>
          </cell>
        </row>
        <row r="1685">
          <cell r="A1685">
            <v>6525</v>
          </cell>
        </row>
        <row r="1686">
          <cell r="A1686">
            <v>6604</v>
          </cell>
        </row>
        <row r="1687">
          <cell r="A1687">
            <v>6605</v>
          </cell>
        </row>
        <row r="1688">
          <cell r="A1688">
            <v>6606</v>
          </cell>
        </row>
        <row r="1689">
          <cell r="A1689">
            <v>6607</v>
          </cell>
        </row>
        <row r="1690">
          <cell r="A1690">
            <v>6608</v>
          </cell>
        </row>
        <row r="1691">
          <cell r="A1691">
            <v>6610</v>
          </cell>
        </row>
        <row r="1692">
          <cell r="A1692">
            <v>6611</v>
          </cell>
        </row>
        <row r="1693">
          <cell r="A1693">
            <v>6612</v>
          </cell>
        </row>
        <row r="1694">
          <cell r="A1694">
            <v>6614</v>
          </cell>
        </row>
        <row r="1695">
          <cell r="A1695">
            <v>6615</v>
          </cell>
        </row>
        <row r="1696">
          <cell r="A1696">
            <v>6702</v>
          </cell>
        </row>
        <row r="1697">
          <cell r="A1697">
            <v>6704</v>
          </cell>
        </row>
        <row r="1698">
          <cell r="A1698">
            <v>6705</v>
          </cell>
        </row>
        <row r="1699">
          <cell r="A1699">
            <v>6706</v>
          </cell>
        </row>
        <row r="1700">
          <cell r="A1700">
            <v>6708</v>
          </cell>
        </row>
        <row r="1701">
          <cell r="A1701">
            <v>6710</v>
          </cell>
        </row>
        <row r="1702">
          <cell r="A1702">
            <v>6712</v>
          </cell>
        </row>
        <row r="1703">
          <cell r="A1703">
            <v>6716</v>
          </cell>
        </row>
        <row r="1704">
          <cell r="A1704">
            <v>6750</v>
          </cell>
        </row>
        <row r="1705">
          <cell r="A1705">
            <v>6751</v>
          </cell>
        </row>
        <row r="1706">
          <cell r="A1706">
            <v>6752</v>
          </cell>
        </row>
        <row r="1707">
          <cell r="A1707">
            <v>6754</v>
          </cell>
        </row>
        <row r="1708">
          <cell r="A1708">
            <v>6755</v>
          </cell>
        </row>
        <row r="1709">
          <cell r="A1709">
            <v>6756</v>
          </cell>
        </row>
        <row r="1710">
          <cell r="A1710">
            <v>6757</v>
          </cell>
        </row>
        <row r="1711">
          <cell r="A1711">
            <v>6758</v>
          </cell>
        </row>
        <row r="1712">
          <cell r="A1712">
            <v>6759</v>
          </cell>
        </row>
        <row r="1713">
          <cell r="A1713">
            <v>6762</v>
          </cell>
        </row>
        <row r="1714">
          <cell r="A1714">
            <v>6763</v>
          </cell>
        </row>
        <row r="1715">
          <cell r="A1715">
            <v>6770</v>
          </cell>
        </row>
        <row r="1716">
          <cell r="A1716">
            <v>6776</v>
          </cell>
        </row>
        <row r="1717">
          <cell r="A1717">
            <v>6777</v>
          </cell>
        </row>
        <row r="1718">
          <cell r="A1718">
            <v>6778</v>
          </cell>
        </row>
        <row r="1719">
          <cell r="A1719">
            <v>6779</v>
          </cell>
        </row>
        <row r="1720">
          <cell r="A1720">
            <v>6782</v>
          </cell>
        </row>
        <row r="1721">
          <cell r="A1721">
            <v>6783</v>
          </cell>
        </row>
        <row r="1722">
          <cell r="A1722">
            <v>6784</v>
          </cell>
        </row>
        <row r="1723">
          <cell r="A1723">
            <v>6785</v>
          </cell>
        </row>
        <row r="1724">
          <cell r="A1724">
            <v>6786</v>
          </cell>
        </row>
        <row r="1725">
          <cell r="A1725">
            <v>6787</v>
          </cell>
        </row>
        <row r="1726">
          <cell r="A1726">
            <v>6790</v>
          </cell>
        </row>
        <row r="1727">
          <cell r="A1727">
            <v>6791</v>
          </cell>
        </row>
        <row r="1728">
          <cell r="A1728">
            <v>6793</v>
          </cell>
        </row>
        <row r="1729">
          <cell r="A1729">
            <v>6794</v>
          </cell>
        </row>
        <row r="1730">
          <cell r="A1730">
            <v>6795</v>
          </cell>
        </row>
        <row r="1731">
          <cell r="A1731">
            <v>6796</v>
          </cell>
        </row>
        <row r="1732">
          <cell r="A1732">
            <v>6798</v>
          </cell>
        </row>
        <row r="1733">
          <cell r="A1733">
            <v>6801</v>
          </cell>
        </row>
        <row r="1734">
          <cell r="A1734">
            <v>6804</v>
          </cell>
        </row>
        <row r="1735">
          <cell r="A1735">
            <v>6807</v>
          </cell>
        </row>
        <row r="1736">
          <cell r="A1736">
            <v>6810</v>
          </cell>
        </row>
        <row r="1737">
          <cell r="A1737">
            <v>6811</v>
          </cell>
        </row>
        <row r="1738">
          <cell r="A1738">
            <v>6812</v>
          </cell>
        </row>
        <row r="1739">
          <cell r="A1739">
            <v>6820</v>
          </cell>
        </row>
        <row r="1740">
          <cell r="A1740">
            <v>6824</v>
          </cell>
        </row>
        <row r="1741">
          <cell r="A1741">
            <v>6825</v>
          </cell>
        </row>
        <row r="1742">
          <cell r="A1742">
            <v>6830</v>
          </cell>
        </row>
        <row r="1743">
          <cell r="A1743">
            <v>6831</v>
          </cell>
        </row>
        <row r="1744">
          <cell r="A1744">
            <v>6840</v>
          </cell>
        </row>
        <row r="1745">
          <cell r="A1745">
            <v>6850</v>
          </cell>
        </row>
        <row r="1746">
          <cell r="A1746">
            <v>6851</v>
          </cell>
        </row>
        <row r="1747">
          <cell r="A1747">
            <v>6853</v>
          </cell>
        </row>
        <row r="1748">
          <cell r="A1748">
            <v>6854</v>
          </cell>
        </row>
        <row r="1749">
          <cell r="A1749">
            <v>6855</v>
          </cell>
        </row>
        <row r="1750">
          <cell r="A1750">
            <v>6870</v>
          </cell>
        </row>
        <row r="1751">
          <cell r="A1751">
            <v>6877</v>
          </cell>
        </row>
        <row r="1752">
          <cell r="A1752">
            <v>6878</v>
          </cell>
        </row>
        <row r="1753">
          <cell r="A1753">
            <v>6880</v>
          </cell>
        </row>
        <row r="1754">
          <cell r="A1754">
            <v>6883</v>
          </cell>
        </row>
        <row r="1755">
          <cell r="A1755">
            <v>6890</v>
          </cell>
        </row>
        <row r="1756">
          <cell r="A1756">
            <v>6896</v>
          </cell>
        </row>
        <row r="1757">
          <cell r="A1757">
            <v>6897</v>
          </cell>
        </row>
        <row r="1758">
          <cell r="A1758">
            <v>6901</v>
          </cell>
        </row>
        <row r="1759">
          <cell r="A1759">
            <v>6902</v>
          </cell>
        </row>
        <row r="1760">
          <cell r="A1760">
            <v>6903</v>
          </cell>
        </row>
        <row r="1761">
          <cell r="A1761">
            <v>6905</v>
          </cell>
        </row>
        <row r="1762">
          <cell r="A1762">
            <v>6906</v>
          </cell>
        </row>
        <row r="1763">
          <cell r="A1763">
            <v>6907</v>
          </cell>
        </row>
        <row r="1764">
          <cell r="A1764">
            <v>7001</v>
          </cell>
        </row>
        <row r="1765">
          <cell r="A1765">
            <v>7002</v>
          </cell>
        </row>
        <row r="1766">
          <cell r="A1766">
            <v>7003</v>
          </cell>
        </row>
        <row r="1767">
          <cell r="A1767">
            <v>7004</v>
          </cell>
        </row>
        <row r="1768">
          <cell r="A1768">
            <v>7005</v>
          </cell>
        </row>
        <row r="1769">
          <cell r="A1769">
            <v>7006</v>
          </cell>
        </row>
        <row r="1770">
          <cell r="A1770">
            <v>7008</v>
          </cell>
        </row>
        <row r="1771">
          <cell r="A1771">
            <v>7009</v>
          </cell>
        </row>
        <row r="1772">
          <cell r="A1772">
            <v>7010</v>
          </cell>
        </row>
        <row r="1773">
          <cell r="A1773">
            <v>7011</v>
          </cell>
        </row>
        <row r="1774">
          <cell r="A1774">
            <v>7012</v>
          </cell>
        </row>
        <row r="1775">
          <cell r="A1775">
            <v>7013</v>
          </cell>
        </row>
        <row r="1776">
          <cell r="A1776">
            <v>7014</v>
          </cell>
        </row>
        <row r="1777">
          <cell r="A1777">
            <v>7016</v>
          </cell>
        </row>
        <row r="1778">
          <cell r="A1778">
            <v>7017</v>
          </cell>
        </row>
        <row r="1779">
          <cell r="A1779">
            <v>7018</v>
          </cell>
        </row>
        <row r="1780">
          <cell r="A1780">
            <v>7020</v>
          </cell>
        </row>
        <row r="1781">
          <cell r="A1781">
            <v>7021</v>
          </cell>
        </row>
        <row r="1782">
          <cell r="A1782">
            <v>7022</v>
          </cell>
        </row>
        <row r="1783">
          <cell r="A1783">
            <v>7023</v>
          </cell>
        </row>
        <row r="1784">
          <cell r="A1784">
            <v>7024</v>
          </cell>
        </row>
        <row r="1785">
          <cell r="A1785">
            <v>7026</v>
          </cell>
        </row>
        <row r="1786">
          <cell r="A1786">
            <v>7027</v>
          </cell>
        </row>
        <row r="1787">
          <cell r="A1787">
            <v>7028</v>
          </cell>
        </row>
        <row r="1788">
          <cell r="A1788">
            <v>7029</v>
          </cell>
        </row>
        <row r="1789">
          <cell r="A1789">
            <v>7030</v>
          </cell>
        </row>
        <row r="1790">
          <cell r="A1790">
            <v>7031</v>
          </cell>
        </row>
        <row r="1791">
          <cell r="A1791">
            <v>7032</v>
          </cell>
        </row>
        <row r="1792">
          <cell r="A1792">
            <v>7033</v>
          </cell>
        </row>
        <row r="1793">
          <cell r="A1793">
            <v>7034</v>
          </cell>
        </row>
        <row r="1794">
          <cell r="A1794">
            <v>7035</v>
          </cell>
        </row>
        <row r="1795">
          <cell r="A1795">
            <v>7036</v>
          </cell>
        </row>
        <row r="1796">
          <cell r="A1796">
            <v>7039</v>
          </cell>
        </row>
        <row r="1797">
          <cell r="A1797">
            <v>7040</v>
          </cell>
        </row>
        <row r="1798">
          <cell r="A1798">
            <v>7041</v>
          </cell>
        </row>
        <row r="1799">
          <cell r="A1799">
            <v>7042</v>
          </cell>
        </row>
        <row r="1800">
          <cell r="A1800">
            <v>7043</v>
          </cell>
        </row>
        <row r="1801">
          <cell r="A1801">
            <v>7044</v>
          </cell>
        </row>
        <row r="1802">
          <cell r="A1802">
            <v>7045</v>
          </cell>
        </row>
        <row r="1803">
          <cell r="A1803">
            <v>7046</v>
          </cell>
        </row>
        <row r="1804">
          <cell r="A1804">
            <v>7047</v>
          </cell>
        </row>
        <row r="1805">
          <cell r="A1805">
            <v>7050</v>
          </cell>
        </row>
        <row r="1806">
          <cell r="A1806">
            <v>7052</v>
          </cell>
        </row>
        <row r="1807">
          <cell r="A1807">
            <v>7054</v>
          </cell>
        </row>
        <row r="1808">
          <cell r="A1808">
            <v>7055</v>
          </cell>
        </row>
        <row r="1809">
          <cell r="A1809">
            <v>7057</v>
          </cell>
        </row>
        <row r="1810">
          <cell r="A1810">
            <v>7058</v>
          </cell>
        </row>
        <row r="1811">
          <cell r="A1811">
            <v>7059</v>
          </cell>
        </row>
        <row r="1812">
          <cell r="A1812">
            <v>7060</v>
          </cell>
        </row>
        <row r="1813">
          <cell r="A1813">
            <v>7062</v>
          </cell>
        </row>
        <row r="1814">
          <cell r="A1814">
            <v>7063</v>
          </cell>
        </row>
        <row r="1815">
          <cell r="A1815">
            <v>7064</v>
          </cell>
        </row>
        <row r="1816">
          <cell r="A1816">
            <v>7065</v>
          </cell>
        </row>
        <row r="1817">
          <cell r="A1817">
            <v>7066</v>
          </cell>
        </row>
        <row r="1818">
          <cell r="A1818">
            <v>7067</v>
          </cell>
        </row>
        <row r="1819">
          <cell r="A1819">
            <v>7068</v>
          </cell>
        </row>
        <row r="1820">
          <cell r="A1820">
            <v>7069</v>
          </cell>
        </row>
        <row r="1821">
          <cell r="A1821">
            <v>7070</v>
          </cell>
        </row>
        <row r="1822">
          <cell r="A1822">
            <v>7071</v>
          </cell>
        </row>
        <row r="1823">
          <cell r="A1823">
            <v>7072</v>
          </cell>
        </row>
        <row r="1824">
          <cell r="A1824">
            <v>7073</v>
          </cell>
        </row>
        <row r="1825">
          <cell r="A1825">
            <v>7074</v>
          </cell>
        </row>
        <row r="1826">
          <cell r="A1826">
            <v>7075</v>
          </cell>
        </row>
        <row r="1827">
          <cell r="A1827">
            <v>7076</v>
          </cell>
        </row>
        <row r="1828">
          <cell r="A1828">
            <v>7077</v>
          </cell>
        </row>
        <row r="1829">
          <cell r="A1829">
            <v>7078</v>
          </cell>
        </row>
        <row r="1830">
          <cell r="A1830">
            <v>7079</v>
          </cell>
        </row>
        <row r="1831">
          <cell r="A1831">
            <v>7080</v>
          </cell>
        </row>
        <row r="1832">
          <cell r="A1832">
            <v>7081</v>
          </cell>
        </row>
        <row r="1833">
          <cell r="A1833">
            <v>7082</v>
          </cell>
        </row>
        <row r="1834">
          <cell r="A1834">
            <v>7083</v>
          </cell>
        </row>
        <row r="1835">
          <cell r="A1835">
            <v>7086</v>
          </cell>
        </row>
        <row r="1836">
          <cell r="A1836">
            <v>7087</v>
          </cell>
        </row>
        <row r="1837">
          <cell r="A1837">
            <v>7088</v>
          </cell>
        </row>
        <row r="1838">
          <cell r="A1838">
            <v>7090</v>
          </cell>
        </row>
        <row r="1839">
          <cell r="A1839">
            <v>7092</v>
          </cell>
        </row>
        <row r="1840">
          <cell r="A1840">
            <v>7093</v>
          </cell>
        </row>
        <row r="1841">
          <cell r="A1841">
            <v>7094</v>
          </cell>
        </row>
        <row r="1842">
          <cell r="A1842">
            <v>7095</v>
          </cell>
        </row>
        <row r="1843">
          <cell r="A1843">
            <v>7102</v>
          </cell>
        </row>
        <row r="1844">
          <cell r="A1844">
            <v>7103</v>
          </cell>
        </row>
        <row r="1845">
          <cell r="A1845">
            <v>7104</v>
          </cell>
        </row>
        <row r="1846">
          <cell r="A1846">
            <v>7105</v>
          </cell>
        </row>
        <row r="1847">
          <cell r="A1847">
            <v>7106</v>
          </cell>
        </row>
        <row r="1848">
          <cell r="A1848">
            <v>7107</v>
          </cell>
        </row>
        <row r="1849">
          <cell r="A1849">
            <v>7108</v>
          </cell>
        </row>
        <row r="1850">
          <cell r="A1850">
            <v>7109</v>
          </cell>
        </row>
        <row r="1851">
          <cell r="A1851">
            <v>7110</v>
          </cell>
        </row>
        <row r="1852">
          <cell r="A1852">
            <v>7111</v>
          </cell>
        </row>
        <row r="1853">
          <cell r="A1853">
            <v>7112</v>
          </cell>
        </row>
        <row r="1854">
          <cell r="A1854">
            <v>7114</v>
          </cell>
        </row>
        <row r="1855">
          <cell r="A1855">
            <v>7201</v>
          </cell>
        </row>
        <row r="1856">
          <cell r="A1856">
            <v>7202</v>
          </cell>
        </row>
        <row r="1857">
          <cell r="A1857">
            <v>7203</v>
          </cell>
        </row>
        <row r="1858">
          <cell r="A1858">
            <v>7204</v>
          </cell>
        </row>
        <row r="1859">
          <cell r="A1859">
            <v>7205</v>
          </cell>
        </row>
        <row r="1860">
          <cell r="A1860">
            <v>7206</v>
          </cell>
        </row>
        <row r="1861">
          <cell r="A1861">
            <v>7208</v>
          </cell>
        </row>
        <row r="1862">
          <cell r="A1862">
            <v>7302</v>
          </cell>
        </row>
        <row r="1863">
          <cell r="A1863">
            <v>7304</v>
          </cell>
        </row>
        <row r="1864">
          <cell r="A1864">
            <v>7305</v>
          </cell>
        </row>
        <row r="1865">
          <cell r="A1865">
            <v>7306</v>
          </cell>
        </row>
        <row r="1866">
          <cell r="A1866">
            <v>7307</v>
          </cell>
        </row>
        <row r="1867">
          <cell r="A1867">
            <v>7310</v>
          </cell>
        </row>
        <row r="1868">
          <cell r="A1868">
            <v>7401</v>
          </cell>
        </row>
        <row r="1869">
          <cell r="A1869">
            <v>7403</v>
          </cell>
        </row>
        <row r="1870">
          <cell r="A1870">
            <v>7405</v>
          </cell>
        </row>
        <row r="1871">
          <cell r="A1871">
            <v>7407</v>
          </cell>
        </row>
        <row r="1872">
          <cell r="A1872">
            <v>7410</v>
          </cell>
        </row>
        <row r="1873">
          <cell r="A1873">
            <v>7416</v>
          </cell>
        </row>
        <row r="1874">
          <cell r="A1874">
            <v>7417</v>
          </cell>
        </row>
        <row r="1875">
          <cell r="A1875">
            <v>7418</v>
          </cell>
        </row>
        <row r="1876">
          <cell r="A1876">
            <v>7419</v>
          </cell>
        </row>
        <row r="1877">
          <cell r="A1877">
            <v>7420</v>
          </cell>
        </row>
        <row r="1878">
          <cell r="A1878">
            <v>7421</v>
          </cell>
        </row>
        <row r="1879">
          <cell r="A1879">
            <v>7422</v>
          </cell>
        </row>
        <row r="1880">
          <cell r="A1880">
            <v>7423</v>
          </cell>
        </row>
        <row r="1881">
          <cell r="A1881">
            <v>7424</v>
          </cell>
        </row>
        <row r="1882">
          <cell r="A1882">
            <v>7430</v>
          </cell>
        </row>
        <row r="1883">
          <cell r="A1883">
            <v>7432</v>
          </cell>
        </row>
        <row r="1884">
          <cell r="A1884">
            <v>7435</v>
          </cell>
        </row>
        <row r="1885">
          <cell r="A1885">
            <v>7436</v>
          </cell>
        </row>
        <row r="1886">
          <cell r="A1886">
            <v>7438</v>
          </cell>
        </row>
        <row r="1887">
          <cell r="A1887">
            <v>7439</v>
          </cell>
        </row>
        <row r="1888">
          <cell r="A1888">
            <v>7440</v>
          </cell>
        </row>
        <row r="1889">
          <cell r="A1889">
            <v>7442</v>
          </cell>
        </row>
        <row r="1890">
          <cell r="A1890">
            <v>7444</v>
          </cell>
        </row>
        <row r="1891">
          <cell r="A1891">
            <v>7446</v>
          </cell>
        </row>
        <row r="1892">
          <cell r="A1892">
            <v>7450</v>
          </cell>
        </row>
        <row r="1893">
          <cell r="A1893">
            <v>7452</v>
          </cell>
        </row>
        <row r="1894">
          <cell r="A1894">
            <v>7456</v>
          </cell>
        </row>
        <row r="1895">
          <cell r="A1895">
            <v>7457</v>
          </cell>
        </row>
        <row r="1896">
          <cell r="A1896">
            <v>7458</v>
          </cell>
        </row>
        <row r="1897">
          <cell r="A1897">
            <v>7460</v>
          </cell>
        </row>
        <row r="1898">
          <cell r="A1898">
            <v>7461</v>
          </cell>
        </row>
        <row r="1899">
          <cell r="A1899">
            <v>7462</v>
          </cell>
        </row>
        <row r="1900">
          <cell r="A1900">
            <v>7463</v>
          </cell>
        </row>
        <row r="1901">
          <cell r="A1901">
            <v>7465</v>
          </cell>
        </row>
        <row r="1902">
          <cell r="A1902">
            <v>7470</v>
          </cell>
        </row>
        <row r="1903">
          <cell r="A1903">
            <v>7480</v>
          </cell>
        </row>
        <row r="1904">
          <cell r="A1904">
            <v>7481</v>
          </cell>
        </row>
        <row r="1905">
          <cell r="A1905">
            <v>7501</v>
          </cell>
        </row>
        <row r="1906">
          <cell r="A1906">
            <v>7502</v>
          </cell>
        </row>
        <row r="1907">
          <cell r="A1907">
            <v>7503</v>
          </cell>
        </row>
        <row r="1908">
          <cell r="A1908">
            <v>7504</v>
          </cell>
        </row>
        <row r="1909">
          <cell r="A1909">
            <v>7505</v>
          </cell>
        </row>
        <row r="1910">
          <cell r="A1910">
            <v>7506</v>
          </cell>
        </row>
        <row r="1911">
          <cell r="A1911">
            <v>7508</v>
          </cell>
        </row>
        <row r="1912">
          <cell r="A1912">
            <v>7511</v>
          </cell>
        </row>
        <row r="1913">
          <cell r="A1913">
            <v>7512</v>
          </cell>
        </row>
        <row r="1914">
          <cell r="A1914">
            <v>7513</v>
          </cell>
        </row>
        <row r="1915">
          <cell r="A1915">
            <v>7514</v>
          </cell>
        </row>
        <row r="1916">
          <cell r="A1916">
            <v>7522</v>
          </cell>
        </row>
        <row r="1917">
          <cell r="A1917">
            <v>7524</v>
          </cell>
        </row>
        <row r="1918">
          <cell r="A1918">
            <v>7601</v>
          </cell>
        </row>
        <row r="1919">
          <cell r="A1919">
            <v>7603</v>
          </cell>
        </row>
        <row r="1920">
          <cell r="A1920">
            <v>7604</v>
          </cell>
        </row>
        <row r="1921">
          <cell r="A1921">
            <v>7605</v>
          </cell>
        </row>
        <row r="1922">
          <cell r="A1922">
            <v>7606</v>
          </cell>
        </row>
        <row r="1923">
          <cell r="A1923">
            <v>7607</v>
          </cell>
        </row>
        <row r="1924">
          <cell r="A1924">
            <v>7608</v>
          </cell>
        </row>
        <row r="1925">
          <cell r="A1925">
            <v>7620</v>
          </cell>
        </row>
        <row r="1926">
          <cell r="A1926">
            <v>7621</v>
          </cell>
        </row>
        <row r="1927">
          <cell r="A1927">
            <v>7624</v>
          </cell>
        </row>
        <row r="1928">
          <cell r="A1928">
            <v>7626</v>
          </cell>
        </row>
        <row r="1929">
          <cell r="A1929">
            <v>7627</v>
          </cell>
        </row>
        <row r="1930">
          <cell r="A1930">
            <v>7628</v>
          </cell>
        </row>
        <row r="1931">
          <cell r="A1931">
            <v>7630</v>
          </cell>
        </row>
        <row r="1932">
          <cell r="A1932">
            <v>7631</v>
          </cell>
        </row>
        <row r="1933">
          <cell r="A1933">
            <v>7632</v>
          </cell>
        </row>
        <row r="1934">
          <cell r="A1934">
            <v>7640</v>
          </cell>
        </row>
        <row r="1935">
          <cell r="A1935">
            <v>7641</v>
          </cell>
        </row>
        <row r="1936">
          <cell r="A1936">
            <v>7642</v>
          </cell>
        </row>
        <row r="1937">
          <cell r="A1937">
            <v>7643</v>
          </cell>
        </row>
        <row r="1938">
          <cell r="A1938">
            <v>7644</v>
          </cell>
        </row>
        <row r="1939">
          <cell r="A1939">
            <v>7645</v>
          </cell>
        </row>
        <row r="1940">
          <cell r="A1940">
            <v>7646</v>
          </cell>
        </row>
        <row r="1941">
          <cell r="A1941">
            <v>7647</v>
          </cell>
        </row>
        <row r="1942">
          <cell r="A1942">
            <v>7648</v>
          </cell>
        </row>
        <row r="1943">
          <cell r="A1943">
            <v>7649</v>
          </cell>
        </row>
        <row r="1944">
          <cell r="A1944">
            <v>7650</v>
          </cell>
        </row>
        <row r="1945">
          <cell r="A1945">
            <v>7652</v>
          </cell>
        </row>
        <row r="1946">
          <cell r="A1946">
            <v>7656</v>
          </cell>
        </row>
        <row r="1947">
          <cell r="A1947">
            <v>7657</v>
          </cell>
        </row>
        <row r="1948">
          <cell r="A1948">
            <v>7660</v>
          </cell>
        </row>
        <row r="1949">
          <cell r="A1949">
            <v>7661</v>
          </cell>
        </row>
        <row r="1950">
          <cell r="A1950">
            <v>7662</v>
          </cell>
        </row>
        <row r="1951">
          <cell r="A1951">
            <v>7663</v>
          </cell>
        </row>
        <row r="1952">
          <cell r="A1952">
            <v>7666</v>
          </cell>
        </row>
        <row r="1953">
          <cell r="A1953">
            <v>7670</v>
          </cell>
        </row>
        <row r="1954">
          <cell r="A1954">
            <v>7675</v>
          </cell>
        </row>
        <row r="1955">
          <cell r="A1955">
            <v>7676</v>
          </cell>
        </row>
        <row r="1956">
          <cell r="A1956">
            <v>7677</v>
          </cell>
        </row>
        <row r="1957">
          <cell r="A1957">
            <v>7701</v>
          </cell>
        </row>
        <row r="1958">
          <cell r="A1958">
            <v>7702</v>
          </cell>
        </row>
        <row r="1959">
          <cell r="A1959">
            <v>7703</v>
          </cell>
        </row>
        <row r="1960">
          <cell r="A1960">
            <v>7704</v>
          </cell>
        </row>
        <row r="1961">
          <cell r="A1961">
            <v>7711</v>
          </cell>
        </row>
        <row r="1962">
          <cell r="A1962">
            <v>7712</v>
          </cell>
        </row>
        <row r="1963">
          <cell r="A1963">
            <v>7716</v>
          </cell>
        </row>
        <row r="1964">
          <cell r="A1964">
            <v>7717</v>
          </cell>
        </row>
        <row r="1965">
          <cell r="A1965">
            <v>7718</v>
          </cell>
        </row>
        <row r="1966">
          <cell r="A1966">
            <v>7719</v>
          </cell>
        </row>
        <row r="1967">
          <cell r="A1967">
            <v>7720</v>
          </cell>
        </row>
        <row r="1968">
          <cell r="A1968">
            <v>7721</v>
          </cell>
        </row>
        <row r="1969">
          <cell r="A1969">
            <v>7722</v>
          </cell>
        </row>
        <row r="1970">
          <cell r="A1970">
            <v>7723</v>
          </cell>
        </row>
        <row r="1971">
          <cell r="A1971">
            <v>7724</v>
          </cell>
        </row>
        <row r="1972">
          <cell r="A1972">
            <v>7726</v>
          </cell>
        </row>
        <row r="1973">
          <cell r="A1973">
            <v>7727</v>
          </cell>
        </row>
        <row r="1974">
          <cell r="A1974">
            <v>7728</v>
          </cell>
        </row>
        <row r="1975">
          <cell r="A1975">
            <v>7730</v>
          </cell>
        </row>
        <row r="1976">
          <cell r="A1976">
            <v>7731</v>
          </cell>
        </row>
        <row r="1977">
          <cell r="A1977">
            <v>7732</v>
          </cell>
        </row>
        <row r="1978">
          <cell r="A1978">
            <v>7733</v>
          </cell>
        </row>
        <row r="1979">
          <cell r="A1979">
            <v>7734</v>
          </cell>
        </row>
        <row r="1980">
          <cell r="A1980">
            <v>7735</v>
          </cell>
        </row>
        <row r="1981">
          <cell r="A1981">
            <v>7737</v>
          </cell>
        </row>
        <row r="1982">
          <cell r="A1982">
            <v>7738</v>
          </cell>
        </row>
        <row r="1983">
          <cell r="A1983">
            <v>7739</v>
          </cell>
        </row>
        <row r="1984">
          <cell r="A1984">
            <v>7740</v>
          </cell>
        </row>
        <row r="1985">
          <cell r="A1985">
            <v>7746</v>
          </cell>
        </row>
        <row r="1986">
          <cell r="A1986">
            <v>7747</v>
          </cell>
        </row>
        <row r="1987">
          <cell r="A1987">
            <v>7748</v>
          </cell>
        </row>
        <row r="1988">
          <cell r="A1988">
            <v>7750</v>
          </cell>
        </row>
        <row r="1989">
          <cell r="A1989">
            <v>7751</v>
          </cell>
        </row>
        <row r="1990">
          <cell r="A1990">
            <v>7753</v>
          </cell>
        </row>
        <row r="1991">
          <cell r="A1991">
            <v>7754</v>
          </cell>
        </row>
        <row r="1992">
          <cell r="A1992">
            <v>7755</v>
          </cell>
        </row>
        <row r="1993">
          <cell r="A1993">
            <v>7756</v>
          </cell>
        </row>
        <row r="1994">
          <cell r="A1994">
            <v>7757</v>
          </cell>
        </row>
        <row r="1995">
          <cell r="A1995">
            <v>7758</v>
          </cell>
        </row>
        <row r="1996">
          <cell r="A1996">
            <v>7760</v>
          </cell>
        </row>
        <row r="1997">
          <cell r="A1997">
            <v>7762</v>
          </cell>
        </row>
        <row r="1998">
          <cell r="A1998">
            <v>7764</v>
          </cell>
        </row>
        <row r="1999">
          <cell r="A1999">
            <v>7801</v>
          </cell>
        </row>
        <row r="2000">
          <cell r="A2000">
            <v>7803</v>
          </cell>
        </row>
        <row r="2001">
          <cell r="A2001">
            <v>7821</v>
          </cell>
        </row>
        <row r="2002">
          <cell r="A2002">
            <v>7822</v>
          </cell>
        </row>
        <row r="2003">
          <cell r="A2003">
            <v>7823</v>
          </cell>
        </row>
        <row r="2004">
          <cell r="A2004">
            <v>7825</v>
          </cell>
        </row>
        <row r="2005">
          <cell r="A2005">
            <v>7826</v>
          </cell>
        </row>
        <row r="2006">
          <cell r="A2006">
            <v>7827</v>
          </cell>
        </row>
        <row r="2007">
          <cell r="A2007">
            <v>7828</v>
          </cell>
        </row>
        <row r="2008">
          <cell r="A2008">
            <v>7830</v>
          </cell>
        </row>
        <row r="2009">
          <cell r="A2009">
            <v>7832</v>
          </cell>
        </row>
        <row r="2010">
          <cell r="A2010">
            <v>7834</v>
          </cell>
        </row>
        <row r="2011">
          <cell r="A2011">
            <v>7836</v>
          </cell>
        </row>
        <row r="2012">
          <cell r="A2012">
            <v>7838</v>
          </cell>
        </row>
        <row r="2013">
          <cell r="A2013">
            <v>7840</v>
          </cell>
        </row>
        <row r="2014">
          <cell r="A2014">
            <v>7843</v>
          </cell>
        </row>
        <row r="2015">
          <cell r="A2015">
            <v>7847</v>
          </cell>
        </row>
        <row r="2016">
          <cell r="A2016">
            <v>7848</v>
          </cell>
        </row>
        <row r="2017">
          <cell r="A2017">
            <v>7849</v>
          </cell>
        </row>
        <row r="2018">
          <cell r="A2018">
            <v>7850</v>
          </cell>
        </row>
        <row r="2019">
          <cell r="A2019">
            <v>7851</v>
          </cell>
        </row>
        <row r="2020">
          <cell r="A2020">
            <v>7852</v>
          </cell>
        </row>
        <row r="2021">
          <cell r="A2021">
            <v>7853</v>
          </cell>
        </row>
        <row r="2022">
          <cell r="A2022">
            <v>7856</v>
          </cell>
        </row>
        <row r="2023">
          <cell r="A2023">
            <v>7857</v>
          </cell>
        </row>
        <row r="2024">
          <cell r="A2024">
            <v>7860</v>
          </cell>
        </row>
        <row r="2025">
          <cell r="A2025">
            <v>7863</v>
          </cell>
        </row>
        <row r="2026">
          <cell r="A2026">
            <v>7864</v>
          </cell>
        </row>
        <row r="2027">
          <cell r="A2027">
            <v>7865</v>
          </cell>
        </row>
        <row r="2028">
          <cell r="A2028">
            <v>7866</v>
          </cell>
        </row>
        <row r="2029">
          <cell r="A2029">
            <v>7869</v>
          </cell>
        </row>
        <row r="2030">
          <cell r="A2030">
            <v>7871</v>
          </cell>
        </row>
        <row r="2031">
          <cell r="A2031">
            <v>7874</v>
          </cell>
        </row>
        <row r="2032">
          <cell r="A2032">
            <v>7876</v>
          </cell>
        </row>
        <row r="2033">
          <cell r="A2033">
            <v>7882</v>
          </cell>
        </row>
        <row r="2034">
          <cell r="A2034">
            <v>7885</v>
          </cell>
        </row>
        <row r="2035">
          <cell r="A2035">
            <v>7901</v>
          </cell>
        </row>
        <row r="2036">
          <cell r="A2036">
            <v>7920</v>
          </cell>
        </row>
        <row r="2037">
          <cell r="A2037">
            <v>7921</v>
          </cell>
        </row>
        <row r="2038">
          <cell r="A2038">
            <v>7922</v>
          </cell>
        </row>
        <row r="2039">
          <cell r="A2039">
            <v>7924</v>
          </cell>
        </row>
        <row r="2040">
          <cell r="A2040">
            <v>7927</v>
          </cell>
        </row>
        <row r="2041">
          <cell r="A2041">
            <v>7928</v>
          </cell>
        </row>
        <row r="2042">
          <cell r="A2042">
            <v>7930</v>
          </cell>
        </row>
        <row r="2043">
          <cell r="A2043">
            <v>7931</v>
          </cell>
        </row>
        <row r="2044">
          <cell r="A2044">
            <v>7932</v>
          </cell>
        </row>
        <row r="2045">
          <cell r="A2045">
            <v>7933</v>
          </cell>
        </row>
        <row r="2046">
          <cell r="A2046">
            <v>7934</v>
          </cell>
        </row>
        <row r="2047">
          <cell r="A2047">
            <v>7935</v>
          </cell>
        </row>
        <row r="2048">
          <cell r="A2048">
            <v>7936</v>
          </cell>
        </row>
        <row r="2049">
          <cell r="A2049">
            <v>7940</v>
          </cell>
        </row>
        <row r="2050">
          <cell r="A2050">
            <v>7945</v>
          </cell>
        </row>
        <row r="2051">
          <cell r="A2051">
            <v>7946</v>
          </cell>
        </row>
        <row r="2052">
          <cell r="A2052">
            <v>7950</v>
          </cell>
        </row>
        <row r="2053">
          <cell r="A2053">
            <v>7960</v>
          </cell>
        </row>
        <row r="2054">
          <cell r="A2054">
            <v>7974</v>
          </cell>
        </row>
        <row r="2055">
          <cell r="A2055">
            <v>7976</v>
          </cell>
        </row>
        <row r="2056">
          <cell r="A2056">
            <v>7980</v>
          </cell>
        </row>
        <row r="2057">
          <cell r="A2057">
            <v>7981</v>
          </cell>
        </row>
        <row r="2058">
          <cell r="A2058">
            <v>8002</v>
          </cell>
        </row>
        <row r="2059">
          <cell r="A2059">
            <v>8003</v>
          </cell>
        </row>
        <row r="2060">
          <cell r="A2060">
            <v>8004</v>
          </cell>
        </row>
        <row r="2061">
          <cell r="A2061">
            <v>8005</v>
          </cell>
        </row>
        <row r="2062">
          <cell r="A2062">
            <v>8007</v>
          </cell>
        </row>
        <row r="2063">
          <cell r="A2063">
            <v>8008</v>
          </cell>
        </row>
        <row r="2064">
          <cell r="A2064">
            <v>8009</v>
          </cell>
        </row>
        <row r="2065">
          <cell r="A2065">
            <v>8010</v>
          </cell>
        </row>
        <row r="2066">
          <cell r="A2066">
            <v>8012</v>
          </cell>
        </row>
        <row r="2067">
          <cell r="A2067">
            <v>8014</v>
          </cell>
        </row>
        <row r="2068">
          <cell r="A2068">
            <v>8015</v>
          </cell>
        </row>
        <row r="2069">
          <cell r="A2069">
            <v>8016</v>
          </cell>
        </row>
        <row r="2070">
          <cell r="A2070">
            <v>8019</v>
          </cell>
        </row>
        <row r="2071">
          <cell r="A2071">
            <v>8020</v>
          </cell>
        </row>
        <row r="2072">
          <cell r="A2072">
            <v>8021</v>
          </cell>
        </row>
        <row r="2073">
          <cell r="A2073">
            <v>8022</v>
          </cell>
        </row>
        <row r="2074">
          <cell r="A2074">
            <v>8026</v>
          </cell>
        </row>
        <row r="2075">
          <cell r="A2075">
            <v>8027</v>
          </cell>
        </row>
        <row r="2076">
          <cell r="A2076">
            <v>8028</v>
          </cell>
        </row>
        <row r="2077">
          <cell r="A2077">
            <v>8029</v>
          </cell>
        </row>
        <row r="2078">
          <cell r="A2078">
            <v>8030</v>
          </cell>
        </row>
        <row r="2079">
          <cell r="A2079">
            <v>8031</v>
          </cell>
        </row>
        <row r="2080">
          <cell r="A2080">
            <v>8032</v>
          </cell>
        </row>
        <row r="2081">
          <cell r="A2081">
            <v>8033</v>
          </cell>
        </row>
        <row r="2082">
          <cell r="A2082">
            <v>8034</v>
          </cell>
        </row>
        <row r="2083">
          <cell r="A2083">
            <v>8035</v>
          </cell>
        </row>
        <row r="2084">
          <cell r="A2084">
            <v>8036</v>
          </cell>
        </row>
        <row r="2085">
          <cell r="A2085">
            <v>8037</v>
          </cell>
        </row>
        <row r="2086">
          <cell r="A2086">
            <v>8041</v>
          </cell>
        </row>
        <row r="2087">
          <cell r="A2087">
            <v>8043</v>
          </cell>
        </row>
        <row r="2088">
          <cell r="A2088">
            <v>8045</v>
          </cell>
        </row>
        <row r="2089">
          <cell r="A2089">
            <v>8046</v>
          </cell>
        </row>
        <row r="2090">
          <cell r="A2090">
            <v>8048</v>
          </cell>
        </row>
        <row r="2091">
          <cell r="A2091">
            <v>8049</v>
          </cell>
        </row>
        <row r="2092">
          <cell r="A2092">
            <v>8050</v>
          </cell>
        </row>
        <row r="2093">
          <cell r="A2093">
            <v>8051</v>
          </cell>
        </row>
        <row r="2094">
          <cell r="A2094">
            <v>8052</v>
          </cell>
        </row>
        <row r="2095">
          <cell r="A2095">
            <v>8053</v>
          </cell>
        </row>
        <row r="2096">
          <cell r="A2096">
            <v>8054</v>
          </cell>
        </row>
        <row r="2097">
          <cell r="A2097">
            <v>8055</v>
          </cell>
        </row>
        <row r="2098">
          <cell r="A2098">
            <v>8056</v>
          </cell>
        </row>
        <row r="2099">
          <cell r="A2099">
            <v>8057</v>
          </cell>
        </row>
        <row r="2100">
          <cell r="A2100">
            <v>8059</v>
          </cell>
        </row>
        <row r="2101">
          <cell r="A2101">
            <v>8060</v>
          </cell>
        </row>
        <row r="2102">
          <cell r="A2102">
            <v>8061</v>
          </cell>
        </row>
        <row r="2103">
          <cell r="A2103">
            <v>8062</v>
          </cell>
        </row>
        <row r="2104">
          <cell r="A2104">
            <v>8063</v>
          </cell>
        </row>
        <row r="2105">
          <cell r="A2105">
            <v>8065</v>
          </cell>
        </row>
        <row r="2106">
          <cell r="A2106">
            <v>8066</v>
          </cell>
        </row>
        <row r="2107">
          <cell r="A2107">
            <v>8067</v>
          </cell>
        </row>
        <row r="2108">
          <cell r="A2108">
            <v>8068</v>
          </cell>
        </row>
        <row r="2109">
          <cell r="A2109">
            <v>8069</v>
          </cell>
        </row>
        <row r="2110">
          <cell r="A2110">
            <v>8070</v>
          </cell>
        </row>
        <row r="2111">
          <cell r="A2111">
            <v>8071</v>
          </cell>
        </row>
        <row r="2112">
          <cell r="A2112">
            <v>8075</v>
          </cell>
        </row>
        <row r="2113">
          <cell r="A2113">
            <v>8077</v>
          </cell>
        </row>
        <row r="2114">
          <cell r="A2114">
            <v>8078</v>
          </cell>
        </row>
        <row r="2115">
          <cell r="A2115">
            <v>8079</v>
          </cell>
        </row>
        <row r="2116">
          <cell r="A2116">
            <v>8080</v>
          </cell>
        </row>
        <row r="2117">
          <cell r="A2117">
            <v>8081</v>
          </cell>
        </row>
        <row r="2118">
          <cell r="A2118">
            <v>8083</v>
          </cell>
        </row>
        <row r="2119">
          <cell r="A2119">
            <v>8084</v>
          </cell>
        </row>
        <row r="2120">
          <cell r="A2120">
            <v>8085</v>
          </cell>
        </row>
        <row r="2121">
          <cell r="A2121">
            <v>8086</v>
          </cell>
        </row>
        <row r="2122">
          <cell r="A2122">
            <v>8087</v>
          </cell>
        </row>
        <row r="2123">
          <cell r="A2123">
            <v>8088</v>
          </cell>
        </row>
        <row r="2124">
          <cell r="A2124">
            <v>8089</v>
          </cell>
        </row>
        <row r="2125">
          <cell r="A2125">
            <v>8090</v>
          </cell>
        </row>
        <row r="2126">
          <cell r="A2126">
            <v>8091</v>
          </cell>
        </row>
        <row r="2127">
          <cell r="A2127">
            <v>8092</v>
          </cell>
        </row>
        <row r="2128">
          <cell r="A2128">
            <v>8093</v>
          </cell>
        </row>
        <row r="2129">
          <cell r="A2129">
            <v>8094</v>
          </cell>
        </row>
        <row r="2130">
          <cell r="A2130">
            <v>8096</v>
          </cell>
        </row>
        <row r="2131">
          <cell r="A2131">
            <v>8097</v>
          </cell>
        </row>
        <row r="2132">
          <cell r="A2132">
            <v>8098</v>
          </cell>
        </row>
        <row r="2133">
          <cell r="A2133">
            <v>8102</v>
          </cell>
        </row>
        <row r="2134">
          <cell r="A2134">
            <v>8103</v>
          </cell>
        </row>
        <row r="2135">
          <cell r="A2135">
            <v>8104</v>
          </cell>
        </row>
        <row r="2136">
          <cell r="A2136">
            <v>8105</v>
          </cell>
        </row>
        <row r="2137">
          <cell r="A2137">
            <v>8106</v>
          </cell>
        </row>
        <row r="2138">
          <cell r="A2138">
            <v>8107</v>
          </cell>
        </row>
        <row r="2139">
          <cell r="A2139">
            <v>8108</v>
          </cell>
        </row>
        <row r="2140">
          <cell r="A2140">
            <v>8109</v>
          </cell>
        </row>
        <row r="2141">
          <cell r="A2141">
            <v>8110</v>
          </cell>
        </row>
        <row r="2142">
          <cell r="A2142">
            <v>8201</v>
          </cell>
        </row>
        <row r="2143">
          <cell r="A2143">
            <v>8202</v>
          </cell>
        </row>
        <row r="2144">
          <cell r="A2144">
            <v>8203</v>
          </cell>
        </row>
        <row r="2145">
          <cell r="A2145">
            <v>8204</v>
          </cell>
        </row>
        <row r="2146">
          <cell r="A2146">
            <v>8205</v>
          </cell>
        </row>
        <row r="2147">
          <cell r="A2147">
            <v>8210</v>
          </cell>
        </row>
        <row r="2148">
          <cell r="A2148">
            <v>8213</v>
          </cell>
        </row>
        <row r="2149">
          <cell r="A2149">
            <v>8215</v>
          </cell>
        </row>
        <row r="2150">
          <cell r="A2150">
            <v>8221</v>
          </cell>
        </row>
        <row r="2151">
          <cell r="A2151">
            <v>8223</v>
          </cell>
        </row>
        <row r="2152">
          <cell r="A2152">
            <v>8224</v>
          </cell>
        </row>
        <row r="2153">
          <cell r="A2153">
            <v>8225</v>
          </cell>
        </row>
        <row r="2154">
          <cell r="A2154">
            <v>8226</v>
          </cell>
        </row>
        <row r="2155">
          <cell r="A2155">
            <v>8230</v>
          </cell>
        </row>
        <row r="2156">
          <cell r="A2156">
            <v>8232</v>
          </cell>
        </row>
        <row r="2157">
          <cell r="A2157">
            <v>8234</v>
          </cell>
        </row>
        <row r="2158">
          <cell r="A2158">
            <v>8241</v>
          </cell>
        </row>
        <row r="2159">
          <cell r="A2159">
            <v>8242</v>
          </cell>
        </row>
        <row r="2160">
          <cell r="A2160">
            <v>8243</v>
          </cell>
        </row>
        <row r="2161">
          <cell r="A2161">
            <v>8244</v>
          </cell>
        </row>
        <row r="2162">
          <cell r="A2162">
            <v>8246</v>
          </cell>
        </row>
        <row r="2163">
          <cell r="A2163">
            <v>8247</v>
          </cell>
        </row>
        <row r="2164">
          <cell r="A2164">
            <v>8248</v>
          </cell>
        </row>
        <row r="2165">
          <cell r="A2165">
            <v>8250</v>
          </cell>
        </row>
        <row r="2166">
          <cell r="A2166">
            <v>8251</v>
          </cell>
        </row>
        <row r="2167">
          <cell r="A2167">
            <v>8260</v>
          </cell>
        </row>
        <row r="2168">
          <cell r="A2168">
            <v>8270</v>
          </cell>
        </row>
        <row r="2169">
          <cell r="A2169">
            <v>8302</v>
          </cell>
        </row>
        <row r="2170">
          <cell r="A2170">
            <v>8310</v>
          </cell>
        </row>
        <row r="2171">
          <cell r="A2171">
            <v>8311</v>
          </cell>
        </row>
        <row r="2172">
          <cell r="A2172">
            <v>8312</v>
          </cell>
        </row>
        <row r="2173">
          <cell r="A2173">
            <v>8314</v>
          </cell>
        </row>
        <row r="2174">
          <cell r="A2174">
            <v>8316</v>
          </cell>
        </row>
        <row r="2175">
          <cell r="A2175">
            <v>8317</v>
          </cell>
        </row>
        <row r="2176">
          <cell r="A2176">
            <v>8318</v>
          </cell>
        </row>
        <row r="2177">
          <cell r="A2177">
            <v>8319</v>
          </cell>
        </row>
        <row r="2178">
          <cell r="A2178">
            <v>8322</v>
          </cell>
        </row>
        <row r="2179">
          <cell r="A2179">
            <v>8323</v>
          </cell>
        </row>
        <row r="2180">
          <cell r="A2180">
            <v>8324</v>
          </cell>
        </row>
        <row r="2181">
          <cell r="A2181">
            <v>8326</v>
          </cell>
        </row>
        <row r="2182">
          <cell r="A2182">
            <v>8327</v>
          </cell>
        </row>
        <row r="2183">
          <cell r="A2183">
            <v>8328</v>
          </cell>
        </row>
        <row r="2184">
          <cell r="A2184">
            <v>8330</v>
          </cell>
        </row>
        <row r="2185">
          <cell r="A2185">
            <v>8332</v>
          </cell>
        </row>
        <row r="2186">
          <cell r="A2186">
            <v>8340</v>
          </cell>
        </row>
        <row r="2187">
          <cell r="A2187">
            <v>8341</v>
          </cell>
        </row>
        <row r="2188">
          <cell r="A2188">
            <v>8343</v>
          </cell>
        </row>
        <row r="2189">
          <cell r="A2189">
            <v>8344</v>
          </cell>
        </row>
        <row r="2190">
          <cell r="A2190">
            <v>8345</v>
          </cell>
        </row>
        <row r="2191">
          <cell r="A2191">
            <v>8346</v>
          </cell>
        </row>
        <row r="2192">
          <cell r="A2192">
            <v>8348</v>
          </cell>
        </row>
        <row r="2193">
          <cell r="A2193">
            <v>8349</v>
          </cell>
        </row>
        <row r="2194">
          <cell r="A2194">
            <v>8350</v>
          </cell>
        </row>
        <row r="2195">
          <cell r="A2195">
            <v>8353</v>
          </cell>
        </row>
        <row r="2196">
          <cell r="A2196">
            <v>8360</v>
          </cell>
        </row>
        <row r="2197">
          <cell r="A2197">
            <v>8361</v>
          </cell>
        </row>
        <row r="2198">
          <cell r="A2198">
            <v>8401</v>
          </cell>
        </row>
        <row r="2199">
          <cell r="A2199">
            <v>8402</v>
          </cell>
        </row>
        <row r="2200">
          <cell r="A2200">
            <v>8403</v>
          </cell>
        </row>
        <row r="2201">
          <cell r="A2201">
            <v>8406</v>
          </cell>
        </row>
        <row r="2202">
          <cell r="A2202">
            <v>8501</v>
          </cell>
        </row>
        <row r="2203">
          <cell r="A2203">
            <v>8502</v>
          </cell>
        </row>
        <row r="2204">
          <cell r="A2204">
            <v>8505</v>
          </cell>
        </row>
        <row r="2205">
          <cell r="A2205">
            <v>8510</v>
          </cell>
        </row>
        <row r="2206">
          <cell r="A2206">
            <v>8511</v>
          </cell>
        </row>
        <row r="2207">
          <cell r="A2207">
            <v>8512</v>
          </cell>
        </row>
        <row r="2208">
          <cell r="A2208">
            <v>8514</v>
          </cell>
        </row>
        <row r="2209">
          <cell r="A2209">
            <v>8515</v>
          </cell>
        </row>
        <row r="2210">
          <cell r="A2210">
            <v>8518</v>
          </cell>
        </row>
        <row r="2211">
          <cell r="A2211">
            <v>8520</v>
          </cell>
        </row>
        <row r="2212">
          <cell r="A2212">
            <v>8525</v>
          </cell>
        </row>
        <row r="2213">
          <cell r="A2213">
            <v>8526</v>
          </cell>
        </row>
        <row r="2214">
          <cell r="A2214">
            <v>8527</v>
          </cell>
        </row>
        <row r="2215">
          <cell r="A2215">
            <v>8528</v>
          </cell>
        </row>
        <row r="2216">
          <cell r="A2216">
            <v>8530</v>
          </cell>
        </row>
        <row r="2217">
          <cell r="A2217">
            <v>8533</v>
          </cell>
        </row>
        <row r="2218">
          <cell r="A2218">
            <v>8534</v>
          </cell>
        </row>
        <row r="2219">
          <cell r="A2219">
            <v>8535</v>
          </cell>
        </row>
        <row r="2220">
          <cell r="A2220">
            <v>8536</v>
          </cell>
        </row>
        <row r="2221">
          <cell r="A2221">
            <v>8540</v>
          </cell>
        </row>
        <row r="2222">
          <cell r="A2222">
            <v>8542</v>
          </cell>
        </row>
        <row r="2223">
          <cell r="A2223">
            <v>8544</v>
          </cell>
        </row>
        <row r="2224">
          <cell r="A2224">
            <v>8550</v>
          </cell>
        </row>
        <row r="2225">
          <cell r="A2225">
            <v>8551</v>
          </cell>
        </row>
        <row r="2226">
          <cell r="A2226">
            <v>8553</v>
          </cell>
        </row>
        <row r="2227">
          <cell r="A2227">
            <v>8554</v>
          </cell>
        </row>
        <row r="2228">
          <cell r="A2228">
            <v>8555</v>
          </cell>
        </row>
        <row r="2229">
          <cell r="A2229">
            <v>8556</v>
          </cell>
        </row>
        <row r="2230">
          <cell r="A2230">
            <v>8558</v>
          </cell>
        </row>
        <row r="2231">
          <cell r="A2231">
            <v>8559</v>
          </cell>
        </row>
        <row r="2232">
          <cell r="A2232">
            <v>8560</v>
          </cell>
        </row>
        <row r="2233">
          <cell r="A2233">
            <v>8562</v>
          </cell>
        </row>
        <row r="2234">
          <cell r="A2234">
            <v>8607</v>
          </cell>
        </row>
        <row r="2235">
          <cell r="A2235">
            <v>8608</v>
          </cell>
        </row>
        <row r="2236">
          <cell r="A2236">
            <v>8609</v>
          </cell>
        </row>
        <row r="2237">
          <cell r="A2237">
            <v>8610</v>
          </cell>
        </row>
        <row r="2238">
          <cell r="A2238">
            <v>8611</v>
          </cell>
        </row>
        <row r="2239">
          <cell r="A2239">
            <v>8618</v>
          </cell>
        </row>
        <row r="2240">
          <cell r="A2240">
            <v>8619</v>
          </cell>
        </row>
        <row r="2241">
          <cell r="A2241">
            <v>8620</v>
          </cell>
        </row>
        <row r="2242">
          <cell r="A2242">
            <v>8628</v>
          </cell>
        </row>
        <row r="2243">
          <cell r="A2243">
            <v>8629</v>
          </cell>
        </row>
        <row r="2244">
          <cell r="A2244">
            <v>8638</v>
          </cell>
        </row>
        <row r="2245">
          <cell r="A2245">
            <v>8640</v>
          </cell>
        </row>
        <row r="2246">
          <cell r="A2246">
            <v>8641</v>
          </cell>
        </row>
        <row r="2247">
          <cell r="A2247">
            <v>8648</v>
          </cell>
        </row>
        <row r="2248">
          <cell r="A2248">
            <v>8690</v>
          </cell>
        </row>
        <row r="2249">
          <cell r="A2249">
            <v>8691</v>
          </cell>
        </row>
        <row r="2250">
          <cell r="A2250">
            <v>8701</v>
          </cell>
        </row>
        <row r="2251">
          <cell r="A2251">
            <v>8721</v>
          </cell>
        </row>
        <row r="2252">
          <cell r="A2252">
            <v>8722</v>
          </cell>
        </row>
        <row r="2253">
          <cell r="A2253">
            <v>8723</v>
          </cell>
        </row>
        <row r="2254">
          <cell r="A2254">
            <v>8724</v>
          </cell>
        </row>
        <row r="2255">
          <cell r="A2255">
            <v>8730</v>
          </cell>
        </row>
        <row r="2256">
          <cell r="A2256">
            <v>8731</v>
          </cell>
        </row>
        <row r="2257">
          <cell r="A2257">
            <v>8732</v>
          </cell>
        </row>
        <row r="2258">
          <cell r="A2258">
            <v>8733</v>
          </cell>
        </row>
        <row r="2259">
          <cell r="A2259">
            <v>8734</v>
          </cell>
        </row>
        <row r="2260">
          <cell r="A2260">
            <v>8735</v>
          </cell>
        </row>
        <row r="2261">
          <cell r="A2261">
            <v>8736</v>
          </cell>
        </row>
        <row r="2262">
          <cell r="A2262">
            <v>8738</v>
          </cell>
        </row>
        <row r="2263">
          <cell r="A2263">
            <v>8739</v>
          </cell>
        </row>
        <row r="2264">
          <cell r="A2264">
            <v>8740</v>
          </cell>
        </row>
        <row r="2265">
          <cell r="A2265">
            <v>8741</v>
          </cell>
        </row>
        <row r="2266">
          <cell r="A2266">
            <v>8742</v>
          </cell>
        </row>
        <row r="2267">
          <cell r="A2267">
            <v>8750</v>
          </cell>
        </row>
        <row r="2268">
          <cell r="A2268">
            <v>8751</v>
          </cell>
        </row>
        <row r="2269">
          <cell r="A2269">
            <v>8752</v>
          </cell>
        </row>
        <row r="2270">
          <cell r="A2270">
            <v>8753</v>
          </cell>
        </row>
        <row r="2271">
          <cell r="A2271">
            <v>8755</v>
          </cell>
        </row>
        <row r="2272">
          <cell r="A2272">
            <v>8757</v>
          </cell>
        </row>
        <row r="2273">
          <cell r="A2273">
            <v>8758</v>
          </cell>
        </row>
        <row r="2274">
          <cell r="A2274">
            <v>8759</v>
          </cell>
        </row>
        <row r="2275">
          <cell r="A2275">
            <v>8801</v>
          </cell>
        </row>
        <row r="2276">
          <cell r="A2276">
            <v>8802</v>
          </cell>
        </row>
        <row r="2277">
          <cell r="A2277">
            <v>8804</v>
          </cell>
        </row>
        <row r="2278">
          <cell r="A2278">
            <v>8805</v>
          </cell>
        </row>
        <row r="2279">
          <cell r="A2279">
            <v>8807</v>
          </cell>
        </row>
        <row r="2280">
          <cell r="A2280">
            <v>8809</v>
          </cell>
        </row>
        <row r="2281">
          <cell r="A2281">
            <v>8810</v>
          </cell>
        </row>
        <row r="2282">
          <cell r="A2282">
            <v>8812</v>
          </cell>
        </row>
        <row r="2283">
          <cell r="A2283">
            <v>8816</v>
          </cell>
        </row>
        <row r="2284">
          <cell r="A2284">
            <v>8817</v>
          </cell>
        </row>
        <row r="2285">
          <cell r="A2285">
            <v>8820</v>
          </cell>
        </row>
        <row r="2286">
          <cell r="A2286">
            <v>8822</v>
          </cell>
        </row>
        <row r="2287">
          <cell r="A2287">
            <v>8823</v>
          </cell>
        </row>
        <row r="2288">
          <cell r="A2288">
            <v>8824</v>
          </cell>
        </row>
        <row r="2289">
          <cell r="A2289">
            <v>8825</v>
          </cell>
        </row>
        <row r="2290">
          <cell r="A2290">
            <v>8826</v>
          </cell>
        </row>
        <row r="2291">
          <cell r="A2291">
            <v>8827</v>
          </cell>
        </row>
        <row r="2292">
          <cell r="A2292">
            <v>8828</v>
          </cell>
        </row>
        <row r="2293">
          <cell r="A2293">
            <v>8829</v>
          </cell>
        </row>
        <row r="2294">
          <cell r="A2294">
            <v>8830</v>
          </cell>
        </row>
        <row r="2295">
          <cell r="A2295">
            <v>8831</v>
          </cell>
        </row>
        <row r="2296">
          <cell r="A2296">
            <v>8832</v>
          </cell>
        </row>
        <row r="2297">
          <cell r="A2297">
            <v>8833</v>
          </cell>
        </row>
        <row r="2298">
          <cell r="A2298">
            <v>8835</v>
          </cell>
        </row>
        <row r="2299">
          <cell r="A2299">
            <v>8836</v>
          </cell>
        </row>
        <row r="2300">
          <cell r="A2300">
            <v>8837</v>
          </cell>
        </row>
        <row r="2301">
          <cell r="A2301">
            <v>8840</v>
          </cell>
        </row>
        <row r="2302">
          <cell r="A2302">
            <v>8844</v>
          </cell>
        </row>
        <row r="2303">
          <cell r="A2303">
            <v>8846</v>
          </cell>
        </row>
        <row r="2304">
          <cell r="A2304">
            <v>8848</v>
          </cell>
        </row>
        <row r="2305">
          <cell r="A2305">
            <v>8850</v>
          </cell>
        </row>
        <row r="2306">
          <cell r="A2306">
            <v>8852</v>
          </cell>
        </row>
        <row r="2307">
          <cell r="A2307">
            <v>8853</v>
          </cell>
        </row>
        <row r="2308">
          <cell r="A2308">
            <v>8854</v>
          </cell>
        </row>
        <row r="2309">
          <cell r="A2309">
            <v>8857</v>
          </cell>
        </row>
        <row r="2310">
          <cell r="A2310">
            <v>8858</v>
          </cell>
        </row>
        <row r="2311">
          <cell r="A2311">
            <v>8859</v>
          </cell>
        </row>
        <row r="2312">
          <cell r="A2312">
            <v>8861</v>
          </cell>
        </row>
        <row r="2313">
          <cell r="A2313">
            <v>8863</v>
          </cell>
        </row>
        <row r="2314">
          <cell r="A2314">
            <v>8865</v>
          </cell>
        </row>
        <row r="2315">
          <cell r="A2315">
            <v>8867</v>
          </cell>
        </row>
        <row r="2316">
          <cell r="A2316">
            <v>8869</v>
          </cell>
        </row>
        <row r="2317">
          <cell r="A2317">
            <v>8872</v>
          </cell>
        </row>
        <row r="2318">
          <cell r="A2318">
            <v>8873</v>
          </cell>
        </row>
        <row r="2319">
          <cell r="A2319">
            <v>8876</v>
          </cell>
        </row>
        <row r="2320">
          <cell r="A2320">
            <v>8879</v>
          </cell>
        </row>
        <row r="2321">
          <cell r="A2321">
            <v>8880</v>
          </cell>
        </row>
        <row r="2322">
          <cell r="A2322">
            <v>8882</v>
          </cell>
        </row>
        <row r="2323">
          <cell r="A2323">
            <v>8884</v>
          </cell>
        </row>
        <row r="2324">
          <cell r="A2324">
            <v>8886</v>
          </cell>
        </row>
        <row r="2325">
          <cell r="A2325">
            <v>8887</v>
          </cell>
        </row>
        <row r="2326">
          <cell r="A2326">
            <v>8889</v>
          </cell>
        </row>
        <row r="2327">
          <cell r="A2327">
            <v>8901</v>
          </cell>
        </row>
        <row r="2328">
          <cell r="A2328">
            <v>8902</v>
          </cell>
        </row>
        <row r="2329">
          <cell r="A2329">
            <v>8903</v>
          </cell>
        </row>
        <row r="2330">
          <cell r="A2330">
            <v>8904</v>
          </cell>
        </row>
        <row r="2331">
          <cell r="A2331">
            <v>10001</v>
          </cell>
        </row>
        <row r="2332">
          <cell r="A2332">
            <v>10002</v>
          </cell>
        </row>
        <row r="2333">
          <cell r="A2333">
            <v>10003</v>
          </cell>
        </row>
        <row r="2334">
          <cell r="A2334">
            <v>10004</v>
          </cell>
        </row>
        <row r="2335">
          <cell r="A2335">
            <v>10005</v>
          </cell>
        </row>
        <row r="2336">
          <cell r="A2336">
            <v>10006</v>
          </cell>
        </row>
        <row r="2337">
          <cell r="A2337">
            <v>10007</v>
          </cell>
        </row>
        <row r="2338">
          <cell r="A2338">
            <v>10009</v>
          </cell>
        </row>
        <row r="2339">
          <cell r="A2339">
            <v>10010</v>
          </cell>
        </row>
        <row r="2340">
          <cell r="A2340">
            <v>10011</v>
          </cell>
        </row>
        <row r="2341">
          <cell r="A2341">
            <v>10012</v>
          </cell>
        </row>
        <row r="2342">
          <cell r="A2342">
            <v>10013</v>
          </cell>
        </row>
        <row r="2343">
          <cell r="A2343">
            <v>10014</v>
          </cell>
        </row>
        <row r="2344">
          <cell r="A2344">
            <v>10016</v>
          </cell>
        </row>
        <row r="2345">
          <cell r="A2345">
            <v>10017</v>
          </cell>
        </row>
        <row r="2346">
          <cell r="A2346">
            <v>10018</v>
          </cell>
        </row>
        <row r="2347">
          <cell r="A2347">
            <v>10019</v>
          </cell>
        </row>
        <row r="2348">
          <cell r="A2348">
            <v>10021</v>
          </cell>
        </row>
        <row r="2349">
          <cell r="A2349">
            <v>10022</v>
          </cell>
        </row>
        <row r="2350">
          <cell r="A2350">
            <v>10023</v>
          </cell>
        </row>
        <row r="2351">
          <cell r="A2351">
            <v>10024</v>
          </cell>
        </row>
        <row r="2352">
          <cell r="A2352">
            <v>10025</v>
          </cell>
        </row>
        <row r="2353">
          <cell r="A2353">
            <v>10026</v>
          </cell>
        </row>
        <row r="2354">
          <cell r="A2354">
            <v>10027</v>
          </cell>
        </row>
        <row r="2355">
          <cell r="A2355">
            <v>10028</v>
          </cell>
        </row>
        <row r="2356">
          <cell r="A2356">
            <v>10029</v>
          </cell>
        </row>
        <row r="2357">
          <cell r="A2357">
            <v>10030</v>
          </cell>
        </row>
        <row r="2358">
          <cell r="A2358">
            <v>10031</v>
          </cell>
        </row>
        <row r="2359">
          <cell r="A2359">
            <v>10032</v>
          </cell>
        </row>
        <row r="2360">
          <cell r="A2360">
            <v>10033</v>
          </cell>
        </row>
        <row r="2361">
          <cell r="A2361">
            <v>10034</v>
          </cell>
        </row>
        <row r="2362">
          <cell r="A2362">
            <v>10035</v>
          </cell>
        </row>
        <row r="2363">
          <cell r="A2363">
            <v>10036</v>
          </cell>
        </row>
        <row r="2364">
          <cell r="A2364">
            <v>10037</v>
          </cell>
        </row>
        <row r="2365">
          <cell r="A2365">
            <v>10038</v>
          </cell>
        </row>
        <row r="2366">
          <cell r="A2366">
            <v>10039</v>
          </cell>
        </row>
        <row r="2367">
          <cell r="A2367">
            <v>10040</v>
          </cell>
        </row>
        <row r="2368">
          <cell r="A2368">
            <v>10044</v>
          </cell>
        </row>
        <row r="2369">
          <cell r="A2369">
            <v>10065</v>
          </cell>
        </row>
        <row r="2370">
          <cell r="A2370">
            <v>10069</v>
          </cell>
        </row>
        <row r="2371">
          <cell r="A2371">
            <v>10075</v>
          </cell>
        </row>
        <row r="2372">
          <cell r="A2372">
            <v>10128</v>
          </cell>
        </row>
        <row r="2373">
          <cell r="A2373">
            <v>10162</v>
          </cell>
        </row>
        <row r="2374">
          <cell r="A2374">
            <v>10165</v>
          </cell>
        </row>
        <row r="2375">
          <cell r="A2375">
            <v>10280</v>
          </cell>
        </row>
        <row r="2376">
          <cell r="A2376">
            <v>10282</v>
          </cell>
        </row>
        <row r="2377">
          <cell r="A2377">
            <v>10290</v>
          </cell>
        </row>
        <row r="2378">
          <cell r="A2378">
            <v>10301</v>
          </cell>
        </row>
        <row r="2379">
          <cell r="A2379">
            <v>10302</v>
          </cell>
        </row>
        <row r="2380">
          <cell r="A2380">
            <v>10303</v>
          </cell>
        </row>
        <row r="2381">
          <cell r="A2381">
            <v>10304</v>
          </cell>
        </row>
        <row r="2382">
          <cell r="A2382">
            <v>10305</v>
          </cell>
        </row>
        <row r="2383">
          <cell r="A2383">
            <v>10306</v>
          </cell>
        </row>
        <row r="2384">
          <cell r="A2384">
            <v>10307</v>
          </cell>
        </row>
        <row r="2385">
          <cell r="A2385">
            <v>10308</v>
          </cell>
        </row>
        <row r="2386">
          <cell r="A2386">
            <v>10309</v>
          </cell>
        </row>
        <row r="2387">
          <cell r="A2387">
            <v>10310</v>
          </cell>
        </row>
        <row r="2388">
          <cell r="A2388">
            <v>10312</v>
          </cell>
        </row>
        <row r="2389">
          <cell r="A2389">
            <v>10314</v>
          </cell>
        </row>
        <row r="2390">
          <cell r="A2390">
            <v>10370</v>
          </cell>
        </row>
        <row r="2391">
          <cell r="A2391">
            <v>10451</v>
          </cell>
        </row>
        <row r="2392">
          <cell r="A2392">
            <v>10452</v>
          </cell>
        </row>
        <row r="2393">
          <cell r="A2393">
            <v>10453</v>
          </cell>
        </row>
        <row r="2394">
          <cell r="A2394">
            <v>10454</v>
          </cell>
        </row>
        <row r="2395">
          <cell r="A2395">
            <v>10455</v>
          </cell>
        </row>
        <row r="2396">
          <cell r="A2396">
            <v>10456</v>
          </cell>
        </row>
        <row r="2397">
          <cell r="A2397">
            <v>10457</v>
          </cell>
        </row>
        <row r="2398">
          <cell r="A2398">
            <v>10458</v>
          </cell>
        </row>
        <row r="2399">
          <cell r="A2399">
            <v>10459</v>
          </cell>
        </row>
        <row r="2400">
          <cell r="A2400">
            <v>10460</v>
          </cell>
        </row>
        <row r="2401">
          <cell r="A2401">
            <v>10461</v>
          </cell>
        </row>
        <row r="2402">
          <cell r="A2402">
            <v>10462</v>
          </cell>
        </row>
        <row r="2403">
          <cell r="A2403">
            <v>10463</v>
          </cell>
        </row>
        <row r="2404">
          <cell r="A2404">
            <v>10464</v>
          </cell>
        </row>
        <row r="2405">
          <cell r="A2405">
            <v>10465</v>
          </cell>
        </row>
        <row r="2406">
          <cell r="A2406">
            <v>10466</v>
          </cell>
        </row>
        <row r="2407">
          <cell r="A2407">
            <v>10467</v>
          </cell>
        </row>
        <row r="2408">
          <cell r="A2408">
            <v>10468</v>
          </cell>
        </row>
        <row r="2409">
          <cell r="A2409">
            <v>10469</v>
          </cell>
        </row>
        <row r="2410">
          <cell r="A2410">
            <v>10470</v>
          </cell>
        </row>
        <row r="2411">
          <cell r="A2411">
            <v>10471</v>
          </cell>
        </row>
        <row r="2412">
          <cell r="A2412">
            <v>10472</v>
          </cell>
        </row>
        <row r="2413">
          <cell r="A2413">
            <v>10473</v>
          </cell>
        </row>
        <row r="2414">
          <cell r="A2414">
            <v>10474</v>
          </cell>
        </row>
        <row r="2415">
          <cell r="A2415">
            <v>10475</v>
          </cell>
        </row>
        <row r="2416">
          <cell r="A2416">
            <v>10501</v>
          </cell>
        </row>
        <row r="2417">
          <cell r="A2417">
            <v>10502</v>
          </cell>
        </row>
        <row r="2418">
          <cell r="A2418">
            <v>10503</v>
          </cell>
        </row>
        <row r="2419">
          <cell r="A2419">
            <v>10504</v>
          </cell>
        </row>
        <row r="2420">
          <cell r="A2420">
            <v>10505</v>
          </cell>
        </row>
        <row r="2421">
          <cell r="A2421">
            <v>10506</v>
          </cell>
        </row>
        <row r="2422">
          <cell r="A2422">
            <v>10507</v>
          </cell>
        </row>
        <row r="2423">
          <cell r="A2423">
            <v>10509</v>
          </cell>
        </row>
        <row r="2424">
          <cell r="A2424">
            <v>10510</v>
          </cell>
        </row>
        <row r="2425">
          <cell r="A2425">
            <v>10511</v>
          </cell>
        </row>
        <row r="2426">
          <cell r="A2426">
            <v>10512</v>
          </cell>
        </row>
        <row r="2427">
          <cell r="A2427">
            <v>10514</v>
          </cell>
        </row>
        <row r="2428">
          <cell r="A2428">
            <v>10516</v>
          </cell>
        </row>
        <row r="2429">
          <cell r="A2429">
            <v>10517</v>
          </cell>
        </row>
        <row r="2430">
          <cell r="A2430">
            <v>10518</v>
          </cell>
        </row>
        <row r="2431">
          <cell r="A2431">
            <v>10519</v>
          </cell>
        </row>
        <row r="2432">
          <cell r="A2432">
            <v>10520</v>
          </cell>
        </row>
        <row r="2433">
          <cell r="A2433">
            <v>10522</v>
          </cell>
        </row>
        <row r="2434">
          <cell r="A2434">
            <v>10523</v>
          </cell>
        </row>
        <row r="2435">
          <cell r="A2435">
            <v>10524</v>
          </cell>
        </row>
        <row r="2436">
          <cell r="A2436">
            <v>10526</v>
          </cell>
        </row>
        <row r="2437">
          <cell r="A2437">
            <v>10527</v>
          </cell>
        </row>
        <row r="2438">
          <cell r="A2438">
            <v>10528</v>
          </cell>
        </row>
        <row r="2439">
          <cell r="A2439">
            <v>10530</v>
          </cell>
        </row>
        <row r="2440">
          <cell r="A2440">
            <v>10532</v>
          </cell>
        </row>
        <row r="2441">
          <cell r="A2441">
            <v>10533</v>
          </cell>
        </row>
        <row r="2442">
          <cell r="A2442">
            <v>10535</v>
          </cell>
        </row>
        <row r="2443">
          <cell r="A2443">
            <v>10536</v>
          </cell>
        </row>
        <row r="2444">
          <cell r="A2444">
            <v>10537</v>
          </cell>
        </row>
        <row r="2445">
          <cell r="A2445">
            <v>10538</v>
          </cell>
        </row>
        <row r="2446">
          <cell r="A2446">
            <v>10541</v>
          </cell>
        </row>
        <row r="2447">
          <cell r="A2447">
            <v>10543</v>
          </cell>
        </row>
        <row r="2448">
          <cell r="A2448">
            <v>10546</v>
          </cell>
        </row>
        <row r="2449">
          <cell r="A2449">
            <v>10547</v>
          </cell>
        </row>
        <row r="2450">
          <cell r="A2450">
            <v>10548</v>
          </cell>
        </row>
        <row r="2451">
          <cell r="A2451">
            <v>10549</v>
          </cell>
        </row>
        <row r="2452">
          <cell r="A2452">
            <v>10550</v>
          </cell>
        </row>
        <row r="2453">
          <cell r="A2453">
            <v>10552</v>
          </cell>
        </row>
        <row r="2454">
          <cell r="A2454">
            <v>10553</v>
          </cell>
        </row>
        <row r="2455">
          <cell r="A2455">
            <v>10560</v>
          </cell>
        </row>
        <row r="2456">
          <cell r="A2456">
            <v>10562</v>
          </cell>
        </row>
        <row r="2457">
          <cell r="A2457">
            <v>10566</v>
          </cell>
        </row>
        <row r="2458">
          <cell r="A2458">
            <v>10567</v>
          </cell>
        </row>
        <row r="2459">
          <cell r="A2459">
            <v>10570</v>
          </cell>
        </row>
        <row r="2460">
          <cell r="A2460">
            <v>10573</v>
          </cell>
        </row>
        <row r="2461">
          <cell r="A2461">
            <v>10576</v>
          </cell>
        </row>
        <row r="2462">
          <cell r="A2462">
            <v>10577</v>
          </cell>
        </row>
        <row r="2463">
          <cell r="A2463">
            <v>10578</v>
          </cell>
        </row>
        <row r="2464">
          <cell r="A2464">
            <v>10579</v>
          </cell>
        </row>
        <row r="2465">
          <cell r="A2465">
            <v>10580</v>
          </cell>
        </row>
        <row r="2466">
          <cell r="A2466">
            <v>10583</v>
          </cell>
        </row>
        <row r="2467">
          <cell r="A2467">
            <v>10588</v>
          </cell>
        </row>
        <row r="2468">
          <cell r="A2468">
            <v>10589</v>
          </cell>
        </row>
        <row r="2469">
          <cell r="A2469">
            <v>10590</v>
          </cell>
        </row>
        <row r="2470">
          <cell r="A2470">
            <v>10591</v>
          </cell>
        </row>
        <row r="2471">
          <cell r="A2471">
            <v>10594</v>
          </cell>
        </row>
        <row r="2472">
          <cell r="A2472">
            <v>10595</v>
          </cell>
        </row>
        <row r="2473">
          <cell r="A2473">
            <v>10597</v>
          </cell>
        </row>
        <row r="2474">
          <cell r="A2474">
            <v>10598</v>
          </cell>
        </row>
        <row r="2475">
          <cell r="A2475">
            <v>10601</v>
          </cell>
        </row>
        <row r="2476">
          <cell r="A2476">
            <v>10603</v>
          </cell>
        </row>
        <row r="2477">
          <cell r="A2477">
            <v>10604</v>
          </cell>
        </row>
        <row r="2478">
          <cell r="A2478">
            <v>10605</v>
          </cell>
        </row>
        <row r="2479">
          <cell r="A2479">
            <v>10606</v>
          </cell>
        </row>
        <row r="2480">
          <cell r="A2480">
            <v>10607</v>
          </cell>
        </row>
        <row r="2481">
          <cell r="A2481">
            <v>10701</v>
          </cell>
        </row>
        <row r="2482">
          <cell r="A2482">
            <v>10703</v>
          </cell>
        </row>
        <row r="2483">
          <cell r="A2483">
            <v>10704</v>
          </cell>
        </row>
        <row r="2484">
          <cell r="A2484">
            <v>10705</v>
          </cell>
        </row>
        <row r="2485">
          <cell r="A2485">
            <v>10706</v>
          </cell>
        </row>
        <row r="2486">
          <cell r="A2486">
            <v>10707</v>
          </cell>
        </row>
        <row r="2487">
          <cell r="A2487">
            <v>10708</v>
          </cell>
        </row>
        <row r="2488">
          <cell r="A2488">
            <v>10709</v>
          </cell>
        </row>
        <row r="2489">
          <cell r="A2489">
            <v>10710</v>
          </cell>
        </row>
        <row r="2490">
          <cell r="A2490">
            <v>10801</v>
          </cell>
        </row>
        <row r="2491">
          <cell r="A2491">
            <v>10803</v>
          </cell>
        </row>
        <row r="2492">
          <cell r="A2492">
            <v>10804</v>
          </cell>
        </row>
        <row r="2493">
          <cell r="A2493">
            <v>10805</v>
          </cell>
        </row>
        <row r="2494">
          <cell r="A2494">
            <v>10830</v>
          </cell>
        </row>
        <row r="2495">
          <cell r="A2495">
            <v>10901</v>
          </cell>
        </row>
        <row r="2496">
          <cell r="A2496">
            <v>10913</v>
          </cell>
        </row>
        <row r="2497">
          <cell r="A2497">
            <v>10914</v>
          </cell>
        </row>
        <row r="2498">
          <cell r="A2498">
            <v>10916</v>
          </cell>
        </row>
        <row r="2499">
          <cell r="A2499">
            <v>10917</v>
          </cell>
        </row>
        <row r="2500">
          <cell r="A2500">
            <v>10918</v>
          </cell>
        </row>
        <row r="2501">
          <cell r="A2501">
            <v>10919</v>
          </cell>
        </row>
        <row r="2502">
          <cell r="A2502">
            <v>10920</v>
          </cell>
        </row>
        <row r="2503">
          <cell r="A2503">
            <v>10921</v>
          </cell>
        </row>
        <row r="2504">
          <cell r="A2504">
            <v>10922</v>
          </cell>
        </row>
        <row r="2505">
          <cell r="A2505">
            <v>10923</v>
          </cell>
        </row>
        <row r="2506">
          <cell r="A2506">
            <v>10924</v>
          </cell>
        </row>
        <row r="2507">
          <cell r="A2507">
            <v>10925</v>
          </cell>
        </row>
        <row r="2508">
          <cell r="A2508">
            <v>10926</v>
          </cell>
        </row>
        <row r="2509">
          <cell r="A2509">
            <v>10927</v>
          </cell>
        </row>
        <row r="2510">
          <cell r="A2510">
            <v>10928</v>
          </cell>
        </row>
        <row r="2511">
          <cell r="A2511">
            <v>10930</v>
          </cell>
        </row>
        <row r="2512">
          <cell r="A2512">
            <v>10931</v>
          </cell>
        </row>
        <row r="2513">
          <cell r="A2513">
            <v>10940</v>
          </cell>
        </row>
        <row r="2514">
          <cell r="A2514">
            <v>10941</v>
          </cell>
        </row>
        <row r="2515">
          <cell r="A2515">
            <v>10950</v>
          </cell>
        </row>
        <row r="2516">
          <cell r="A2516">
            <v>10952</v>
          </cell>
        </row>
        <row r="2517">
          <cell r="A2517">
            <v>10954</v>
          </cell>
        </row>
        <row r="2518">
          <cell r="A2518">
            <v>10956</v>
          </cell>
        </row>
        <row r="2519">
          <cell r="A2519">
            <v>10958</v>
          </cell>
        </row>
        <row r="2520">
          <cell r="A2520">
            <v>10960</v>
          </cell>
        </row>
        <row r="2521">
          <cell r="A2521">
            <v>10962</v>
          </cell>
        </row>
        <row r="2522">
          <cell r="A2522">
            <v>10963</v>
          </cell>
        </row>
        <row r="2523">
          <cell r="A2523">
            <v>10964</v>
          </cell>
        </row>
        <row r="2524">
          <cell r="A2524">
            <v>10965</v>
          </cell>
        </row>
        <row r="2525">
          <cell r="A2525">
            <v>10968</v>
          </cell>
        </row>
        <row r="2526">
          <cell r="A2526">
            <v>10969</v>
          </cell>
        </row>
        <row r="2527">
          <cell r="A2527">
            <v>10970</v>
          </cell>
        </row>
        <row r="2528">
          <cell r="A2528">
            <v>10973</v>
          </cell>
        </row>
        <row r="2529">
          <cell r="A2529">
            <v>10974</v>
          </cell>
        </row>
        <row r="2530">
          <cell r="A2530">
            <v>10975</v>
          </cell>
        </row>
        <row r="2531">
          <cell r="A2531">
            <v>10976</v>
          </cell>
        </row>
        <row r="2532">
          <cell r="A2532">
            <v>10977</v>
          </cell>
        </row>
        <row r="2533">
          <cell r="A2533">
            <v>10980</v>
          </cell>
        </row>
        <row r="2534">
          <cell r="A2534">
            <v>10983</v>
          </cell>
        </row>
        <row r="2535">
          <cell r="A2535">
            <v>10984</v>
          </cell>
        </row>
        <row r="2536">
          <cell r="A2536">
            <v>10985</v>
          </cell>
        </row>
        <row r="2537">
          <cell r="A2537">
            <v>10986</v>
          </cell>
        </row>
        <row r="2538">
          <cell r="A2538">
            <v>10987</v>
          </cell>
        </row>
        <row r="2539">
          <cell r="A2539">
            <v>10989</v>
          </cell>
        </row>
        <row r="2540">
          <cell r="A2540">
            <v>10990</v>
          </cell>
        </row>
        <row r="2541">
          <cell r="A2541">
            <v>10992</v>
          </cell>
        </row>
        <row r="2542">
          <cell r="A2542">
            <v>10993</v>
          </cell>
        </row>
        <row r="2543">
          <cell r="A2543">
            <v>10994</v>
          </cell>
        </row>
        <row r="2544">
          <cell r="A2544">
            <v>10996</v>
          </cell>
        </row>
        <row r="2545">
          <cell r="A2545">
            <v>10998</v>
          </cell>
        </row>
        <row r="2546">
          <cell r="A2546">
            <v>11001</v>
          </cell>
        </row>
        <row r="2547">
          <cell r="A2547">
            <v>11003</v>
          </cell>
        </row>
        <row r="2548">
          <cell r="A2548">
            <v>11004</v>
          </cell>
        </row>
        <row r="2549">
          <cell r="A2549">
            <v>11005</v>
          </cell>
        </row>
        <row r="2550">
          <cell r="A2550">
            <v>11010</v>
          </cell>
        </row>
        <row r="2551">
          <cell r="A2551">
            <v>11020</v>
          </cell>
        </row>
        <row r="2552">
          <cell r="A2552">
            <v>11021</v>
          </cell>
        </row>
        <row r="2553">
          <cell r="A2553">
            <v>11023</v>
          </cell>
        </row>
        <row r="2554">
          <cell r="A2554">
            <v>11024</v>
          </cell>
        </row>
        <row r="2555">
          <cell r="A2555">
            <v>11030</v>
          </cell>
        </row>
        <row r="2556">
          <cell r="A2556">
            <v>11040</v>
          </cell>
        </row>
        <row r="2557">
          <cell r="A2557">
            <v>11042</v>
          </cell>
        </row>
        <row r="2558">
          <cell r="A2558">
            <v>11050</v>
          </cell>
        </row>
        <row r="2559">
          <cell r="A2559">
            <v>11096</v>
          </cell>
        </row>
        <row r="2560">
          <cell r="A2560">
            <v>11101</v>
          </cell>
        </row>
        <row r="2561">
          <cell r="A2561">
            <v>11102</v>
          </cell>
        </row>
        <row r="2562">
          <cell r="A2562">
            <v>11103</v>
          </cell>
        </row>
        <row r="2563">
          <cell r="A2563">
            <v>11104</v>
          </cell>
        </row>
        <row r="2564">
          <cell r="A2564">
            <v>11105</v>
          </cell>
        </row>
        <row r="2565">
          <cell r="A2565">
            <v>11106</v>
          </cell>
        </row>
        <row r="2566">
          <cell r="A2566">
            <v>11109</v>
          </cell>
        </row>
        <row r="2567">
          <cell r="A2567">
            <v>11201</v>
          </cell>
        </row>
        <row r="2568">
          <cell r="A2568">
            <v>11203</v>
          </cell>
        </row>
        <row r="2569">
          <cell r="A2569">
            <v>11204</v>
          </cell>
        </row>
        <row r="2570">
          <cell r="A2570">
            <v>11205</v>
          </cell>
        </row>
        <row r="2571">
          <cell r="A2571">
            <v>11206</v>
          </cell>
        </row>
        <row r="2572">
          <cell r="A2572">
            <v>11207</v>
          </cell>
        </row>
        <row r="2573">
          <cell r="A2573">
            <v>11208</v>
          </cell>
        </row>
        <row r="2574">
          <cell r="A2574">
            <v>11209</v>
          </cell>
        </row>
        <row r="2575">
          <cell r="A2575">
            <v>11210</v>
          </cell>
        </row>
        <row r="2576">
          <cell r="A2576">
            <v>11211</v>
          </cell>
        </row>
        <row r="2577">
          <cell r="A2577">
            <v>11212</v>
          </cell>
        </row>
        <row r="2578">
          <cell r="A2578">
            <v>11213</v>
          </cell>
        </row>
        <row r="2579">
          <cell r="A2579">
            <v>11214</v>
          </cell>
        </row>
        <row r="2580">
          <cell r="A2580">
            <v>11215</v>
          </cell>
        </row>
        <row r="2581">
          <cell r="A2581">
            <v>11216</v>
          </cell>
        </row>
        <row r="2582">
          <cell r="A2582">
            <v>11217</v>
          </cell>
        </row>
        <row r="2583">
          <cell r="A2583">
            <v>11218</v>
          </cell>
        </row>
        <row r="2584">
          <cell r="A2584">
            <v>11219</v>
          </cell>
        </row>
        <row r="2585">
          <cell r="A2585">
            <v>11220</v>
          </cell>
        </row>
        <row r="2586">
          <cell r="A2586">
            <v>11221</v>
          </cell>
        </row>
        <row r="2587">
          <cell r="A2587">
            <v>11222</v>
          </cell>
        </row>
        <row r="2588">
          <cell r="A2588">
            <v>11223</v>
          </cell>
        </row>
        <row r="2589">
          <cell r="A2589">
            <v>11224</v>
          </cell>
        </row>
        <row r="2590">
          <cell r="A2590">
            <v>11225</v>
          </cell>
        </row>
        <row r="2591">
          <cell r="A2591">
            <v>11226</v>
          </cell>
        </row>
        <row r="2592">
          <cell r="A2592">
            <v>11228</v>
          </cell>
        </row>
        <row r="2593">
          <cell r="A2593">
            <v>11229</v>
          </cell>
        </row>
        <row r="2594">
          <cell r="A2594">
            <v>11230</v>
          </cell>
        </row>
        <row r="2595">
          <cell r="A2595">
            <v>11231</v>
          </cell>
        </row>
        <row r="2596">
          <cell r="A2596">
            <v>11232</v>
          </cell>
        </row>
        <row r="2597">
          <cell r="A2597">
            <v>11233</v>
          </cell>
        </row>
        <row r="2598">
          <cell r="A2598">
            <v>11234</v>
          </cell>
        </row>
        <row r="2599">
          <cell r="A2599">
            <v>11235</v>
          </cell>
        </row>
        <row r="2600">
          <cell r="A2600">
            <v>11236</v>
          </cell>
        </row>
        <row r="2601">
          <cell r="A2601">
            <v>11237</v>
          </cell>
        </row>
        <row r="2602">
          <cell r="A2602">
            <v>11238</v>
          </cell>
        </row>
        <row r="2603">
          <cell r="A2603">
            <v>11239</v>
          </cell>
        </row>
        <row r="2604">
          <cell r="A2604">
            <v>11243</v>
          </cell>
        </row>
        <row r="2605">
          <cell r="A2605">
            <v>11249</v>
          </cell>
        </row>
        <row r="2606">
          <cell r="A2606">
            <v>11354</v>
          </cell>
        </row>
        <row r="2607">
          <cell r="A2607">
            <v>11355</v>
          </cell>
        </row>
        <row r="2608">
          <cell r="A2608">
            <v>11356</v>
          </cell>
        </row>
        <row r="2609">
          <cell r="A2609">
            <v>11357</v>
          </cell>
        </row>
        <row r="2610">
          <cell r="A2610">
            <v>11358</v>
          </cell>
        </row>
        <row r="2611">
          <cell r="A2611">
            <v>11359</v>
          </cell>
        </row>
        <row r="2612">
          <cell r="A2612">
            <v>11360</v>
          </cell>
        </row>
        <row r="2613">
          <cell r="A2613">
            <v>11361</v>
          </cell>
        </row>
        <row r="2614">
          <cell r="A2614">
            <v>11362</v>
          </cell>
        </row>
        <row r="2615">
          <cell r="A2615">
            <v>11363</v>
          </cell>
        </row>
        <row r="2616">
          <cell r="A2616">
            <v>11364</v>
          </cell>
        </row>
        <row r="2617">
          <cell r="A2617">
            <v>11365</v>
          </cell>
        </row>
        <row r="2618">
          <cell r="A2618">
            <v>11366</v>
          </cell>
        </row>
        <row r="2619">
          <cell r="A2619">
            <v>11367</v>
          </cell>
        </row>
        <row r="2620">
          <cell r="A2620">
            <v>11368</v>
          </cell>
        </row>
        <row r="2621">
          <cell r="A2621">
            <v>11369</v>
          </cell>
        </row>
        <row r="2622">
          <cell r="A2622">
            <v>11370</v>
          </cell>
        </row>
        <row r="2623">
          <cell r="A2623">
            <v>11372</v>
          </cell>
        </row>
        <row r="2624">
          <cell r="A2624">
            <v>11373</v>
          </cell>
        </row>
        <row r="2625">
          <cell r="A2625">
            <v>11374</v>
          </cell>
        </row>
        <row r="2626">
          <cell r="A2626">
            <v>11375</v>
          </cell>
        </row>
        <row r="2627">
          <cell r="A2627">
            <v>11377</v>
          </cell>
        </row>
        <row r="2628">
          <cell r="A2628">
            <v>11378</v>
          </cell>
        </row>
        <row r="2629">
          <cell r="A2629">
            <v>11379</v>
          </cell>
        </row>
        <row r="2630">
          <cell r="A2630">
            <v>11385</v>
          </cell>
        </row>
        <row r="2631">
          <cell r="A2631">
            <v>11411</v>
          </cell>
        </row>
        <row r="2632">
          <cell r="A2632">
            <v>11412</v>
          </cell>
        </row>
        <row r="2633">
          <cell r="A2633">
            <v>11413</v>
          </cell>
        </row>
        <row r="2634">
          <cell r="A2634">
            <v>11414</v>
          </cell>
        </row>
        <row r="2635">
          <cell r="A2635">
            <v>11415</v>
          </cell>
        </row>
        <row r="2636">
          <cell r="A2636">
            <v>11416</v>
          </cell>
        </row>
        <row r="2637">
          <cell r="A2637">
            <v>11417</v>
          </cell>
        </row>
        <row r="2638">
          <cell r="A2638">
            <v>11418</v>
          </cell>
        </row>
        <row r="2639">
          <cell r="A2639">
            <v>11419</v>
          </cell>
        </row>
        <row r="2640">
          <cell r="A2640">
            <v>11420</v>
          </cell>
        </row>
        <row r="2641">
          <cell r="A2641">
            <v>11421</v>
          </cell>
        </row>
        <row r="2642">
          <cell r="A2642">
            <v>11422</v>
          </cell>
        </row>
        <row r="2643">
          <cell r="A2643">
            <v>11423</v>
          </cell>
        </row>
        <row r="2644">
          <cell r="A2644">
            <v>11426</v>
          </cell>
        </row>
        <row r="2645">
          <cell r="A2645">
            <v>11427</v>
          </cell>
        </row>
        <row r="2646">
          <cell r="A2646">
            <v>11428</v>
          </cell>
        </row>
        <row r="2647">
          <cell r="A2647">
            <v>11429</v>
          </cell>
        </row>
        <row r="2648">
          <cell r="A2648">
            <v>11430</v>
          </cell>
        </row>
        <row r="2649">
          <cell r="A2649">
            <v>11432</v>
          </cell>
        </row>
        <row r="2650">
          <cell r="A2650">
            <v>11433</v>
          </cell>
        </row>
        <row r="2651">
          <cell r="A2651">
            <v>11434</v>
          </cell>
        </row>
        <row r="2652">
          <cell r="A2652">
            <v>11435</v>
          </cell>
        </row>
        <row r="2653">
          <cell r="A2653">
            <v>11436</v>
          </cell>
        </row>
        <row r="2654">
          <cell r="A2654">
            <v>11501</v>
          </cell>
        </row>
        <row r="2655">
          <cell r="A2655">
            <v>11507</v>
          </cell>
        </row>
        <row r="2656">
          <cell r="A2656">
            <v>11509</v>
          </cell>
        </row>
        <row r="2657">
          <cell r="A2657">
            <v>11510</v>
          </cell>
        </row>
        <row r="2658">
          <cell r="A2658">
            <v>11514</v>
          </cell>
        </row>
        <row r="2659">
          <cell r="A2659">
            <v>11516</v>
          </cell>
        </row>
        <row r="2660">
          <cell r="A2660">
            <v>11518</v>
          </cell>
        </row>
        <row r="2661">
          <cell r="A2661">
            <v>11520</v>
          </cell>
        </row>
        <row r="2662">
          <cell r="A2662">
            <v>11530</v>
          </cell>
        </row>
        <row r="2663">
          <cell r="A2663">
            <v>11542</v>
          </cell>
        </row>
        <row r="2664">
          <cell r="A2664">
            <v>11545</v>
          </cell>
        </row>
        <row r="2665">
          <cell r="A2665">
            <v>11547</v>
          </cell>
        </row>
        <row r="2666">
          <cell r="A2666">
            <v>11548</v>
          </cell>
        </row>
        <row r="2667">
          <cell r="A2667">
            <v>11550</v>
          </cell>
        </row>
        <row r="2668">
          <cell r="A2668">
            <v>11552</v>
          </cell>
        </row>
        <row r="2669">
          <cell r="A2669">
            <v>11553</v>
          </cell>
        </row>
        <row r="2670">
          <cell r="A2670">
            <v>11554</v>
          </cell>
        </row>
        <row r="2671">
          <cell r="A2671">
            <v>11557</v>
          </cell>
        </row>
        <row r="2672">
          <cell r="A2672">
            <v>11558</v>
          </cell>
        </row>
        <row r="2673">
          <cell r="A2673">
            <v>11559</v>
          </cell>
        </row>
        <row r="2674">
          <cell r="A2674">
            <v>11560</v>
          </cell>
        </row>
        <row r="2675">
          <cell r="A2675">
            <v>11561</v>
          </cell>
        </row>
        <row r="2676">
          <cell r="A2676">
            <v>11563</v>
          </cell>
        </row>
        <row r="2677">
          <cell r="A2677">
            <v>11565</v>
          </cell>
        </row>
        <row r="2678">
          <cell r="A2678">
            <v>11566</v>
          </cell>
        </row>
        <row r="2679">
          <cell r="A2679">
            <v>11568</v>
          </cell>
        </row>
        <row r="2680">
          <cell r="A2680">
            <v>11569</v>
          </cell>
        </row>
        <row r="2681">
          <cell r="A2681">
            <v>11570</v>
          </cell>
        </row>
        <row r="2682">
          <cell r="A2682">
            <v>11572</v>
          </cell>
        </row>
        <row r="2683">
          <cell r="A2683">
            <v>11575</v>
          </cell>
        </row>
        <row r="2684">
          <cell r="A2684">
            <v>11576</v>
          </cell>
        </row>
        <row r="2685">
          <cell r="A2685">
            <v>11577</v>
          </cell>
        </row>
        <row r="2686">
          <cell r="A2686">
            <v>11579</v>
          </cell>
        </row>
        <row r="2687">
          <cell r="A2687">
            <v>11580</v>
          </cell>
        </row>
        <row r="2688">
          <cell r="A2688">
            <v>11581</v>
          </cell>
        </row>
        <row r="2689">
          <cell r="A2689">
            <v>11590</v>
          </cell>
        </row>
        <row r="2690">
          <cell r="A2690">
            <v>11596</v>
          </cell>
        </row>
        <row r="2691">
          <cell r="A2691">
            <v>11598</v>
          </cell>
        </row>
        <row r="2692">
          <cell r="A2692">
            <v>11691</v>
          </cell>
        </row>
        <row r="2693">
          <cell r="A2693">
            <v>11692</v>
          </cell>
        </row>
        <row r="2694">
          <cell r="A2694">
            <v>11693</v>
          </cell>
        </row>
        <row r="2695">
          <cell r="A2695">
            <v>11694</v>
          </cell>
        </row>
        <row r="2696">
          <cell r="A2696">
            <v>11697</v>
          </cell>
        </row>
        <row r="2697">
          <cell r="A2697">
            <v>11701</v>
          </cell>
        </row>
        <row r="2698">
          <cell r="A2698">
            <v>11702</v>
          </cell>
        </row>
        <row r="2699">
          <cell r="A2699">
            <v>11703</v>
          </cell>
        </row>
        <row r="2700">
          <cell r="A2700">
            <v>11704</v>
          </cell>
        </row>
        <row r="2701">
          <cell r="A2701">
            <v>11705</v>
          </cell>
        </row>
        <row r="2702">
          <cell r="A2702">
            <v>11706</v>
          </cell>
        </row>
        <row r="2703">
          <cell r="A2703">
            <v>11709</v>
          </cell>
        </row>
        <row r="2704">
          <cell r="A2704">
            <v>11710</v>
          </cell>
        </row>
        <row r="2705">
          <cell r="A2705">
            <v>11713</v>
          </cell>
        </row>
        <row r="2706">
          <cell r="A2706">
            <v>11714</v>
          </cell>
        </row>
        <row r="2707">
          <cell r="A2707">
            <v>11715</v>
          </cell>
        </row>
        <row r="2708">
          <cell r="A2708">
            <v>11716</v>
          </cell>
        </row>
        <row r="2709">
          <cell r="A2709">
            <v>11717</v>
          </cell>
        </row>
        <row r="2710">
          <cell r="A2710">
            <v>11718</v>
          </cell>
        </row>
        <row r="2711">
          <cell r="A2711">
            <v>11719</v>
          </cell>
        </row>
        <row r="2712">
          <cell r="A2712">
            <v>11720</v>
          </cell>
        </row>
        <row r="2713">
          <cell r="A2713">
            <v>11721</v>
          </cell>
        </row>
        <row r="2714">
          <cell r="A2714">
            <v>11722</v>
          </cell>
        </row>
        <row r="2715">
          <cell r="A2715">
            <v>11724</v>
          </cell>
        </row>
        <row r="2716">
          <cell r="A2716">
            <v>11725</v>
          </cell>
        </row>
        <row r="2717">
          <cell r="A2717">
            <v>11726</v>
          </cell>
        </row>
        <row r="2718">
          <cell r="A2718">
            <v>11727</v>
          </cell>
        </row>
        <row r="2719">
          <cell r="A2719">
            <v>11729</v>
          </cell>
        </row>
        <row r="2720">
          <cell r="A2720">
            <v>11730</v>
          </cell>
        </row>
        <row r="2721">
          <cell r="A2721">
            <v>11731</v>
          </cell>
        </row>
        <row r="2722">
          <cell r="A2722">
            <v>11732</v>
          </cell>
        </row>
        <row r="2723">
          <cell r="A2723">
            <v>11733</v>
          </cell>
        </row>
        <row r="2724">
          <cell r="A2724">
            <v>11735</v>
          </cell>
        </row>
        <row r="2725">
          <cell r="A2725">
            <v>11738</v>
          </cell>
        </row>
        <row r="2726">
          <cell r="A2726">
            <v>11739</v>
          </cell>
        </row>
        <row r="2727">
          <cell r="A2727">
            <v>11740</v>
          </cell>
        </row>
        <row r="2728">
          <cell r="A2728">
            <v>11741</v>
          </cell>
        </row>
        <row r="2729">
          <cell r="A2729">
            <v>11742</v>
          </cell>
        </row>
        <row r="2730">
          <cell r="A2730">
            <v>11743</v>
          </cell>
        </row>
        <row r="2731">
          <cell r="A2731">
            <v>11746</v>
          </cell>
        </row>
        <row r="2732">
          <cell r="A2732">
            <v>11747</v>
          </cell>
        </row>
        <row r="2733">
          <cell r="A2733">
            <v>11749</v>
          </cell>
        </row>
        <row r="2734">
          <cell r="A2734">
            <v>11751</v>
          </cell>
        </row>
        <row r="2735">
          <cell r="A2735">
            <v>11752</v>
          </cell>
        </row>
        <row r="2736">
          <cell r="A2736">
            <v>11753</v>
          </cell>
        </row>
        <row r="2737">
          <cell r="A2737">
            <v>11754</v>
          </cell>
        </row>
        <row r="2738">
          <cell r="A2738">
            <v>11755</v>
          </cell>
        </row>
        <row r="2739">
          <cell r="A2739">
            <v>11756</v>
          </cell>
        </row>
        <row r="2740">
          <cell r="A2740">
            <v>11757</v>
          </cell>
        </row>
        <row r="2741">
          <cell r="A2741">
            <v>11758</v>
          </cell>
        </row>
        <row r="2742">
          <cell r="A2742">
            <v>11762</v>
          </cell>
        </row>
        <row r="2743">
          <cell r="A2743">
            <v>11763</v>
          </cell>
        </row>
        <row r="2744">
          <cell r="A2744">
            <v>11764</v>
          </cell>
        </row>
        <row r="2745">
          <cell r="A2745">
            <v>11765</v>
          </cell>
        </row>
        <row r="2746">
          <cell r="A2746">
            <v>11766</v>
          </cell>
        </row>
        <row r="2747">
          <cell r="A2747">
            <v>11767</v>
          </cell>
        </row>
        <row r="2748">
          <cell r="A2748">
            <v>11768</v>
          </cell>
        </row>
        <row r="2749">
          <cell r="A2749">
            <v>11769</v>
          </cell>
        </row>
        <row r="2750">
          <cell r="A2750">
            <v>11770</v>
          </cell>
        </row>
        <row r="2751">
          <cell r="A2751">
            <v>11771</v>
          </cell>
        </row>
        <row r="2752">
          <cell r="A2752">
            <v>11772</v>
          </cell>
        </row>
        <row r="2753">
          <cell r="A2753">
            <v>11776</v>
          </cell>
        </row>
        <row r="2754">
          <cell r="A2754">
            <v>11777</v>
          </cell>
        </row>
        <row r="2755">
          <cell r="A2755">
            <v>11778</v>
          </cell>
        </row>
        <row r="2756">
          <cell r="A2756">
            <v>11779</v>
          </cell>
        </row>
        <row r="2757">
          <cell r="A2757">
            <v>11780</v>
          </cell>
        </row>
        <row r="2758">
          <cell r="A2758">
            <v>11782</v>
          </cell>
        </row>
        <row r="2759">
          <cell r="A2759">
            <v>11783</v>
          </cell>
        </row>
        <row r="2760">
          <cell r="A2760">
            <v>11784</v>
          </cell>
        </row>
        <row r="2761">
          <cell r="A2761">
            <v>11786</v>
          </cell>
        </row>
        <row r="2762">
          <cell r="A2762">
            <v>11787</v>
          </cell>
        </row>
        <row r="2763">
          <cell r="A2763">
            <v>11788</v>
          </cell>
        </row>
        <row r="2764">
          <cell r="A2764">
            <v>11789</v>
          </cell>
        </row>
        <row r="2765">
          <cell r="A2765">
            <v>11790</v>
          </cell>
        </row>
        <row r="2766">
          <cell r="A2766">
            <v>11791</v>
          </cell>
        </row>
        <row r="2767">
          <cell r="A2767">
            <v>11792</v>
          </cell>
        </row>
        <row r="2768">
          <cell r="A2768">
            <v>11793</v>
          </cell>
        </row>
        <row r="2769">
          <cell r="A2769">
            <v>11794</v>
          </cell>
        </row>
        <row r="2770">
          <cell r="A2770">
            <v>11795</v>
          </cell>
        </row>
        <row r="2771">
          <cell r="A2771">
            <v>11796</v>
          </cell>
        </row>
        <row r="2772">
          <cell r="A2772">
            <v>11797</v>
          </cell>
        </row>
        <row r="2773">
          <cell r="A2773">
            <v>11798</v>
          </cell>
        </row>
        <row r="2774">
          <cell r="A2774">
            <v>11801</v>
          </cell>
        </row>
        <row r="2775">
          <cell r="A2775">
            <v>11803</v>
          </cell>
        </row>
        <row r="2776">
          <cell r="A2776">
            <v>11804</v>
          </cell>
        </row>
        <row r="2777">
          <cell r="A2777">
            <v>11901</v>
          </cell>
        </row>
        <row r="2778">
          <cell r="A2778">
            <v>11930</v>
          </cell>
        </row>
        <row r="2779">
          <cell r="A2779">
            <v>11931</v>
          </cell>
        </row>
        <row r="2780">
          <cell r="A2780">
            <v>11932</v>
          </cell>
        </row>
        <row r="2781">
          <cell r="A2781">
            <v>11933</v>
          </cell>
        </row>
        <row r="2782">
          <cell r="A2782">
            <v>11934</v>
          </cell>
        </row>
        <row r="2783">
          <cell r="A2783">
            <v>11935</v>
          </cell>
        </row>
        <row r="2784">
          <cell r="A2784">
            <v>11937</v>
          </cell>
        </row>
        <row r="2785">
          <cell r="A2785">
            <v>11939</v>
          </cell>
        </row>
        <row r="2786">
          <cell r="A2786">
            <v>11940</v>
          </cell>
        </row>
        <row r="2787">
          <cell r="A2787">
            <v>11941</v>
          </cell>
        </row>
        <row r="2788">
          <cell r="A2788">
            <v>11942</v>
          </cell>
        </row>
        <row r="2789">
          <cell r="A2789">
            <v>11944</v>
          </cell>
        </row>
        <row r="2790">
          <cell r="A2790">
            <v>11946</v>
          </cell>
        </row>
        <row r="2791">
          <cell r="A2791">
            <v>11947</v>
          </cell>
        </row>
        <row r="2792">
          <cell r="A2792">
            <v>11948</v>
          </cell>
        </row>
        <row r="2793">
          <cell r="A2793">
            <v>11949</v>
          </cell>
        </row>
        <row r="2794">
          <cell r="A2794">
            <v>11950</v>
          </cell>
        </row>
        <row r="2795">
          <cell r="A2795">
            <v>11951</v>
          </cell>
        </row>
        <row r="2796">
          <cell r="A2796">
            <v>11952</v>
          </cell>
        </row>
        <row r="2797">
          <cell r="A2797">
            <v>11953</v>
          </cell>
        </row>
        <row r="2798">
          <cell r="A2798">
            <v>11954</v>
          </cell>
        </row>
        <row r="2799">
          <cell r="A2799">
            <v>11955</v>
          </cell>
        </row>
        <row r="2800">
          <cell r="A2800">
            <v>11956</v>
          </cell>
        </row>
        <row r="2801">
          <cell r="A2801">
            <v>11957</v>
          </cell>
        </row>
        <row r="2802">
          <cell r="A2802">
            <v>11958</v>
          </cell>
        </row>
        <row r="2803">
          <cell r="A2803">
            <v>11959</v>
          </cell>
        </row>
        <row r="2804">
          <cell r="A2804">
            <v>11960</v>
          </cell>
        </row>
        <row r="2805">
          <cell r="A2805">
            <v>11961</v>
          </cell>
        </row>
        <row r="2806">
          <cell r="A2806">
            <v>11962</v>
          </cell>
        </row>
        <row r="2807">
          <cell r="A2807">
            <v>11963</v>
          </cell>
        </row>
        <row r="2808">
          <cell r="A2808">
            <v>11964</v>
          </cell>
        </row>
        <row r="2809">
          <cell r="A2809">
            <v>11965</v>
          </cell>
        </row>
        <row r="2810">
          <cell r="A2810">
            <v>11967</v>
          </cell>
        </row>
        <row r="2811">
          <cell r="A2811">
            <v>11968</v>
          </cell>
        </row>
        <row r="2812">
          <cell r="A2812">
            <v>11970</v>
          </cell>
        </row>
        <row r="2813">
          <cell r="A2813">
            <v>11971</v>
          </cell>
        </row>
        <row r="2814">
          <cell r="A2814">
            <v>11972</v>
          </cell>
        </row>
        <row r="2815">
          <cell r="A2815">
            <v>11975</v>
          </cell>
        </row>
        <row r="2816">
          <cell r="A2816">
            <v>11976</v>
          </cell>
        </row>
        <row r="2817">
          <cell r="A2817">
            <v>11977</v>
          </cell>
        </row>
        <row r="2818">
          <cell r="A2818">
            <v>11978</v>
          </cell>
        </row>
        <row r="2819">
          <cell r="A2819">
            <v>11980</v>
          </cell>
        </row>
        <row r="2820">
          <cell r="A2820">
            <v>12007</v>
          </cell>
        </row>
        <row r="2821">
          <cell r="A2821">
            <v>12008</v>
          </cell>
        </row>
        <row r="2822">
          <cell r="A2822">
            <v>12009</v>
          </cell>
        </row>
        <row r="2823">
          <cell r="A2823">
            <v>12010</v>
          </cell>
        </row>
        <row r="2824">
          <cell r="A2824">
            <v>12015</v>
          </cell>
        </row>
        <row r="2825">
          <cell r="A2825">
            <v>12017</v>
          </cell>
        </row>
        <row r="2826">
          <cell r="A2826">
            <v>12018</v>
          </cell>
        </row>
        <row r="2827">
          <cell r="A2827">
            <v>12019</v>
          </cell>
        </row>
        <row r="2828">
          <cell r="A2828">
            <v>12020</v>
          </cell>
        </row>
        <row r="2829">
          <cell r="A2829">
            <v>12022</v>
          </cell>
        </row>
        <row r="2830">
          <cell r="A2830">
            <v>12023</v>
          </cell>
        </row>
        <row r="2831">
          <cell r="A2831">
            <v>12024</v>
          </cell>
        </row>
        <row r="2832">
          <cell r="A2832">
            <v>12025</v>
          </cell>
        </row>
        <row r="2833">
          <cell r="A2833">
            <v>12027</v>
          </cell>
        </row>
        <row r="2834">
          <cell r="A2834">
            <v>12028</v>
          </cell>
        </row>
        <row r="2835">
          <cell r="A2835">
            <v>12029</v>
          </cell>
        </row>
        <row r="2836">
          <cell r="A2836">
            <v>12031</v>
          </cell>
        </row>
        <row r="2837">
          <cell r="A2837">
            <v>12032</v>
          </cell>
        </row>
        <row r="2838">
          <cell r="A2838">
            <v>12033</v>
          </cell>
        </row>
        <row r="2839">
          <cell r="A2839">
            <v>12035</v>
          </cell>
        </row>
        <row r="2840">
          <cell r="A2840">
            <v>12036</v>
          </cell>
        </row>
        <row r="2841">
          <cell r="A2841">
            <v>12037</v>
          </cell>
        </row>
        <row r="2842">
          <cell r="A2842">
            <v>12041</v>
          </cell>
        </row>
        <row r="2843">
          <cell r="A2843">
            <v>12042</v>
          </cell>
        </row>
        <row r="2844">
          <cell r="A2844">
            <v>12043</v>
          </cell>
        </row>
        <row r="2845">
          <cell r="A2845">
            <v>12045</v>
          </cell>
        </row>
        <row r="2846">
          <cell r="A2846">
            <v>12046</v>
          </cell>
        </row>
        <row r="2847">
          <cell r="A2847">
            <v>12047</v>
          </cell>
        </row>
        <row r="2848">
          <cell r="A2848">
            <v>12051</v>
          </cell>
        </row>
        <row r="2849">
          <cell r="A2849">
            <v>12052</v>
          </cell>
        </row>
        <row r="2850">
          <cell r="A2850">
            <v>12053</v>
          </cell>
        </row>
        <row r="2851">
          <cell r="A2851">
            <v>12054</v>
          </cell>
        </row>
        <row r="2852">
          <cell r="A2852">
            <v>12056</v>
          </cell>
        </row>
        <row r="2853">
          <cell r="A2853">
            <v>12057</v>
          </cell>
        </row>
        <row r="2854">
          <cell r="A2854">
            <v>12058</v>
          </cell>
        </row>
        <row r="2855">
          <cell r="A2855">
            <v>12059</v>
          </cell>
        </row>
        <row r="2856">
          <cell r="A2856">
            <v>12060</v>
          </cell>
        </row>
        <row r="2857">
          <cell r="A2857">
            <v>12061</v>
          </cell>
        </row>
        <row r="2858">
          <cell r="A2858">
            <v>12062</v>
          </cell>
        </row>
        <row r="2859">
          <cell r="A2859">
            <v>12063</v>
          </cell>
        </row>
        <row r="2860">
          <cell r="A2860">
            <v>12064</v>
          </cell>
        </row>
        <row r="2861">
          <cell r="A2861">
            <v>12065</v>
          </cell>
        </row>
        <row r="2862">
          <cell r="A2862">
            <v>12066</v>
          </cell>
        </row>
        <row r="2863">
          <cell r="A2863">
            <v>12067</v>
          </cell>
        </row>
        <row r="2864">
          <cell r="A2864">
            <v>12068</v>
          </cell>
        </row>
        <row r="2865">
          <cell r="A2865">
            <v>12070</v>
          </cell>
        </row>
        <row r="2866">
          <cell r="A2866">
            <v>12071</v>
          </cell>
        </row>
        <row r="2867">
          <cell r="A2867">
            <v>12072</v>
          </cell>
        </row>
        <row r="2868">
          <cell r="A2868">
            <v>12074</v>
          </cell>
        </row>
        <row r="2869">
          <cell r="A2869">
            <v>12075</v>
          </cell>
        </row>
        <row r="2870">
          <cell r="A2870">
            <v>12076</v>
          </cell>
        </row>
        <row r="2871">
          <cell r="A2871">
            <v>12077</v>
          </cell>
        </row>
        <row r="2872">
          <cell r="A2872">
            <v>12078</v>
          </cell>
        </row>
        <row r="2873">
          <cell r="A2873">
            <v>12083</v>
          </cell>
        </row>
        <row r="2874">
          <cell r="A2874">
            <v>12084</v>
          </cell>
        </row>
        <row r="2875">
          <cell r="A2875">
            <v>12086</v>
          </cell>
        </row>
        <row r="2876">
          <cell r="A2876">
            <v>12087</v>
          </cell>
        </row>
        <row r="2877">
          <cell r="A2877">
            <v>12090</v>
          </cell>
        </row>
        <row r="2878">
          <cell r="A2878">
            <v>12092</v>
          </cell>
        </row>
        <row r="2879">
          <cell r="A2879">
            <v>12093</v>
          </cell>
        </row>
        <row r="2880">
          <cell r="A2880">
            <v>12094</v>
          </cell>
        </row>
        <row r="2881">
          <cell r="A2881">
            <v>12095</v>
          </cell>
        </row>
        <row r="2882">
          <cell r="A2882">
            <v>12106</v>
          </cell>
        </row>
        <row r="2883">
          <cell r="A2883">
            <v>12108</v>
          </cell>
        </row>
        <row r="2884">
          <cell r="A2884">
            <v>12110</v>
          </cell>
        </row>
        <row r="2885">
          <cell r="A2885">
            <v>12115</v>
          </cell>
        </row>
        <row r="2886">
          <cell r="A2886">
            <v>12116</v>
          </cell>
        </row>
        <row r="2887">
          <cell r="A2887">
            <v>12117</v>
          </cell>
        </row>
        <row r="2888">
          <cell r="A2888">
            <v>12118</v>
          </cell>
        </row>
        <row r="2889">
          <cell r="A2889">
            <v>12120</v>
          </cell>
        </row>
        <row r="2890">
          <cell r="A2890">
            <v>12121</v>
          </cell>
        </row>
        <row r="2891">
          <cell r="A2891">
            <v>12122</v>
          </cell>
        </row>
        <row r="2892">
          <cell r="A2892">
            <v>12123</v>
          </cell>
        </row>
        <row r="2893">
          <cell r="A2893">
            <v>12125</v>
          </cell>
        </row>
        <row r="2894">
          <cell r="A2894">
            <v>12130</v>
          </cell>
        </row>
        <row r="2895">
          <cell r="A2895">
            <v>12131</v>
          </cell>
        </row>
        <row r="2896">
          <cell r="A2896">
            <v>12134</v>
          </cell>
        </row>
        <row r="2897">
          <cell r="A2897">
            <v>12136</v>
          </cell>
        </row>
        <row r="2898">
          <cell r="A2898">
            <v>12137</v>
          </cell>
        </row>
        <row r="2899">
          <cell r="A2899">
            <v>12138</v>
          </cell>
        </row>
        <row r="2900">
          <cell r="A2900">
            <v>12139</v>
          </cell>
        </row>
        <row r="2901">
          <cell r="A2901">
            <v>12140</v>
          </cell>
        </row>
        <row r="2902">
          <cell r="A2902">
            <v>12143</v>
          </cell>
        </row>
        <row r="2903">
          <cell r="A2903">
            <v>12144</v>
          </cell>
        </row>
        <row r="2904">
          <cell r="A2904">
            <v>12147</v>
          </cell>
        </row>
        <row r="2905">
          <cell r="A2905">
            <v>12148</v>
          </cell>
        </row>
        <row r="2906">
          <cell r="A2906">
            <v>12149</v>
          </cell>
        </row>
        <row r="2907">
          <cell r="A2907">
            <v>12150</v>
          </cell>
        </row>
        <row r="2908">
          <cell r="A2908">
            <v>12151</v>
          </cell>
        </row>
        <row r="2909">
          <cell r="A2909">
            <v>12153</v>
          </cell>
        </row>
        <row r="2910">
          <cell r="A2910">
            <v>12154</v>
          </cell>
        </row>
        <row r="2911">
          <cell r="A2911">
            <v>12155</v>
          </cell>
        </row>
        <row r="2912">
          <cell r="A2912">
            <v>12156</v>
          </cell>
        </row>
        <row r="2913">
          <cell r="A2913">
            <v>12157</v>
          </cell>
        </row>
        <row r="2914">
          <cell r="A2914">
            <v>12158</v>
          </cell>
        </row>
        <row r="2915">
          <cell r="A2915">
            <v>12159</v>
          </cell>
        </row>
        <row r="2916">
          <cell r="A2916">
            <v>12160</v>
          </cell>
        </row>
        <row r="2917">
          <cell r="A2917">
            <v>12164</v>
          </cell>
        </row>
        <row r="2918">
          <cell r="A2918">
            <v>12165</v>
          </cell>
        </row>
        <row r="2919">
          <cell r="A2919">
            <v>12166</v>
          </cell>
        </row>
        <row r="2920">
          <cell r="A2920">
            <v>12167</v>
          </cell>
        </row>
        <row r="2921">
          <cell r="A2921">
            <v>12168</v>
          </cell>
        </row>
        <row r="2922">
          <cell r="A2922">
            <v>12169</v>
          </cell>
        </row>
        <row r="2923">
          <cell r="A2923">
            <v>12170</v>
          </cell>
        </row>
        <row r="2924">
          <cell r="A2924">
            <v>12173</v>
          </cell>
        </row>
        <row r="2925">
          <cell r="A2925">
            <v>12175</v>
          </cell>
        </row>
        <row r="2926">
          <cell r="A2926">
            <v>12176</v>
          </cell>
        </row>
        <row r="2927">
          <cell r="A2927">
            <v>12180</v>
          </cell>
        </row>
        <row r="2928">
          <cell r="A2928">
            <v>12182</v>
          </cell>
        </row>
        <row r="2929">
          <cell r="A2929">
            <v>12183</v>
          </cell>
        </row>
        <row r="2930">
          <cell r="A2930">
            <v>12184</v>
          </cell>
        </row>
        <row r="2931">
          <cell r="A2931">
            <v>12185</v>
          </cell>
        </row>
        <row r="2932">
          <cell r="A2932">
            <v>12186</v>
          </cell>
        </row>
        <row r="2933">
          <cell r="A2933">
            <v>12187</v>
          </cell>
        </row>
        <row r="2934">
          <cell r="A2934">
            <v>12188</v>
          </cell>
        </row>
        <row r="2935">
          <cell r="A2935">
            <v>12189</v>
          </cell>
        </row>
        <row r="2936">
          <cell r="A2936">
            <v>12190</v>
          </cell>
        </row>
        <row r="2937">
          <cell r="A2937">
            <v>12192</v>
          </cell>
        </row>
        <row r="2938">
          <cell r="A2938">
            <v>12193</v>
          </cell>
        </row>
        <row r="2939">
          <cell r="A2939">
            <v>12194</v>
          </cell>
        </row>
        <row r="2940">
          <cell r="A2940">
            <v>12196</v>
          </cell>
        </row>
        <row r="2941">
          <cell r="A2941">
            <v>12197</v>
          </cell>
        </row>
        <row r="2942">
          <cell r="A2942">
            <v>12198</v>
          </cell>
        </row>
        <row r="2943">
          <cell r="A2943">
            <v>12202</v>
          </cell>
        </row>
        <row r="2944">
          <cell r="A2944">
            <v>12203</v>
          </cell>
        </row>
        <row r="2945">
          <cell r="A2945">
            <v>12204</v>
          </cell>
        </row>
        <row r="2946">
          <cell r="A2946">
            <v>12205</v>
          </cell>
        </row>
        <row r="2947">
          <cell r="A2947">
            <v>12206</v>
          </cell>
        </row>
        <row r="2948">
          <cell r="A2948">
            <v>12207</v>
          </cell>
        </row>
        <row r="2949">
          <cell r="A2949">
            <v>12208</v>
          </cell>
        </row>
        <row r="2950">
          <cell r="A2950">
            <v>12209</v>
          </cell>
        </row>
        <row r="2951">
          <cell r="A2951">
            <v>12210</v>
          </cell>
        </row>
        <row r="2952">
          <cell r="A2952">
            <v>12211</v>
          </cell>
        </row>
        <row r="2953">
          <cell r="A2953">
            <v>12278</v>
          </cell>
        </row>
        <row r="2954">
          <cell r="A2954">
            <v>12302</v>
          </cell>
        </row>
        <row r="2955">
          <cell r="A2955">
            <v>12303</v>
          </cell>
        </row>
        <row r="2956">
          <cell r="A2956">
            <v>12304</v>
          </cell>
        </row>
        <row r="2957">
          <cell r="A2957">
            <v>12305</v>
          </cell>
        </row>
        <row r="2958">
          <cell r="A2958">
            <v>12306</v>
          </cell>
        </row>
        <row r="2959">
          <cell r="A2959">
            <v>12307</v>
          </cell>
        </row>
        <row r="2960">
          <cell r="A2960">
            <v>12308</v>
          </cell>
        </row>
        <row r="2961">
          <cell r="A2961">
            <v>12309</v>
          </cell>
        </row>
        <row r="2962">
          <cell r="A2962">
            <v>12401</v>
          </cell>
        </row>
        <row r="2963">
          <cell r="A2963">
            <v>12404</v>
          </cell>
        </row>
        <row r="2964">
          <cell r="A2964">
            <v>12405</v>
          </cell>
        </row>
        <row r="2965">
          <cell r="A2965">
            <v>12406</v>
          </cell>
        </row>
        <row r="2966">
          <cell r="A2966">
            <v>12407</v>
          </cell>
        </row>
        <row r="2967">
          <cell r="A2967">
            <v>12409</v>
          </cell>
        </row>
        <row r="2968">
          <cell r="A2968">
            <v>12410</v>
          </cell>
        </row>
        <row r="2969">
          <cell r="A2969">
            <v>12411</v>
          </cell>
        </row>
        <row r="2970">
          <cell r="A2970">
            <v>12412</v>
          </cell>
        </row>
        <row r="2971">
          <cell r="A2971">
            <v>12413</v>
          </cell>
        </row>
        <row r="2972">
          <cell r="A2972">
            <v>12414</v>
          </cell>
        </row>
        <row r="2973">
          <cell r="A2973">
            <v>12416</v>
          </cell>
        </row>
        <row r="2974">
          <cell r="A2974">
            <v>12418</v>
          </cell>
        </row>
        <row r="2975">
          <cell r="A2975">
            <v>12419</v>
          </cell>
        </row>
        <row r="2976">
          <cell r="A2976">
            <v>12420</v>
          </cell>
        </row>
        <row r="2977">
          <cell r="A2977">
            <v>12421</v>
          </cell>
        </row>
        <row r="2978">
          <cell r="A2978">
            <v>12422</v>
          </cell>
        </row>
        <row r="2979">
          <cell r="A2979">
            <v>12423</v>
          </cell>
        </row>
        <row r="2980">
          <cell r="A2980">
            <v>12424</v>
          </cell>
        </row>
        <row r="2981">
          <cell r="A2981">
            <v>12427</v>
          </cell>
        </row>
        <row r="2982">
          <cell r="A2982">
            <v>12428</v>
          </cell>
        </row>
        <row r="2983">
          <cell r="A2983">
            <v>12429</v>
          </cell>
        </row>
        <row r="2984">
          <cell r="A2984">
            <v>12430</v>
          </cell>
        </row>
        <row r="2985">
          <cell r="A2985">
            <v>12431</v>
          </cell>
        </row>
        <row r="2986">
          <cell r="A2986">
            <v>12433</v>
          </cell>
        </row>
        <row r="2987">
          <cell r="A2987">
            <v>12434</v>
          </cell>
        </row>
        <row r="2988">
          <cell r="A2988">
            <v>12435</v>
          </cell>
        </row>
        <row r="2989">
          <cell r="A2989">
            <v>12439</v>
          </cell>
        </row>
        <row r="2990">
          <cell r="A2990">
            <v>12440</v>
          </cell>
        </row>
        <row r="2991">
          <cell r="A2991">
            <v>12442</v>
          </cell>
        </row>
        <row r="2992">
          <cell r="A2992">
            <v>12443</v>
          </cell>
        </row>
        <row r="2993">
          <cell r="A2993">
            <v>12444</v>
          </cell>
        </row>
        <row r="2994">
          <cell r="A2994">
            <v>12446</v>
          </cell>
        </row>
        <row r="2995">
          <cell r="A2995">
            <v>12448</v>
          </cell>
        </row>
        <row r="2996">
          <cell r="A2996">
            <v>12449</v>
          </cell>
        </row>
        <row r="2997">
          <cell r="A2997">
            <v>12450</v>
          </cell>
        </row>
        <row r="2998">
          <cell r="A2998">
            <v>12451</v>
          </cell>
        </row>
        <row r="2999">
          <cell r="A2999">
            <v>12454</v>
          </cell>
        </row>
        <row r="3000">
          <cell r="A3000">
            <v>12455</v>
          </cell>
        </row>
        <row r="3001">
          <cell r="A3001">
            <v>12456</v>
          </cell>
        </row>
        <row r="3002">
          <cell r="A3002">
            <v>12457</v>
          </cell>
        </row>
        <row r="3003">
          <cell r="A3003">
            <v>12458</v>
          </cell>
        </row>
        <row r="3004">
          <cell r="A3004">
            <v>12459</v>
          </cell>
        </row>
        <row r="3005">
          <cell r="A3005">
            <v>12460</v>
          </cell>
        </row>
        <row r="3006">
          <cell r="A3006">
            <v>12461</v>
          </cell>
        </row>
        <row r="3007">
          <cell r="A3007">
            <v>12463</v>
          </cell>
        </row>
        <row r="3008">
          <cell r="A3008">
            <v>12464</v>
          </cell>
        </row>
        <row r="3009">
          <cell r="A3009">
            <v>12465</v>
          </cell>
        </row>
        <row r="3010">
          <cell r="A3010">
            <v>12466</v>
          </cell>
        </row>
        <row r="3011">
          <cell r="A3011">
            <v>12468</v>
          </cell>
        </row>
        <row r="3012">
          <cell r="A3012">
            <v>12469</v>
          </cell>
        </row>
        <row r="3013">
          <cell r="A3013">
            <v>12470</v>
          </cell>
        </row>
        <row r="3014">
          <cell r="A3014">
            <v>12471</v>
          </cell>
        </row>
        <row r="3015">
          <cell r="A3015">
            <v>12472</v>
          </cell>
        </row>
        <row r="3016">
          <cell r="A3016">
            <v>12473</v>
          </cell>
        </row>
        <row r="3017">
          <cell r="A3017">
            <v>12474</v>
          </cell>
        </row>
        <row r="3018">
          <cell r="A3018">
            <v>12477</v>
          </cell>
        </row>
        <row r="3019">
          <cell r="A3019">
            <v>12480</v>
          </cell>
        </row>
        <row r="3020">
          <cell r="A3020">
            <v>12481</v>
          </cell>
        </row>
        <row r="3021">
          <cell r="A3021">
            <v>12482</v>
          </cell>
        </row>
        <row r="3022">
          <cell r="A3022">
            <v>12484</v>
          </cell>
        </row>
        <row r="3023">
          <cell r="A3023">
            <v>12485</v>
          </cell>
        </row>
        <row r="3024">
          <cell r="A3024">
            <v>12486</v>
          </cell>
        </row>
        <row r="3025">
          <cell r="A3025">
            <v>12487</v>
          </cell>
        </row>
        <row r="3026">
          <cell r="A3026">
            <v>12489</v>
          </cell>
        </row>
        <row r="3027">
          <cell r="A3027">
            <v>12491</v>
          </cell>
        </row>
        <row r="3028">
          <cell r="A3028">
            <v>12492</v>
          </cell>
        </row>
        <row r="3029">
          <cell r="A3029">
            <v>12493</v>
          </cell>
        </row>
        <row r="3030">
          <cell r="A3030">
            <v>12494</v>
          </cell>
        </row>
        <row r="3031">
          <cell r="A3031">
            <v>12495</v>
          </cell>
        </row>
        <row r="3032">
          <cell r="A3032">
            <v>12496</v>
          </cell>
        </row>
        <row r="3033">
          <cell r="A3033">
            <v>12498</v>
          </cell>
        </row>
        <row r="3034">
          <cell r="A3034">
            <v>12501</v>
          </cell>
        </row>
        <row r="3035">
          <cell r="A3035">
            <v>12502</v>
          </cell>
        </row>
        <row r="3036">
          <cell r="A3036">
            <v>12503</v>
          </cell>
        </row>
        <row r="3037">
          <cell r="A3037">
            <v>12507</v>
          </cell>
        </row>
        <row r="3038">
          <cell r="A3038">
            <v>12508</v>
          </cell>
        </row>
        <row r="3039">
          <cell r="A3039">
            <v>12513</v>
          </cell>
        </row>
        <row r="3040">
          <cell r="A3040">
            <v>12514</v>
          </cell>
        </row>
        <row r="3041">
          <cell r="A3041">
            <v>12515</v>
          </cell>
        </row>
        <row r="3042">
          <cell r="A3042">
            <v>12516</v>
          </cell>
        </row>
        <row r="3043">
          <cell r="A3043">
            <v>12517</v>
          </cell>
        </row>
        <row r="3044">
          <cell r="A3044">
            <v>12518</v>
          </cell>
        </row>
        <row r="3045">
          <cell r="A3045">
            <v>12520</v>
          </cell>
        </row>
        <row r="3046">
          <cell r="A3046">
            <v>12521</v>
          </cell>
        </row>
        <row r="3047">
          <cell r="A3047">
            <v>12522</v>
          </cell>
        </row>
        <row r="3048">
          <cell r="A3048">
            <v>12523</v>
          </cell>
        </row>
        <row r="3049">
          <cell r="A3049">
            <v>12524</v>
          </cell>
        </row>
        <row r="3050">
          <cell r="A3050">
            <v>12525</v>
          </cell>
        </row>
        <row r="3051">
          <cell r="A3051">
            <v>12526</v>
          </cell>
        </row>
        <row r="3052">
          <cell r="A3052">
            <v>12528</v>
          </cell>
        </row>
        <row r="3053">
          <cell r="A3053">
            <v>12529</v>
          </cell>
        </row>
        <row r="3054">
          <cell r="A3054">
            <v>12531</v>
          </cell>
        </row>
        <row r="3055">
          <cell r="A3055">
            <v>12533</v>
          </cell>
        </row>
        <row r="3056">
          <cell r="A3056">
            <v>12534</v>
          </cell>
        </row>
        <row r="3057">
          <cell r="A3057">
            <v>12538</v>
          </cell>
        </row>
        <row r="3058">
          <cell r="A3058">
            <v>12540</v>
          </cell>
        </row>
        <row r="3059">
          <cell r="A3059">
            <v>12542</v>
          </cell>
        </row>
        <row r="3060">
          <cell r="A3060">
            <v>12543</v>
          </cell>
        </row>
        <row r="3061">
          <cell r="A3061">
            <v>12545</v>
          </cell>
        </row>
        <row r="3062">
          <cell r="A3062">
            <v>12546</v>
          </cell>
        </row>
        <row r="3063">
          <cell r="A3063">
            <v>12547</v>
          </cell>
        </row>
        <row r="3064">
          <cell r="A3064">
            <v>12548</v>
          </cell>
        </row>
        <row r="3065">
          <cell r="A3065">
            <v>12549</v>
          </cell>
        </row>
        <row r="3066">
          <cell r="A3066">
            <v>12550</v>
          </cell>
        </row>
        <row r="3067">
          <cell r="A3067">
            <v>12553</v>
          </cell>
        </row>
        <row r="3068">
          <cell r="A3068">
            <v>12561</v>
          </cell>
        </row>
        <row r="3069">
          <cell r="A3069">
            <v>12563</v>
          </cell>
        </row>
        <row r="3070">
          <cell r="A3070">
            <v>12564</v>
          </cell>
        </row>
        <row r="3071">
          <cell r="A3071">
            <v>12565</v>
          </cell>
        </row>
        <row r="3072">
          <cell r="A3072">
            <v>12566</v>
          </cell>
        </row>
        <row r="3073">
          <cell r="A3073">
            <v>12567</v>
          </cell>
        </row>
        <row r="3074">
          <cell r="A3074">
            <v>12569</v>
          </cell>
        </row>
        <row r="3075">
          <cell r="A3075">
            <v>12570</v>
          </cell>
        </row>
        <row r="3076">
          <cell r="A3076">
            <v>12571</v>
          </cell>
        </row>
        <row r="3077">
          <cell r="A3077">
            <v>12572</v>
          </cell>
        </row>
        <row r="3078">
          <cell r="A3078">
            <v>12575</v>
          </cell>
        </row>
        <row r="3079">
          <cell r="A3079">
            <v>12577</v>
          </cell>
        </row>
        <row r="3080">
          <cell r="A3080">
            <v>12578</v>
          </cell>
        </row>
        <row r="3081">
          <cell r="A3081">
            <v>12580</v>
          </cell>
        </row>
        <row r="3082">
          <cell r="A3082">
            <v>12581</v>
          </cell>
        </row>
        <row r="3083">
          <cell r="A3083">
            <v>12582</v>
          </cell>
        </row>
        <row r="3084">
          <cell r="A3084">
            <v>12583</v>
          </cell>
        </row>
        <row r="3085">
          <cell r="A3085">
            <v>12584</v>
          </cell>
        </row>
        <row r="3086">
          <cell r="A3086">
            <v>12585</v>
          </cell>
        </row>
        <row r="3087">
          <cell r="A3087">
            <v>12586</v>
          </cell>
        </row>
        <row r="3088">
          <cell r="A3088">
            <v>12589</v>
          </cell>
        </row>
        <row r="3089">
          <cell r="A3089">
            <v>12590</v>
          </cell>
        </row>
        <row r="3090">
          <cell r="A3090">
            <v>12592</v>
          </cell>
        </row>
        <row r="3091">
          <cell r="A3091">
            <v>12594</v>
          </cell>
        </row>
        <row r="3092">
          <cell r="A3092">
            <v>12601</v>
          </cell>
        </row>
        <row r="3093">
          <cell r="A3093">
            <v>12603</v>
          </cell>
        </row>
        <row r="3094">
          <cell r="A3094">
            <v>12604</v>
          </cell>
        </row>
        <row r="3095">
          <cell r="A3095">
            <v>12640</v>
          </cell>
        </row>
        <row r="3096">
          <cell r="A3096">
            <v>12701</v>
          </cell>
        </row>
        <row r="3097">
          <cell r="A3097">
            <v>12719</v>
          </cell>
        </row>
        <row r="3098">
          <cell r="A3098">
            <v>12720</v>
          </cell>
        </row>
        <row r="3099">
          <cell r="A3099">
            <v>12721</v>
          </cell>
        </row>
        <row r="3100">
          <cell r="A3100">
            <v>12723</v>
          </cell>
        </row>
        <row r="3101">
          <cell r="A3101">
            <v>12724</v>
          </cell>
        </row>
        <row r="3102">
          <cell r="A3102">
            <v>12725</v>
          </cell>
        </row>
        <row r="3103">
          <cell r="A3103">
            <v>12726</v>
          </cell>
        </row>
        <row r="3104">
          <cell r="A3104">
            <v>12727</v>
          </cell>
        </row>
        <row r="3105">
          <cell r="A3105">
            <v>12729</v>
          </cell>
        </row>
        <row r="3106">
          <cell r="A3106">
            <v>12732</v>
          </cell>
        </row>
        <row r="3107">
          <cell r="A3107">
            <v>12733</v>
          </cell>
        </row>
        <row r="3108">
          <cell r="A3108">
            <v>12734</v>
          </cell>
        </row>
        <row r="3109">
          <cell r="A3109">
            <v>12736</v>
          </cell>
        </row>
        <row r="3110">
          <cell r="A3110">
            <v>12737</v>
          </cell>
        </row>
        <row r="3111">
          <cell r="A3111">
            <v>12738</v>
          </cell>
        </row>
        <row r="3112">
          <cell r="A3112">
            <v>12740</v>
          </cell>
        </row>
        <row r="3113">
          <cell r="A3113">
            <v>12741</v>
          </cell>
        </row>
        <row r="3114">
          <cell r="A3114">
            <v>12742</v>
          </cell>
        </row>
        <row r="3115">
          <cell r="A3115">
            <v>12743</v>
          </cell>
        </row>
        <row r="3116">
          <cell r="A3116">
            <v>12745</v>
          </cell>
        </row>
        <row r="3117">
          <cell r="A3117">
            <v>12746</v>
          </cell>
        </row>
        <row r="3118">
          <cell r="A3118">
            <v>12747</v>
          </cell>
        </row>
        <row r="3119">
          <cell r="A3119">
            <v>12748</v>
          </cell>
        </row>
        <row r="3120">
          <cell r="A3120">
            <v>12749</v>
          </cell>
        </row>
        <row r="3121">
          <cell r="A3121">
            <v>12750</v>
          </cell>
        </row>
        <row r="3122">
          <cell r="A3122">
            <v>12751</v>
          </cell>
        </row>
        <row r="3123">
          <cell r="A3123">
            <v>12752</v>
          </cell>
        </row>
        <row r="3124">
          <cell r="A3124">
            <v>12754</v>
          </cell>
        </row>
        <row r="3125">
          <cell r="A3125">
            <v>12758</v>
          </cell>
        </row>
        <row r="3126">
          <cell r="A3126">
            <v>12759</v>
          </cell>
        </row>
        <row r="3127">
          <cell r="A3127">
            <v>12760</v>
          </cell>
        </row>
        <row r="3128">
          <cell r="A3128">
            <v>12762</v>
          </cell>
        </row>
        <row r="3129">
          <cell r="A3129">
            <v>12763</v>
          </cell>
        </row>
        <row r="3130">
          <cell r="A3130">
            <v>12764</v>
          </cell>
        </row>
        <row r="3131">
          <cell r="A3131">
            <v>12765</v>
          </cell>
        </row>
        <row r="3132">
          <cell r="A3132">
            <v>12766</v>
          </cell>
        </row>
        <row r="3133">
          <cell r="A3133">
            <v>12768</v>
          </cell>
        </row>
        <row r="3134">
          <cell r="A3134">
            <v>12770</v>
          </cell>
        </row>
        <row r="3135">
          <cell r="A3135">
            <v>12771</v>
          </cell>
        </row>
        <row r="3136">
          <cell r="A3136">
            <v>12775</v>
          </cell>
        </row>
        <row r="3137">
          <cell r="A3137">
            <v>12776</v>
          </cell>
        </row>
        <row r="3138">
          <cell r="A3138">
            <v>12777</v>
          </cell>
        </row>
        <row r="3139">
          <cell r="A3139">
            <v>12778</v>
          </cell>
        </row>
        <row r="3140">
          <cell r="A3140">
            <v>12779</v>
          </cell>
        </row>
        <row r="3141">
          <cell r="A3141">
            <v>12780</v>
          </cell>
        </row>
        <row r="3142">
          <cell r="A3142">
            <v>12782</v>
          </cell>
        </row>
        <row r="3143">
          <cell r="A3143">
            <v>12783</v>
          </cell>
        </row>
        <row r="3144">
          <cell r="A3144">
            <v>12784</v>
          </cell>
        </row>
        <row r="3145">
          <cell r="A3145">
            <v>12785</v>
          </cell>
        </row>
        <row r="3146">
          <cell r="A3146">
            <v>12786</v>
          </cell>
        </row>
        <row r="3147">
          <cell r="A3147">
            <v>12787</v>
          </cell>
        </row>
        <row r="3148">
          <cell r="A3148">
            <v>12788</v>
          </cell>
        </row>
        <row r="3149">
          <cell r="A3149">
            <v>12789</v>
          </cell>
        </row>
        <row r="3150">
          <cell r="A3150">
            <v>12790</v>
          </cell>
        </row>
        <row r="3151">
          <cell r="A3151">
            <v>12791</v>
          </cell>
        </row>
        <row r="3152">
          <cell r="A3152">
            <v>12792</v>
          </cell>
        </row>
        <row r="3153">
          <cell r="A3153">
            <v>12801</v>
          </cell>
        </row>
        <row r="3154">
          <cell r="A3154">
            <v>12803</v>
          </cell>
        </row>
        <row r="3155">
          <cell r="A3155">
            <v>12804</v>
          </cell>
        </row>
        <row r="3156">
          <cell r="A3156">
            <v>12808</v>
          </cell>
        </row>
        <row r="3157">
          <cell r="A3157">
            <v>12809</v>
          </cell>
        </row>
        <row r="3158">
          <cell r="A3158">
            <v>12810</v>
          </cell>
        </row>
        <row r="3159">
          <cell r="A3159">
            <v>12812</v>
          </cell>
        </row>
        <row r="3160">
          <cell r="A3160">
            <v>12814</v>
          </cell>
        </row>
        <row r="3161">
          <cell r="A3161">
            <v>12815</v>
          </cell>
        </row>
        <row r="3162">
          <cell r="A3162">
            <v>12816</v>
          </cell>
        </row>
        <row r="3163">
          <cell r="A3163">
            <v>12817</v>
          </cell>
        </row>
        <row r="3164">
          <cell r="A3164">
            <v>12819</v>
          </cell>
        </row>
        <row r="3165">
          <cell r="A3165">
            <v>12821</v>
          </cell>
        </row>
        <row r="3166">
          <cell r="A3166">
            <v>12822</v>
          </cell>
        </row>
        <row r="3167">
          <cell r="A3167">
            <v>12823</v>
          </cell>
        </row>
        <row r="3168">
          <cell r="A3168">
            <v>12824</v>
          </cell>
        </row>
        <row r="3169">
          <cell r="A3169">
            <v>12827</v>
          </cell>
        </row>
        <row r="3170">
          <cell r="A3170">
            <v>12828</v>
          </cell>
        </row>
        <row r="3171">
          <cell r="A3171">
            <v>12831</v>
          </cell>
        </row>
        <row r="3172">
          <cell r="A3172">
            <v>12832</v>
          </cell>
        </row>
        <row r="3173">
          <cell r="A3173">
            <v>12833</v>
          </cell>
        </row>
        <row r="3174">
          <cell r="A3174">
            <v>12834</v>
          </cell>
        </row>
        <row r="3175">
          <cell r="A3175">
            <v>12835</v>
          </cell>
        </row>
        <row r="3176">
          <cell r="A3176">
            <v>12836</v>
          </cell>
        </row>
        <row r="3177">
          <cell r="A3177">
            <v>12837</v>
          </cell>
        </row>
        <row r="3178">
          <cell r="A3178">
            <v>12838</v>
          </cell>
        </row>
        <row r="3179">
          <cell r="A3179">
            <v>12839</v>
          </cell>
        </row>
        <row r="3180">
          <cell r="A3180">
            <v>12841</v>
          </cell>
        </row>
        <row r="3181">
          <cell r="A3181">
            <v>12842</v>
          </cell>
        </row>
        <row r="3182">
          <cell r="A3182">
            <v>12843</v>
          </cell>
        </row>
        <row r="3183">
          <cell r="A3183">
            <v>12844</v>
          </cell>
        </row>
        <row r="3184">
          <cell r="A3184">
            <v>12845</v>
          </cell>
        </row>
        <row r="3185">
          <cell r="A3185">
            <v>12846</v>
          </cell>
        </row>
        <row r="3186">
          <cell r="A3186">
            <v>12847</v>
          </cell>
        </row>
        <row r="3187">
          <cell r="A3187">
            <v>12849</v>
          </cell>
        </row>
        <row r="3188">
          <cell r="A3188">
            <v>12850</v>
          </cell>
        </row>
        <row r="3189">
          <cell r="A3189">
            <v>12851</v>
          </cell>
        </row>
        <row r="3190">
          <cell r="A3190">
            <v>12852</v>
          </cell>
        </row>
        <row r="3191">
          <cell r="A3191">
            <v>12853</v>
          </cell>
        </row>
        <row r="3192">
          <cell r="A3192">
            <v>12854</v>
          </cell>
        </row>
        <row r="3193">
          <cell r="A3193">
            <v>12855</v>
          </cell>
        </row>
        <row r="3194">
          <cell r="A3194">
            <v>12856</v>
          </cell>
        </row>
        <row r="3195">
          <cell r="A3195">
            <v>12857</v>
          </cell>
        </row>
        <row r="3196">
          <cell r="A3196">
            <v>12858</v>
          </cell>
        </row>
        <row r="3197">
          <cell r="A3197">
            <v>12859</v>
          </cell>
        </row>
        <row r="3198">
          <cell r="A3198">
            <v>12860</v>
          </cell>
        </row>
        <row r="3199">
          <cell r="A3199">
            <v>12861</v>
          </cell>
        </row>
        <row r="3200">
          <cell r="A3200">
            <v>12863</v>
          </cell>
        </row>
        <row r="3201">
          <cell r="A3201">
            <v>12864</v>
          </cell>
        </row>
        <row r="3202">
          <cell r="A3202">
            <v>12865</v>
          </cell>
        </row>
        <row r="3203">
          <cell r="A3203">
            <v>12866</v>
          </cell>
        </row>
        <row r="3204">
          <cell r="A3204">
            <v>12870</v>
          </cell>
        </row>
        <row r="3205">
          <cell r="A3205">
            <v>12871</v>
          </cell>
        </row>
        <row r="3206">
          <cell r="A3206">
            <v>12872</v>
          </cell>
        </row>
        <row r="3207">
          <cell r="A3207">
            <v>12873</v>
          </cell>
        </row>
        <row r="3208">
          <cell r="A3208">
            <v>12874</v>
          </cell>
        </row>
        <row r="3209">
          <cell r="A3209">
            <v>12878</v>
          </cell>
        </row>
        <row r="3210">
          <cell r="A3210">
            <v>12883</v>
          </cell>
        </row>
        <row r="3211">
          <cell r="A3211">
            <v>12885</v>
          </cell>
        </row>
        <row r="3212">
          <cell r="A3212">
            <v>12886</v>
          </cell>
        </row>
        <row r="3213">
          <cell r="A3213">
            <v>12887</v>
          </cell>
        </row>
        <row r="3214">
          <cell r="A3214">
            <v>12901</v>
          </cell>
        </row>
        <row r="3215">
          <cell r="A3215">
            <v>12903</v>
          </cell>
        </row>
        <row r="3216">
          <cell r="A3216">
            <v>12910</v>
          </cell>
        </row>
        <row r="3217">
          <cell r="A3217">
            <v>12911</v>
          </cell>
        </row>
        <row r="3218">
          <cell r="A3218">
            <v>12912</v>
          </cell>
        </row>
        <row r="3219">
          <cell r="A3219">
            <v>12913</v>
          </cell>
        </row>
        <row r="3220">
          <cell r="A3220">
            <v>12914</v>
          </cell>
        </row>
        <row r="3221">
          <cell r="A3221">
            <v>12916</v>
          </cell>
        </row>
        <row r="3222">
          <cell r="A3222">
            <v>12917</v>
          </cell>
        </row>
        <row r="3223">
          <cell r="A3223">
            <v>12918</v>
          </cell>
        </row>
        <row r="3224">
          <cell r="A3224">
            <v>12919</v>
          </cell>
        </row>
        <row r="3225">
          <cell r="A3225">
            <v>12920</v>
          </cell>
        </row>
        <row r="3226">
          <cell r="A3226">
            <v>12921</v>
          </cell>
        </row>
        <row r="3227">
          <cell r="A3227">
            <v>12922</v>
          </cell>
        </row>
        <row r="3228">
          <cell r="A3228">
            <v>12923</v>
          </cell>
        </row>
        <row r="3229">
          <cell r="A3229">
            <v>12924</v>
          </cell>
        </row>
        <row r="3230">
          <cell r="A3230">
            <v>12926</v>
          </cell>
        </row>
        <row r="3231">
          <cell r="A3231">
            <v>12927</v>
          </cell>
        </row>
        <row r="3232">
          <cell r="A3232">
            <v>12928</v>
          </cell>
        </row>
        <row r="3233">
          <cell r="A3233">
            <v>12930</v>
          </cell>
        </row>
        <row r="3234">
          <cell r="A3234">
            <v>12932</v>
          </cell>
        </row>
        <row r="3235">
          <cell r="A3235">
            <v>12934</v>
          </cell>
        </row>
        <row r="3236">
          <cell r="A3236">
            <v>12935</v>
          </cell>
        </row>
        <row r="3237">
          <cell r="A3237">
            <v>12936</v>
          </cell>
        </row>
        <row r="3238">
          <cell r="A3238">
            <v>12937</v>
          </cell>
        </row>
        <row r="3239">
          <cell r="A3239">
            <v>12941</v>
          </cell>
        </row>
        <row r="3240">
          <cell r="A3240">
            <v>12942</v>
          </cell>
        </row>
        <row r="3241">
          <cell r="A3241">
            <v>12943</v>
          </cell>
        </row>
        <row r="3242">
          <cell r="A3242">
            <v>12944</v>
          </cell>
        </row>
        <row r="3243">
          <cell r="A3243">
            <v>12945</v>
          </cell>
        </row>
        <row r="3244">
          <cell r="A3244">
            <v>12946</v>
          </cell>
        </row>
        <row r="3245">
          <cell r="A3245">
            <v>12950</v>
          </cell>
        </row>
        <row r="3246">
          <cell r="A3246">
            <v>12952</v>
          </cell>
        </row>
        <row r="3247">
          <cell r="A3247">
            <v>12953</v>
          </cell>
        </row>
        <row r="3248">
          <cell r="A3248">
            <v>12955</v>
          </cell>
        </row>
        <row r="3249">
          <cell r="A3249">
            <v>12956</v>
          </cell>
        </row>
        <row r="3250">
          <cell r="A3250">
            <v>12957</v>
          </cell>
        </row>
        <row r="3251">
          <cell r="A3251">
            <v>12958</v>
          </cell>
        </row>
        <row r="3252">
          <cell r="A3252">
            <v>12959</v>
          </cell>
        </row>
        <row r="3253">
          <cell r="A3253">
            <v>12960</v>
          </cell>
        </row>
        <row r="3254">
          <cell r="A3254">
            <v>12961</v>
          </cell>
        </row>
        <row r="3255">
          <cell r="A3255">
            <v>12962</v>
          </cell>
        </row>
        <row r="3256">
          <cell r="A3256">
            <v>12964</v>
          </cell>
        </row>
        <row r="3257">
          <cell r="A3257">
            <v>12965</v>
          </cell>
        </row>
        <row r="3258">
          <cell r="A3258">
            <v>12966</v>
          </cell>
        </row>
        <row r="3259">
          <cell r="A3259">
            <v>12967</v>
          </cell>
        </row>
        <row r="3260">
          <cell r="A3260">
            <v>12969</v>
          </cell>
        </row>
        <row r="3261">
          <cell r="A3261">
            <v>12970</v>
          </cell>
        </row>
        <row r="3262">
          <cell r="A3262">
            <v>12972</v>
          </cell>
        </row>
        <row r="3263">
          <cell r="A3263">
            <v>12973</v>
          </cell>
        </row>
        <row r="3264">
          <cell r="A3264">
            <v>12974</v>
          </cell>
        </row>
        <row r="3265">
          <cell r="A3265">
            <v>12978</v>
          </cell>
        </row>
        <row r="3266">
          <cell r="A3266">
            <v>12979</v>
          </cell>
        </row>
        <row r="3267">
          <cell r="A3267">
            <v>12980</v>
          </cell>
        </row>
        <row r="3268">
          <cell r="A3268">
            <v>12981</v>
          </cell>
        </row>
        <row r="3269">
          <cell r="A3269">
            <v>12983</v>
          </cell>
        </row>
        <row r="3270">
          <cell r="A3270">
            <v>12985</v>
          </cell>
        </row>
        <row r="3271">
          <cell r="A3271">
            <v>12986</v>
          </cell>
        </row>
        <row r="3272">
          <cell r="A3272">
            <v>12987</v>
          </cell>
        </row>
        <row r="3273">
          <cell r="A3273">
            <v>12989</v>
          </cell>
        </row>
        <row r="3274">
          <cell r="A3274">
            <v>12992</v>
          </cell>
        </row>
        <row r="3275">
          <cell r="A3275">
            <v>12993</v>
          </cell>
        </row>
        <row r="3276">
          <cell r="A3276">
            <v>12996</v>
          </cell>
        </row>
        <row r="3277">
          <cell r="A3277">
            <v>12997</v>
          </cell>
        </row>
        <row r="3278">
          <cell r="A3278">
            <v>13021</v>
          </cell>
        </row>
        <row r="3279">
          <cell r="A3279">
            <v>13026</v>
          </cell>
        </row>
        <row r="3280">
          <cell r="A3280">
            <v>13027</v>
          </cell>
        </row>
        <row r="3281">
          <cell r="A3281">
            <v>13028</v>
          </cell>
        </row>
        <row r="3282">
          <cell r="A3282">
            <v>13029</v>
          </cell>
        </row>
        <row r="3283">
          <cell r="A3283">
            <v>13030</v>
          </cell>
        </row>
        <row r="3284">
          <cell r="A3284">
            <v>13031</v>
          </cell>
        </row>
        <row r="3285">
          <cell r="A3285">
            <v>13032</v>
          </cell>
        </row>
        <row r="3286">
          <cell r="A3286">
            <v>13033</v>
          </cell>
        </row>
        <row r="3287">
          <cell r="A3287">
            <v>13034</v>
          </cell>
        </row>
        <row r="3288">
          <cell r="A3288">
            <v>13035</v>
          </cell>
        </row>
        <row r="3289">
          <cell r="A3289">
            <v>13036</v>
          </cell>
        </row>
        <row r="3290">
          <cell r="A3290">
            <v>13037</v>
          </cell>
        </row>
        <row r="3291">
          <cell r="A3291">
            <v>13039</v>
          </cell>
        </row>
        <row r="3292">
          <cell r="A3292">
            <v>13040</v>
          </cell>
        </row>
        <row r="3293">
          <cell r="A3293">
            <v>13041</v>
          </cell>
        </row>
        <row r="3294">
          <cell r="A3294">
            <v>13042</v>
          </cell>
        </row>
        <row r="3295">
          <cell r="A3295">
            <v>13044</v>
          </cell>
        </row>
        <row r="3296">
          <cell r="A3296">
            <v>13045</v>
          </cell>
        </row>
        <row r="3297">
          <cell r="A3297">
            <v>13052</v>
          </cell>
        </row>
        <row r="3298">
          <cell r="A3298">
            <v>13053</v>
          </cell>
        </row>
        <row r="3299">
          <cell r="A3299">
            <v>13054</v>
          </cell>
        </row>
        <row r="3300">
          <cell r="A3300">
            <v>13057</v>
          </cell>
        </row>
        <row r="3301">
          <cell r="A3301">
            <v>13060</v>
          </cell>
        </row>
        <row r="3302">
          <cell r="A3302">
            <v>13061</v>
          </cell>
        </row>
        <row r="3303">
          <cell r="A3303">
            <v>13062</v>
          </cell>
        </row>
        <row r="3304">
          <cell r="A3304">
            <v>13063</v>
          </cell>
        </row>
        <row r="3305">
          <cell r="A3305">
            <v>13066</v>
          </cell>
        </row>
        <row r="3306">
          <cell r="A3306">
            <v>13068</v>
          </cell>
        </row>
        <row r="3307">
          <cell r="A3307">
            <v>13069</v>
          </cell>
        </row>
        <row r="3308">
          <cell r="A3308">
            <v>13071</v>
          </cell>
        </row>
        <row r="3309">
          <cell r="A3309">
            <v>13072</v>
          </cell>
        </row>
        <row r="3310">
          <cell r="A3310">
            <v>13073</v>
          </cell>
        </row>
        <row r="3311">
          <cell r="A3311">
            <v>13074</v>
          </cell>
        </row>
        <row r="3312">
          <cell r="A3312">
            <v>13076</v>
          </cell>
        </row>
        <row r="3313">
          <cell r="A3313">
            <v>13077</v>
          </cell>
        </row>
        <row r="3314">
          <cell r="A3314">
            <v>13078</v>
          </cell>
        </row>
        <row r="3315">
          <cell r="A3315">
            <v>13080</v>
          </cell>
        </row>
        <row r="3316">
          <cell r="A3316">
            <v>13081</v>
          </cell>
        </row>
        <row r="3317">
          <cell r="A3317">
            <v>13082</v>
          </cell>
        </row>
        <row r="3318">
          <cell r="A3318">
            <v>13083</v>
          </cell>
        </row>
        <row r="3319">
          <cell r="A3319">
            <v>13084</v>
          </cell>
        </row>
        <row r="3320">
          <cell r="A3320">
            <v>13088</v>
          </cell>
        </row>
        <row r="3321">
          <cell r="A3321">
            <v>13090</v>
          </cell>
        </row>
        <row r="3322">
          <cell r="A3322">
            <v>13092</v>
          </cell>
        </row>
        <row r="3323">
          <cell r="A3323">
            <v>13101</v>
          </cell>
        </row>
        <row r="3324">
          <cell r="A3324">
            <v>13103</v>
          </cell>
        </row>
        <row r="3325">
          <cell r="A3325">
            <v>13104</v>
          </cell>
        </row>
        <row r="3326">
          <cell r="A3326">
            <v>13108</v>
          </cell>
        </row>
        <row r="3327">
          <cell r="A3327">
            <v>13110</v>
          </cell>
        </row>
        <row r="3328">
          <cell r="A3328">
            <v>13111</v>
          </cell>
        </row>
        <row r="3329">
          <cell r="A3329">
            <v>13112</v>
          </cell>
        </row>
        <row r="3330">
          <cell r="A3330">
            <v>13114</v>
          </cell>
        </row>
        <row r="3331">
          <cell r="A3331">
            <v>13116</v>
          </cell>
        </row>
        <row r="3332">
          <cell r="A3332">
            <v>13118</v>
          </cell>
        </row>
        <row r="3333">
          <cell r="A3333">
            <v>13120</v>
          </cell>
        </row>
        <row r="3334">
          <cell r="A3334">
            <v>13122</v>
          </cell>
        </row>
        <row r="3335">
          <cell r="A3335">
            <v>13124</v>
          </cell>
        </row>
        <row r="3336">
          <cell r="A3336">
            <v>13126</v>
          </cell>
        </row>
        <row r="3337">
          <cell r="A3337">
            <v>13131</v>
          </cell>
        </row>
        <row r="3338">
          <cell r="A3338">
            <v>13132</v>
          </cell>
        </row>
        <row r="3339">
          <cell r="A3339">
            <v>13135</v>
          </cell>
        </row>
        <row r="3340">
          <cell r="A3340">
            <v>13136</v>
          </cell>
        </row>
        <row r="3341">
          <cell r="A3341">
            <v>13140</v>
          </cell>
        </row>
        <row r="3342">
          <cell r="A3342">
            <v>13141</v>
          </cell>
        </row>
        <row r="3343">
          <cell r="A3343">
            <v>13142</v>
          </cell>
        </row>
        <row r="3344">
          <cell r="A3344">
            <v>13143</v>
          </cell>
        </row>
        <row r="3345">
          <cell r="A3345">
            <v>13144</v>
          </cell>
        </row>
        <row r="3346">
          <cell r="A3346">
            <v>13145</v>
          </cell>
        </row>
        <row r="3347">
          <cell r="A3347">
            <v>13146</v>
          </cell>
        </row>
        <row r="3348">
          <cell r="A3348">
            <v>13147</v>
          </cell>
        </row>
        <row r="3349">
          <cell r="A3349">
            <v>13148</v>
          </cell>
        </row>
        <row r="3350">
          <cell r="A3350">
            <v>13152</v>
          </cell>
        </row>
        <row r="3351">
          <cell r="A3351">
            <v>13155</v>
          </cell>
        </row>
        <row r="3352">
          <cell r="A3352">
            <v>13156</v>
          </cell>
        </row>
        <row r="3353">
          <cell r="A3353">
            <v>13158</v>
          </cell>
        </row>
        <row r="3354">
          <cell r="A3354">
            <v>13159</v>
          </cell>
        </row>
        <row r="3355">
          <cell r="A3355">
            <v>13160</v>
          </cell>
        </row>
        <row r="3356">
          <cell r="A3356">
            <v>13164</v>
          </cell>
        </row>
        <row r="3357">
          <cell r="A3357">
            <v>13165</v>
          </cell>
        </row>
        <row r="3358">
          <cell r="A3358">
            <v>13166</v>
          </cell>
        </row>
        <row r="3359">
          <cell r="A3359">
            <v>13167</v>
          </cell>
        </row>
        <row r="3360">
          <cell r="A3360">
            <v>13202</v>
          </cell>
        </row>
        <row r="3361">
          <cell r="A3361">
            <v>13203</v>
          </cell>
        </row>
        <row r="3362">
          <cell r="A3362">
            <v>13204</v>
          </cell>
        </row>
        <row r="3363">
          <cell r="A3363">
            <v>13205</v>
          </cell>
        </row>
        <row r="3364">
          <cell r="A3364">
            <v>13206</v>
          </cell>
        </row>
        <row r="3365">
          <cell r="A3365">
            <v>13207</v>
          </cell>
        </row>
        <row r="3366">
          <cell r="A3366">
            <v>13208</v>
          </cell>
        </row>
        <row r="3367">
          <cell r="A3367">
            <v>13209</v>
          </cell>
        </row>
        <row r="3368">
          <cell r="A3368">
            <v>13210</v>
          </cell>
        </row>
        <row r="3369">
          <cell r="A3369">
            <v>13211</v>
          </cell>
        </row>
        <row r="3370">
          <cell r="A3370">
            <v>13212</v>
          </cell>
        </row>
        <row r="3371">
          <cell r="A3371">
            <v>13214</v>
          </cell>
        </row>
        <row r="3372">
          <cell r="A3372">
            <v>13215</v>
          </cell>
        </row>
        <row r="3373">
          <cell r="A3373">
            <v>13219</v>
          </cell>
        </row>
        <row r="3374">
          <cell r="A3374">
            <v>13224</v>
          </cell>
        </row>
        <row r="3375">
          <cell r="A3375">
            <v>13244</v>
          </cell>
        </row>
        <row r="3376">
          <cell r="A3376">
            <v>13301</v>
          </cell>
        </row>
        <row r="3377">
          <cell r="A3377">
            <v>13302</v>
          </cell>
        </row>
        <row r="3378">
          <cell r="A3378">
            <v>13303</v>
          </cell>
        </row>
        <row r="3379">
          <cell r="A3379">
            <v>13304</v>
          </cell>
        </row>
        <row r="3380">
          <cell r="A3380">
            <v>13308</v>
          </cell>
        </row>
        <row r="3381">
          <cell r="A3381">
            <v>13309</v>
          </cell>
        </row>
        <row r="3382">
          <cell r="A3382">
            <v>13310</v>
          </cell>
        </row>
        <row r="3383">
          <cell r="A3383">
            <v>13312</v>
          </cell>
        </row>
        <row r="3384">
          <cell r="A3384">
            <v>13313</v>
          </cell>
        </row>
        <row r="3385">
          <cell r="A3385">
            <v>13314</v>
          </cell>
        </row>
        <row r="3386">
          <cell r="A3386">
            <v>13315</v>
          </cell>
        </row>
        <row r="3387">
          <cell r="A3387">
            <v>13316</v>
          </cell>
        </row>
        <row r="3388">
          <cell r="A3388">
            <v>13317</v>
          </cell>
        </row>
        <row r="3389">
          <cell r="A3389">
            <v>13318</v>
          </cell>
        </row>
        <row r="3390">
          <cell r="A3390">
            <v>13319</v>
          </cell>
        </row>
        <row r="3391">
          <cell r="A3391">
            <v>13320</v>
          </cell>
        </row>
        <row r="3392">
          <cell r="A3392">
            <v>13322</v>
          </cell>
        </row>
        <row r="3393">
          <cell r="A3393">
            <v>13323</v>
          </cell>
        </row>
        <row r="3394">
          <cell r="A3394">
            <v>13324</v>
          </cell>
        </row>
        <row r="3395">
          <cell r="A3395">
            <v>13325</v>
          </cell>
        </row>
        <row r="3396">
          <cell r="A3396">
            <v>13326</v>
          </cell>
        </row>
        <row r="3397">
          <cell r="A3397">
            <v>13327</v>
          </cell>
        </row>
        <row r="3398">
          <cell r="A3398">
            <v>13328</v>
          </cell>
        </row>
        <row r="3399">
          <cell r="A3399">
            <v>13329</v>
          </cell>
        </row>
        <row r="3400">
          <cell r="A3400">
            <v>13331</v>
          </cell>
        </row>
        <row r="3401">
          <cell r="A3401">
            <v>13332</v>
          </cell>
        </row>
        <row r="3402">
          <cell r="A3402">
            <v>13333</v>
          </cell>
        </row>
        <row r="3403">
          <cell r="A3403">
            <v>13334</v>
          </cell>
        </row>
        <row r="3404">
          <cell r="A3404">
            <v>13335</v>
          </cell>
        </row>
        <row r="3405">
          <cell r="A3405">
            <v>13337</v>
          </cell>
        </row>
        <row r="3406">
          <cell r="A3406">
            <v>13338</v>
          </cell>
        </row>
        <row r="3407">
          <cell r="A3407">
            <v>13339</v>
          </cell>
        </row>
        <row r="3408">
          <cell r="A3408">
            <v>13340</v>
          </cell>
        </row>
        <row r="3409">
          <cell r="A3409">
            <v>13341</v>
          </cell>
        </row>
        <row r="3410">
          <cell r="A3410">
            <v>13342</v>
          </cell>
        </row>
        <row r="3411">
          <cell r="A3411">
            <v>13343</v>
          </cell>
        </row>
        <row r="3412">
          <cell r="A3412">
            <v>13345</v>
          </cell>
        </row>
        <row r="3413">
          <cell r="A3413">
            <v>13346</v>
          </cell>
        </row>
        <row r="3414">
          <cell r="A3414">
            <v>13348</v>
          </cell>
        </row>
        <row r="3415">
          <cell r="A3415">
            <v>13350</v>
          </cell>
        </row>
        <row r="3416">
          <cell r="A3416">
            <v>13353</v>
          </cell>
        </row>
        <row r="3417">
          <cell r="A3417">
            <v>13354</v>
          </cell>
        </row>
        <row r="3418">
          <cell r="A3418">
            <v>13355</v>
          </cell>
        </row>
        <row r="3419">
          <cell r="A3419">
            <v>13357</v>
          </cell>
        </row>
        <row r="3420">
          <cell r="A3420">
            <v>13360</v>
          </cell>
        </row>
        <row r="3421">
          <cell r="A3421">
            <v>13361</v>
          </cell>
        </row>
        <row r="3422">
          <cell r="A3422">
            <v>13363</v>
          </cell>
        </row>
        <row r="3423">
          <cell r="A3423">
            <v>13365</v>
          </cell>
        </row>
        <row r="3424">
          <cell r="A3424">
            <v>13367</v>
          </cell>
        </row>
        <row r="3425">
          <cell r="A3425">
            <v>13368</v>
          </cell>
        </row>
        <row r="3426">
          <cell r="A3426">
            <v>13402</v>
          </cell>
        </row>
        <row r="3427">
          <cell r="A3427">
            <v>13403</v>
          </cell>
        </row>
        <row r="3428">
          <cell r="A3428">
            <v>13406</v>
          </cell>
        </row>
        <row r="3429">
          <cell r="A3429">
            <v>13407</v>
          </cell>
        </row>
        <row r="3430">
          <cell r="A3430">
            <v>13408</v>
          </cell>
        </row>
        <row r="3431">
          <cell r="A3431">
            <v>13409</v>
          </cell>
        </row>
        <row r="3432">
          <cell r="A3432">
            <v>13411</v>
          </cell>
        </row>
        <row r="3433">
          <cell r="A3433">
            <v>13413</v>
          </cell>
        </row>
        <row r="3434">
          <cell r="A3434">
            <v>13415</v>
          </cell>
        </row>
        <row r="3435">
          <cell r="A3435">
            <v>13416</v>
          </cell>
        </row>
        <row r="3436">
          <cell r="A3436">
            <v>13417</v>
          </cell>
        </row>
        <row r="3437">
          <cell r="A3437">
            <v>13418</v>
          </cell>
        </row>
        <row r="3438">
          <cell r="A3438">
            <v>13420</v>
          </cell>
        </row>
        <row r="3439">
          <cell r="A3439">
            <v>13421</v>
          </cell>
        </row>
        <row r="3440">
          <cell r="A3440">
            <v>13424</v>
          </cell>
        </row>
        <row r="3441">
          <cell r="A3441">
            <v>13425</v>
          </cell>
        </row>
        <row r="3442">
          <cell r="A3442">
            <v>13428</v>
          </cell>
        </row>
        <row r="3443">
          <cell r="A3443">
            <v>13431</v>
          </cell>
        </row>
        <row r="3444">
          <cell r="A3444">
            <v>13433</v>
          </cell>
        </row>
        <row r="3445">
          <cell r="A3445">
            <v>13436</v>
          </cell>
        </row>
        <row r="3446">
          <cell r="A3446">
            <v>13437</v>
          </cell>
        </row>
        <row r="3447">
          <cell r="A3447">
            <v>13438</v>
          </cell>
        </row>
        <row r="3448">
          <cell r="A3448">
            <v>13439</v>
          </cell>
        </row>
        <row r="3449">
          <cell r="A3449">
            <v>13440</v>
          </cell>
        </row>
        <row r="3450">
          <cell r="A3450">
            <v>13450</v>
          </cell>
        </row>
        <row r="3451">
          <cell r="A3451">
            <v>13452</v>
          </cell>
        </row>
        <row r="3452">
          <cell r="A3452">
            <v>13454</v>
          </cell>
        </row>
        <row r="3453">
          <cell r="A3453">
            <v>13456</v>
          </cell>
        </row>
        <row r="3454">
          <cell r="A3454">
            <v>13459</v>
          </cell>
        </row>
        <row r="3455">
          <cell r="A3455">
            <v>13460</v>
          </cell>
        </row>
        <row r="3456">
          <cell r="A3456">
            <v>13461</v>
          </cell>
        </row>
        <row r="3457">
          <cell r="A3457">
            <v>13464</v>
          </cell>
        </row>
        <row r="3458">
          <cell r="A3458">
            <v>13468</v>
          </cell>
        </row>
        <row r="3459">
          <cell r="A3459">
            <v>13469</v>
          </cell>
        </row>
        <row r="3460">
          <cell r="A3460">
            <v>13470</v>
          </cell>
        </row>
        <row r="3461">
          <cell r="A3461">
            <v>13471</v>
          </cell>
        </row>
        <row r="3462">
          <cell r="A3462">
            <v>13473</v>
          </cell>
        </row>
        <row r="3463">
          <cell r="A3463">
            <v>13475</v>
          </cell>
        </row>
        <row r="3464">
          <cell r="A3464">
            <v>13476</v>
          </cell>
        </row>
        <row r="3465">
          <cell r="A3465">
            <v>13477</v>
          </cell>
        </row>
        <row r="3466">
          <cell r="A3466">
            <v>13478</v>
          </cell>
        </row>
        <row r="3467">
          <cell r="A3467">
            <v>13480</v>
          </cell>
        </row>
        <row r="3468">
          <cell r="A3468">
            <v>13482</v>
          </cell>
        </row>
        <row r="3469">
          <cell r="A3469">
            <v>13483</v>
          </cell>
        </row>
        <row r="3470">
          <cell r="A3470">
            <v>13485</v>
          </cell>
        </row>
        <row r="3471">
          <cell r="A3471">
            <v>13486</v>
          </cell>
        </row>
        <row r="3472">
          <cell r="A3472">
            <v>13488</v>
          </cell>
        </row>
        <row r="3473">
          <cell r="A3473">
            <v>13489</v>
          </cell>
        </row>
        <row r="3474">
          <cell r="A3474">
            <v>13490</v>
          </cell>
        </row>
        <row r="3475">
          <cell r="A3475">
            <v>13491</v>
          </cell>
        </row>
        <row r="3476">
          <cell r="A3476">
            <v>13492</v>
          </cell>
        </row>
        <row r="3477">
          <cell r="A3477">
            <v>13493</v>
          </cell>
        </row>
        <row r="3478">
          <cell r="A3478">
            <v>13494</v>
          </cell>
        </row>
        <row r="3479">
          <cell r="A3479">
            <v>13495</v>
          </cell>
        </row>
        <row r="3480">
          <cell r="A3480">
            <v>13501</v>
          </cell>
        </row>
        <row r="3481">
          <cell r="A3481">
            <v>13502</v>
          </cell>
        </row>
        <row r="3482">
          <cell r="A3482">
            <v>13601</v>
          </cell>
        </row>
        <row r="3483">
          <cell r="A3483">
            <v>13602</v>
          </cell>
        </row>
        <row r="3484">
          <cell r="A3484">
            <v>13603</v>
          </cell>
        </row>
        <row r="3485">
          <cell r="A3485">
            <v>13605</v>
          </cell>
        </row>
        <row r="3486">
          <cell r="A3486">
            <v>13606</v>
          </cell>
        </row>
        <row r="3487">
          <cell r="A3487">
            <v>13607</v>
          </cell>
        </row>
        <row r="3488">
          <cell r="A3488">
            <v>13608</v>
          </cell>
        </row>
        <row r="3489">
          <cell r="A3489">
            <v>13611</v>
          </cell>
        </row>
        <row r="3490">
          <cell r="A3490">
            <v>13612</v>
          </cell>
        </row>
        <row r="3491">
          <cell r="A3491">
            <v>13613</v>
          </cell>
        </row>
        <row r="3492">
          <cell r="A3492">
            <v>13614</v>
          </cell>
        </row>
        <row r="3493">
          <cell r="A3493">
            <v>13615</v>
          </cell>
        </row>
        <row r="3494">
          <cell r="A3494">
            <v>13616</v>
          </cell>
        </row>
        <row r="3495">
          <cell r="A3495">
            <v>13617</v>
          </cell>
        </row>
        <row r="3496">
          <cell r="A3496">
            <v>13618</v>
          </cell>
        </row>
        <row r="3497">
          <cell r="A3497">
            <v>13619</v>
          </cell>
        </row>
        <row r="3498">
          <cell r="A3498">
            <v>13620</v>
          </cell>
        </row>
        <row r="3499">
          <cell r="A3499">
            <v>13621</v>
          </cell>
        </row>
        <row r="3500">
          <cell r="A3500">
            <v>13622</v>
          </cell>
        </row>
        <row r="3501">
          <cell r="A3501">
            <v>13624</v>
          </cell>
        </row>
        <row r="3502">
          <cell r="A3502">
            <v>13625</v>
          </cell>
        </row>
        <row r="3503">
          <cell r="A3503">
            <v>13626</v>
          </cell>
        </row>
        <row r="3504">
          <cell r="A3504">
            <v>13630</v>
          </cell>
        </row>
        <row r="3505">
          <cell r="A3505">
            <v>13633</v>
          </cell>
        </row>
        <row r="3506">
          <cell r="A3506">
            <v>13634</v>
          </cell>
        </row>
        <row r="3507">
          <cell r="A3507">
            <v>13635</v>
          </cell>
        </row>
        <row r="3508">
          <cell r="A3508">
            <v>13636</v>
          </cell>
        </row>
        <row r="3509">
          <cell r="A3509">
            <v>13637</v>
          </cell>
        </row>
        <row r="3510">
          <cell r="A3510">
            <v>13638</v>
          </cell>
        </row>
        <row r="3511">
          <cell r="A3511">
            <v>13639</v>
          </cell>
        </row>
        <row r="3512">
          <cell r="A3512">
            <v>13640</v>
          </cell>
        </row>
        <row r="3513">
          <cell r="A3513">
            <v>13642</v>
          </cell>
        </row>
        <row r="3514">
          <cell r="A3514">
            <v>13646</v>
          </cell>
        </row>
        <row r="3515">
          <cell r="A3515">
            <v>13648</v>
          </cell>
        </row>
        <row r="3516">
          <cell r="A3516">
            <v>13650</v>
          </cell>
        </row>
        <row r="3517">
          <cell r="A3517">
            <v>13652</v>
          </cell>
        </row>
        <row r="3518">
          <cell r="A3518">
            <v>13654</v>
          </cell>
        </row>
        <row r="3519">
          <cell r="A3519">
            <v>13655</v>
          </cell>
        </row>
        <row r="3520">
          <cell r="A3520">
            <v>13656</v>
          </cell>
        </row>
        <row r="3521">
          <cell r="A3521">
            <v>13658</v>
          </cell>
        </row>
        <row r="3522">
          <cell r="A3522">
            <v>13659</v>
          </cell>
        </row>
        <row r="3523">
          <cell r="A3523">
            <v>13660</v>
          </cell>
        </row>
        <row r="3524">
          <cell r="A3524">
            <v>13661</v>
          </cell>
        </row>
        <row r="3525">
          <cell r="A3525">
            <v>13662</v>
          </cell>
        </row>
        <row r="3526">
          <cell r="A3526">
            <v>13664</v>
          </cell>
        </row>
        <row r="3527">
          <cell r="A3527">
            <v>13665</v>
          </cell>
        </row>
        <row r="3528">
          <cell r="A3528">
            <v>13666</v>
          </cell>
        </row>
        <row r="3529">
          <cell r="A3529">
            <v>13667</v>
          </cell>
        </row>
        <row r="3530">
          <cell r="A3530">
            <v>13668</v>
          </cell>
        </row>
        <row r="3531">
          <cell r="A3531">
            <v>13669</v>
          </cell>
        </row>
        <row r="3532">
          <cell r="A3532">
            <v>13670</v>
          </cell>
        </row>
        <row r="3533">
          <cell r="A3533">
            <v>13672</v>
          </cell>
        </row>
        <row r="3534">
          <cell r="A3534">
            <v>13673</v>
          </cell>
        </row>
        <row r="3535">
          <cell r="A3535">
            <v>13675</v>
          </cell>
        </row>
        <row r="3536">
          <cell r="A3536">
            <v>13676</v>
          </cell>
        </row>
        <row r="3537">
          <cell r="A3537">
            <v>13677</v>
          </cell>
        </row>
        <row r="3538">
          <cell r="A3538">
            <v>13679</v>
          </cell>
        </row>
        <row r="3539">
          <cell r="A3539">
            <v>13680</v>
          </cell>
        </row>
        <row r="3540">
          <cell r="A3540">
            <v>13681</v>
          </cell>
        </row>
        <row r="3541">
          <cell r="A3541">
            <v>13682</v>
          </cell>
        </row>
        <row r="3542">
          <cell r="A3542">
            <v>13684</v>
          </cell>
        </row>
        <row r="3543">
          <cell r="A3543">
            <v>13685</v>
          </cell>
        </row>
        <row r="3544">
          <cell r="A3544">
            <v>13687</v>
          </cell>
        </row>
        <row r="3545">
          <cell r="A3545">
            <v>13690</v>
          </cell>
        </row>
        <row r="3546">
          <cell r="A3546">
            <v>13691</v>
          </cell>
        </row>
        <row r="3547">
          <cell r="A3547">
            <v>13693</v>
          </cell>
        </row>
        <row r="3548">
          <cell r="A3548">
            <v>13694</v>
          </cell>
        </row>
        <row r="3549">
          <cell r="A3549">
            <v>13695</v>
          </cell>
        </row>
        <row r="3550">
          <cell r="A3550">
            <v>13696</v>
          </cell>
        </row>
        <row r="3551">
          <cell r="A3551">
            <v>13697</v>
          </cell>
        </row>
        <row r="3552">
          <cell r="A3552">
            <v>13699</v>
          </cell>
        </row>
        <row r="3553">
          <cell r="A3553">
            <v>13730</v>
          </cell>
        </row>
        <row r="3554">
          <cell r="A3554">
            <v>13731</v>
          </cell>
        </row>
        <row r="3555">
          <cell r="A3555">
            <v>13732</v>
          </cell>
        </row>
        <row r="3556">
          <cell r="A3556">
            <v>13733</v>
          </cell>
        </row>
        <row r="3557">
          <cell r="A3557">
            <v>13734</v>
          </cell>
        </row>
        <row r="3558">
          <cell r="A3558">
            <v>13736</v>
          </cell>
        </row>
        <row r="3559">
          <cell r="A3559">
            <v>13739</v>
          </cell>
        </row>
        <row r="3560">
          <cell r="A3560">
            <v>13740</v>
          </cell>
        </row>
        <row r="3561">
          <cell r="A3561">
            <v>13743</v>
          </cell>
        </row>
        <row r="3562">
          <cell r="A3562">
            <v>13744</v>
          </cell>
        </row>
        <row r="3563">
          <cell r="A3563">
            <v>13746</v>
          </cell>
        </row>
        <row r="3564">
          <cell r="A3564">
            <v>13748</v>
          </cell>
        </row>
        <row r="3565">
          <cell r="A3565">
            <v>13750</v>
          </cell>
        </row>
        <row r="3566">
          <cell r="A3566">
            <v>13751</v>
          </cell>
        </row>
        <row r="3567">
          <cell r="A3567">
            <v>13752</v>
          </cell>
        </row>
        <row r="3568">
          <cell r="A3568">
            <v>13753</v>
          </cell>
        </row>
        <row r="3569">
          <cell r="A3569">
            <v>13754</v>
          </cell>
        </row>
        <row r="3570">
          <cell r="A3570">
            <v>13755</v>
          </cell>
        </row>
        <row r="3571">
          <cell r="A3571">
            <v>13756</v>
          </cell>
        </row>
        <row r="3572">
          <cell r="A3572">
            <v>13757</v>
          </cell>
        </row>
        <row r="3573">
          <cell r="A3573">
            <v>13760</v>
          </cell>
        </row>
        <row r="3574">
          <cell r="A3574">
            <v>13774</v>
          </cell>
        </row>
        <row r="3575">
          <cell r="A3575">
            <v>13775</v>
          </cell>
        </row>
        <row r="3576">
          <cell r="A3576">
            <v>13776</v>
          </cell>
        </row>
        <row r="3577">
          <cell r="A3577">
            <v>13777</v>
          </cell>
        </row>
        <row r="3578">
          <cell r="A3578">
            <v>13778</v>
          </cell>
        </row>
        <row r="3579">
          <cell r="A3579">
            <v>13780</v>
          </cell>
        </row>
        <row r="3580">
          <cell r="A3580">
            <v>13782</v>
          </cell>
        </row>
        <row r="3581">
          <cell r="A3581">
            <v>13783</v>
          </cell>
        </row>
        <row r="3582">
          <cell r="A3582">
            <v>13786</v>
          </cell>
        </row>
        <row r="3583">
          <cell r="A3583">
            <v>13787</v>
          </cell>
        </row>
        <row r="3584">
          <cell r="A3584">
            <v>13788</v>
          </cell>
        </row>
        <row r="3585">
          <cell r="A3585">
            <v>13790</v>
          </cell>
        </row>
        <row r="3586">
          <cell r="A3586">
            <v>13795</v>
          </cell>
        </row>
        <row r="3587">
          <cell r="A3587">
            <v>13796</v>
          </cell>
        </row>
        <row r="3588">
          <cell r="A3588">
            <v>13797</v>
          </cell>
        </row>
        <row r="3589">
          <cell r="A3589">
            <v>13800</v>
          </cell>
        </row>
        <row r="3590">
          <cell r="A3590">
            <v>13801</v>
          </cell>
        </row>
        <row r="3591">
          <cell r="A3591">
            <v>13802</v>
          </cell>
        </row>
        <row r="3592">
          <cell r="A3592">
            <v>13803</v>
          </cell>
        </row>
        <row r="3593">
          <cell r="A3593">
            <v>13804</v>
          </cell>
        </row>
        <row r="3594">
          <cell r="A3594">
            <v>13806</v>
          </cell>
        </row>
        <row r="3595">
          <cell r="A3595">
            <v>13807</v>
          </cell>
        </row>
        <row r="3596">
          <cell r="A3596">
            <v>13808</v>
          </cell>
        </row>
        <row r="3597">
          <cell r="A3597">
            <v>13809</v>
          </cell>
        </row>
        <row r="3598">
          <cell r="A3598">
            <v>13810</v>
          </cell>
        </row>
        <row r="3599">
          <cell r="A3599">
            <v>13811</v>
          </cell>
        </row>
        <row r="3600">
          <cell r="A3600">
            <v>13812</v>
          </cell>
        </row>
        <row r="3601">
          <cell r="A3601">
            <v>13813</v>
          </cell>
        </row>
        <row r="3602">
          <cell r="A3602">
            <v>13815</v>
          </cell>
        </row>
        <row r="3603">
          <cell r="A3603">
            <v>13820</v>
          </cell>
        </row>
        <row r="3604">
          <cell r="A3604">
            <v>13825</v>
          </cell>
        </row>
        <row r="3605">
          <cell r="A3605">
            <v>13826</v>
          </cell>
        </row>
        <row r="3606">
          <cell r="A3606">
            <v>13827</v>
          </cell>
        </row>
        <row r="3607">
          <cell r="A3607">
            <v>13830</v>
          </cell>
        </row>
        <row r="3608">
          <cell r="A3608">
            <v>13832</v>
          </cell>
        </row>
        <row r="3609">
          <cell r="A3609">
            <v>13833</v>
          </cell>
        </row>
        <row r="3610">
          <cell r="A3610">
            <v>13834</v>
          </cell>
        </row>
        <row r="3611">
          <cell r="A3611">
            <v>13835</v>
          </cell>
        </row>
        <row r="3612">
          <cell r="A3612">
            <v>13838</v>
          </cell>
        </row>
        <row r="3613">
          <cell r="A3613">
            <v>13839</v>
          </cell>
        </row>
        <row r="3614">
          <cell r="A3614">
            <v>13841</v>
          </cell>
        </row>
        <row r="3615">
          <cell r="A3615">
            <v>13842</v>
          </cell>
        </row>
        <row r="3616">
          <cell r="A3616">
            <v>13843</v>
          </cell>
        </row>
        <row r="3617">
          <cell r="A3617">
            <v>13844</v>
          </cell>
        </row>
        <row r="3618">
          <cell r="A3618">
            <v>13846</v>
          </cell>
        </row>
        <row r="3619">
          <cell r="A3619">
            <v>13849</v>
          </cell>
        </row>
        <row r="3620">
          <cell r="A3620">
            <v>13850</v>
          </cell>
        </row>
        <row r="3621">
          <cell r="A3621">
            <v>13856</v>
          </cell>
        </row>
        <row r="3622">
          <cell r="A3622">
            <v>13859</v>
          </cell>
        </row>
        <row r="3623">
          <cell r="A3623">
            <v>13861</v>
          </cell>
        </row>
        <row r="3624">
          <cell r="A3624">
            <v>13862</v>
          </cell>
        </row>
        <row r="3625">
          <cell r="A3625">
            <v>13863</v>
          </cell>
        </row>
        <row r="3626">
          <cell r="A3626">
            <v>13864</v>
          </cell>
        </row>
        <row r="3627">
          <cell r="A3627">
            <v>13865</v>
          </cell>
        </row>
        <row r="3628">
          <cell r="A3628">
            <v>13901</v>
          </cell>
        </row>
        <row r="3629">
          <cell r="A3629">
            <v>13903</v>
          </cell>
        </row>
        <row r="3630">
          <cell r="A3630">
            <v>13904</v>
          </cell>
        </row>
        <row r="3631">
          <cell r="A3631">
            <v>13905</v>
          </cell>
        </row>
        <row r="3632">
          <cell r="A3632">
            <v>14001</v>
          </cell>
        </row>
        <row r="3633">
          <cell r="A3633">
            <v>14004</v>
          </cell>
        </row>
        <row r="3634">
          <cell r="A3634">
            <v>14005</v>
          </cell>
        </row>
        <row r="3635">
          <cell r="A3635">
            <v>14006</v>
          </cell>
        </row>
        <row r="3636">
          <cell r="A3636">
            <v>14008</v>
          </cell>
        </row>
        <row r="3637">
          <cell r="A3637">
            <v>14009</v>
          </cell>
        </row>
        <row r="3638">
          <cell r="A3638">
            <v>14011</v>
          </cell>
        </row>
        <row r="3639">
          <cell r="A3639">
            <v>14012</v>
          </cell>
        </row>
        <row r="3640">
          <cell r="A3640">
            <v>14013</v>
          </cell>
        </row>
        <row r="3641">
          <cell r="A3641">
            <v>14020</v>
          </cell>
        </row>
        <row r="3642">
          <cell r="A3642">
            <v>14024</v>
          </cell>
        </row>
        <row r="3643">
          <cell r="A3643">
            <v>14025</v>
          </cell>
        </row>
        <row r="3644">
          <cell r="A3644">
            <v>14026</v>
          </cell>
        </row>
        <row r="3645">
          <cell r="A3645">
            <v>14028</v>
          </cell>
        </row>
        <row r="3646">
          <cell r="A3646">
            <v>14030</v>
          </cell>
        </row>
        <row r="3647">
          <cell r="A3647">
            <v>14031</v>
          </cell>
        </row>
        <row r="3648">
          <cell r="A3648">
            <v>14032</v>
          </cell>
        </row>
        <row r="3649">
          <cell r="A3649">
            <v>14033</v>
          </cell>
        </row>
        <row r="3650">
          <cell r="A3650">
            <v>14034</v>
          </cell>
        </row>
        <row r="3651">
          <cell r="A3651">
            <v>14036</v>
          </cell>
        </row>
        <row r="3652">
          <cell r="A3652">
            <v>14037</v>
          </cell>
        </row>
        <row r="3653">
          <cell r="A3653">
            <v>14039</v>
          </cell>
        </row>
        <row r="3654">
          <cell r="A3654">
            <v>14040</v>
          </cell>
        </row>
        <row r="3655">
          <cell r="A3655">
            <v>14041</v>
          </cell>
        </row>
        <row r="3656">
          <cell r="A3656">
            <v>14042</v>
          </cell>
        </row>
        <row r="3657">
          <cell r="A3657">
            <v>14043</v>
          </cell>
        </row>
        <row r="3658">
          <cell r="A3658">
            <v>14047</v>
          </cell>
        </row>
        <row r="3659">
          <cell r="A3659">
            <v>14048</v>
          </cell>
        </row>
        <row r="3660">
          <cell r="A3660">
            <v>14051</v>
          </cell>
        </row>
        <row r="3661">
          <cell r="A3661">
            <v>14052</v>
          </cell>
        </row>
        <row r="3662">
          <cell r="A3662">
            <v>14054</v>
          </cell>
        </row>
        <row r="3663">
          <cell r="A3663">
            <v>14055</v>
          </cell>
        </row>
        <row r="3664">
          <cell r="A3664">
            <v>14057</v>
          </cell>
        </row>
        <row r="3665">
          <cell r="A3665">
            <v>14058</v>
          </cell>
        </row>
        <row r="3666">
          <cell r="A3666">
            <v>14059</v>
          </cell>
        </row>
        <row r="3667">
          <cell r="A3667">
            <v>14060</v>
          </cell>
        </row>
        <row r="3668">
          <cell r="A3668">
            <v>14062</v>
          </cell>
        </row>
        <row r="3669">
          <cell r="A3669">
            <v>14063</v>
          </cell>
        </row>
        <row r="3670">
          <cell r="A3670">
            <v>14065</v>
          </cell>
        </row>
        <row r="3671">
          <cell r="A3671">
            <v>14066</v>
          </cell>
        </row>
        <row r="3672">
          <cell r="A3672">
            <v>14067</v>
          </cell>
        </row>
        <row r="3673">
          <cell r="A3673">
            <v>14068</v>
          </cell>
        </row>
        <row r="3674">
          <cell r="A3674">
            <v>14069</v>
          </cell>
        </row>
        <row r="3675">
          <cell r="A3675">
            <v>14070</v>
          </cell>
        </row>
        <row r="3676">
          <cell r="A3676">
            <v>14072</v>
          </cell>
        </row>
        <row r="3677">
          <cell r="A3677">
            <v>14075</v>
          </cell>
        </row>
        <row r="3678">
          <cell r="A3678">
            <v>14080</v>
          </cell>
        </row>
        <row r="3679">
          <cell r="A3679">
            <v>14081</v>
          </cell>
        </row>
        <row r="3680">
          <cell r="A3680">
            <v>14082</v>
          </cell>
        </row>
        <row r="3681">
          <cell r="A3681">
            <v>14083</v>
          </cell>
        </row>
        <row r="3682">
          <cell r="A3682">
            <v>14085</v>
          </cell>
        </row>
        <row r="3683">
          <cell r="A3683">
            <v>14086</v>
          </cell>
        </row>
        <row r="3684">
          <cell r="A3684">
            <v>14091</v>
          </cell>
        </row>
        <row r="3685">
          <cell r="A3685">
            <v>14092</v>
          </cell>
        </row>
        <row r="3686">
          <cell r="A3686">
            <v>14094</v>
          </cell>
        </row>
        <row r="3687">
          <cell r="A3687">
            <v>14098</v>
          </cell>
        </row>
        <row r="3688">
          <cell r="A3688">
            <v>14101</v>
          </cell>
        </row>
        <row r="3689">
          <cell r="A3689">
            <v>14102</v>
          </cell>
        </row>
        <row r="3690">
          <cell r="A3690">
            <v>14103</v>
          </cell>
        </row>
        <row r="3691">
          <cell r="A3691">
            <v>14105</v>
          </cell>
        </row>
        <row r="3692">
          <cell r="A3692">
            <v>14108</v>
          </cell>
        </row>
        <row r="3693">
          <cell r="A3693">
            <v>14109</v>
          </cell>
        </row>
        <row r="3694">
          <cell r="A3694">
            <v>14111</v>
          </cell>
        </row>
        <row r="3695">
          <cell r="A3695">
            <v>14113</v>
          </cell>
        </row>
        <row r="3696">
          <cell r="A3696">
            <v>14120</v>
          </cell>
        </row>
        <row r="3697">
          <cell r="A3697">
            <v>14125</v>
          </cell>
        </row>
        <row r="3698">
          <cell r="A3698">
            <v>14127</v>
          </cell>
        </row>
        <row r="3699">
          <cell r="A3699">
            <v>14129</v>
          </cell>
        </row>
        <row r="3700">
          <cell r="A3700">
            <v>14131</v>
          </cell>
        </row>
        <row r="3701">
          <cell r="A3701">
            <v>14132</v>
          </cell>
        </row>
        <row r="3702">
          <cell r="A3702">
            <v>14134</v>
          </cell>
        </row>
        <row r="3703">
          <cell r="A3703">
            <v>14136</v>
          </cell>
        </row>
        <row r="3704">
          <cell r="A3704">
            <v>14138</v>
          </cell>
        </row>
        <row r="3705">
          <cell r="A3705">
            <v>14139</v>
          </cell>
        </row>
        <row r="3706">
          <cell r="A3706">
            <v>14141</v>
          </cell>
        </row>
        <row r="3707">
          <cell r="A3707">
            <v>14143</v>
          </cell>
        </row>
        <row r="3708">
          <cell r="A3708">
            <v>14145</v>
          </cell>
        </row>
        <row r="3709">
          <cell r="A3709">
            <v>14150</v>
          </cell>
        </row>
        <row r="3710">
          <cell r="A3710">
            <v>14167</v>
          </cell>
        </row>
        <row r="3711">
          <cell r="A3711">
            <v>14170</v>
          </cell>
        </row>
        <row r="3712">
          <cell r="A3712">
            <v>14171</v>
          </cell>
        </row>
        <row r="3713">
          <cell r="A3713">
            <v>14172</v>
          </cell>
        </row>
        <row r="3714">
          <cell r="A3714">
            <v>14174</v>
          </cell>
        </row>
        <row r="3715">
          <cell r="A3715">
            <v>14201</v>
          </cell>
        </row>
        <row r="3716">
          <cell r="A3716">
            <v>14202</v>
          </cell>
        </row>
        <row r="3717">
          <cell r="A3717">
            <v>14203</v>
          </cell>
        </row>
        <row r="3718">
          <cell r="A3718">
            <v>14204</v>
          </cell>
        </row>
        <row r="3719">
          <cell r="A3719">
            <v>14206</v>
          </cell>
        </row>
        <row r="3720">
          <cell r="A3720">
            <v>14207</v>
          </cell>
        </row>
        <row r="3721">
          <cell r="A3721">
            <v>14208</v>
          </cell>
        </row>
        <row r="3722">
          <cell r="A3722">
            <v>14209</v>
          </cell>
        </row>
        <row r="3723">
          <cell r="A3723">
            <v>14210</v>
          </cell>
        </row>
        <row r="3724">
          <cell r="A3724">
            <v>14211</v>
          </cell>
        </row>
        <row r="3725">
          <cell r="A3725">
            <v>14212</v>
          </cell>
        </row>
        <row r="3726">
          <cell r="A3726">
            <v>14213</v>
          </cell>
        </row>
        <row r="3727">
          <cell r="A3727">
            <v>14214</v>
          </cell>
        </row>
        <row r="3728">
          <cell r="A3728">
            <v>14215</v>
          </cell>
        </row>
        <row r="3729">
          <cell r="A3729">
            <v>14216</v>
          </cell>
        </row>
        <row r="3730">
          <cell r="A3730">
            <v>14217</v>
          </cell>
        </row>
        <row r="3731">
          <cell r="A3731">
            <v>14218</v>
          </cell>
        </row>
        <row r="3732">
          <cell r="A3732">
            <v>14219</v>
          </cell>
        </row>
        <row r="3733">
          <cell r="A3733">
            <v>14220</v>
          </cell>
        </row>
        <row r="3734">
          <cell r="A3734">
            <v>14221</v>
          </cell>
        </row>
        <row r="3735">
          <cell r="A3735">
            <v>14222</v>
          </cell>
        </row>
        <row r="3736">
          <cell r="A3736">
            <v>14223</v>
          </cell>
        </row>
        <row r="3737">
          <cell r="A3737">
            <v>14224</v>
          </cell>
        </row>
        <row r="3738">
          <cell r="A3738">
            <v>14225</v>
          </cell>
        </row>
        <row r="3739">
          <cell r="A3739">
            <v>14226</v>
          </cell>
        </row>
        <row r="3740">
          <cell r="A3740">
            <v>14227</v>
          </cell>
        </row>
        <row r="3741">
          <cell r="A3741">
            <v>14228</v>
          </cell>
        </row>
        <row r="3742">
          <cell r="A3742">
            <v>14260</v>
          </cell>
        </row>
        <row r="3743">
          <cell r="A3743">
            <v>14301</v>
          </cell>
        </row>
        <row r="3744">
          <cell r="A3744">
            <v>14303</v>
          </cell>
        </row>
        <row r="3745">
          <cell r="A3745">
            <v>14304</v>
          </cell>
        </row>
        <row r="3746">
          <cell r="A3746">
            <v>14305</v>
          </cell>
        </row>
        <row r="3747">
          <cell r="A3747">
            <v>14380</v>
          </cell>
        </row>
        <row r="3748">
          <cell r="A3748">
            <v>14410</v>
          </cell>
        </row>
        <row r="3749">
          <cell r="A3749">
            <v>14411</v>
          </cell>
        </row>
        <row r="3750">
          <cell r="A3750">
            <v>14414</v>
          </cell>
        </row>
        <row r="3751">
          <cell r="A3751">
            <v>14415</v>
          </cell>
        </row>
        <row r="3752">
          <cell r="A3752">
            <v>14416</v>
          </cell>
        </row>
        <row r="3753">
          <cell r="A3753">
            <v>14418</v>
          </cell>
        </row>
        <row r="3754">
          <cell r="A3754">
            <v>14420</v>
          </cell>
        </row>
        <row r="3755">
          <cell r="A3755">
            <v>14422</v>
          </cell>
        </row>
        <row r="3756">
          <cell r="A3756">
            <v>14423</v>
          </cell>
        </row>
        <row r="3757">
          <cell r="A3757">
            <v>14424</v>
          </cell>
        </row>
        <row r="3758">
          <cell r="A3758">
            <v>14425</v>
          </cell>
        </row>
        <row r="3759">
          <cell r="A3759">
            <v>14427</v>
          </cell>
        </row>
        <row r="3760">
          <cell r="A3760">
            <v>14428</v>
          </cell>
        </row>
        <row r="3761">
          <cell r="A3761">
            <v>14432</v>
          </cell>
        </row>
        <row r="3762">
          <cell r="A3762">
            <v>14433</v>
          </cell>
        </row>
        <row r="3763">
          <cell r="A3763">
            <v>14435</v>
          </cell>
        </row>
        <row r="3764">
          <cell r="A3764">
            <v>14437</v>
          </cell>
        </row>
        <row r="3765">
          <cell r="A3765">
            <v>14441</v>
          </cell>
        </row>
        <row r="3766">
          <cell r="A3766">
            <v>14445</v>
          </cell>
        </row>
        <row r="3767">
          <cell r="A3767">
            <v>14450</v>
          </cell>
        </row>
        <row r="3768">
          <cell r="A3768">
            <v>14454</v>
          </cell>
        </row>
        <row r="3769">
          <cell r="A3769">
            <v>14456</v>
          </cell>
        </row>
        <row r="3770">
          <cell r="A3770">
            <v>14462</v>
          </cell>
        </row>
        <row r="3771">
          <cell r="A3771">
            <v>14464</v>
          </cell>
        </row>
        <row r="3772">
          <cell r="A3772">
            <v>14466</v>
          </cell>
        </row>
        <row r="3773">
          <cell r="A3773">
            <v>14467</v>
          </cell>
        </row>
        <row r="3774">
          <cell r="A3774">
            <v>14468</v>
          </cell>
        </row>
        <row r="3775">
          <cell r="A3775">
            <v>14469</v>
          </cell>
        </row>
        <row r="3776">
          <cell r="A3776">
            <v>14470</v>
          </cell>
        </row>
        <row r="3777">
          <cell r="A3777">
            <v>14471</v>
          </cell>
        </row>
        <row r="3778">
          <cell r="A3778">
            <v>14472</v>
          </cell>
        </row>
        <row r="3779">
          <cell r="A3779">
            <v>14475</v>
          </cell>
        </row>
        <row r="3780">
          <cell r="A3780">
            <v>14476</v>
          </cell>
        </row>
        <row r="3781">
          <cell r="A3781">
            <v>14477</v>
          </cell>
        </row>
        <row r="3782">
          <cell r="A3782">
            <v>14478</v>
          </cell>
        </row>
        <row r="3783">
          <cell r="A3783">
            <v>14480</v>
          </cell>
        </row>
        <row r="3784">
          <cell r="A3784">
            <v>14481</v>
          </cell>
        </row>
        <row r="3785">
          <cell r="A3785">
            <v>14482</v>
          </cell>
        </row>
        <row r="3786">
          <cell r="A3786">
            <v>14485</v>
          </cell>
        </row>
        <row r="3787">
          <cell r="A3787">
            <v>14486</v>
          </cell>
        </row>
        <row r="3788">
          <cell r="A3788">
            <v>14487</v>
          </cell>
        </row>
        <row r="3789">
          <cell r="A3789">
            <v>14489</v>
          </cell>
        </row>
        <row r="3790">
          <cell r="A3790">
            <v>14502</v>
          </cell>
        </row>
        <row r="3791">
          <cell r="A3791">
            <v>14504</v>
          </cell>
        </row>
        <row r="3792">
          <cell r="A3792">
            <v>14505</v>
          </cell>
        </row>
        <row r="3793">
          <cell r="A3793">
            <v>14506</v>
          </cell>
        </row>
        <row r="3794">
          <cell r="A3794">
            <v>14507</v>
          </cell>
        </row>
        <row r="3795">
          <cell r="A3795">
            <v>14510</v>
          </cell>
        </row>
        <row r="3796">
          <cell r="A3796">
            <v>14512</v>
          </cell>
        </row>
        <row r="3797">
          <cell r="A3797">
            <v>14513</v>
          </cell>
        </row>
        <row r="3798">
          <cell r="A3798">
            <v>14514</v>
          </cell>
        </row>
        <row r="3799">
          <cell r="A3799">
            <v>14516</v>
          </cell>
        </row>
        <row r="3800">
          <cell r="A3800">
            <v>14517</v>
          </cell>
        </row>
        <row r="3801">
          <cell r="A3801">
            <v>14519</v>
          </cell>
        </row>
        <row r="3802">
          <cell r="A3802">
            <v>14521</v>
          </cell>
        </row>
        <row r="3803">
          <cell r="A3803">
            <v>14522</v>
          </cell>
        </row>
        <row r="3804">
          <cell r="A3804">
            <v>14525</v>
          </cell>
        </row>
        <row r="3805">
          <cell r="A3805">
            <v>14526</v>
          </cell>
        </row>
        <row r="3806">
          <cell r="A3806">
            <v>14527</v>
          </cell>
        </row>
        <row r="3807">
          <cell r="A3807">
            <v>14530</v>
          </cell>
        </row>
        <row r="3808">
          <cell r="A3808">
            <v>14532</v>
          </cell>
        </row>
        <row r="3809">
          <cell r="A3809">
            <v>14533</v>
          </cell>
        </row>
        <row r="3810">
          <cell r="A3810">
            <v>14534</v>
          </cell>
        </row>
        <row r="3811">
          <cell r="A3811">
            <v>14536</v>
          </cell>
        </row>
        <row r="3812">
          <cell r="A3812">
            <v>14537</v>
          </cell>
        </row>
        <row r="3813">
          <cell r="A3813">
            <v>14541</v>
          </cell>
        </row>
        <row r="3814">
          <cell r="A3814">
            <v>14543</v>
          </cell>
        </row>
        <row r="3815">
          <cell r="A3815">
            <v>14544</v>
          </cell>
        </row>
        <row r="3816">
          <cell r="A3816">
            <v>14545</v>
          </cell>
        </row>
        <row r="3817">
          <cell r="A3817">
            <v>14546</v>
          </cell>
        </row>
        <row r="3818">
          <cell r="A3818">
            <v>14548</v>
          </cell>
        </row>
        <row r="3819">
          <cell r="A3819">
            <v>14550</v>
          </cell>
        </row>
        <row r="3820">
          <cell r="A3820">
            <v>14551</v>
          </cell>
        </row>
        <row r="3821">
          <cell r="A3821">
            <v>14555</v>
          </cell>
        </row>
        <row r="3822">
          <cell r="A3822">
            <v>14559</v>
          </cell>
        </row>
        <row r="3823">
          <cell r="A3823">
            <v>14560</v>
          </cell>
        </row>
        <row r="3824">
          <cell r="A3824">
            <v>14561</v>
          </cell>
        </row>
        <row r="3825">
          <cell r="A3825">
            <v>14564</v>
          </cell>
        </row>
        <row r="3826">
          <cell r="A3826">
            <v>14568</v>
          </cell>
        </row>
        <row r="3827">
          <cell r="A3827">
            <v>14569</v>
          </cell>
        </row>
        <row r="3828">
          <cell r="A3828">
            <v>14571</v>
          </cell>
        </row>
        <row r="3829">
          <cell r="A3829">
            <v>14572</v>
          </cell>
        </row>
        <row r="3830">
          <cell r="A3830">
            <v>14580</v>
          </cell>
        </row>
        <row r="3831">
          <cell r="A3831">
            <v>14585</v>
          </cell>
        </row>
        <row r="3832">
          <cell r="A3832">
            <v>14586</v>
          </cell>
        </row>
        <row r="3833">
          <cell r="A3833">
            <v>14589</v>
          </cell>
        </row>
        <row r="3834">
          <cell r="A3834">
            <v>14590</v>
          </cell>
        </row>
        <row r="3835">
          <cell r="A3835">
            <v>14591</v>
          </cell>
        </row>
        <row r="3836">
          <cell r="A3836">
            <v>14604</v>
          </cell>
        </row>
        <row r="3837">
          <cell r="A3837">
            <v>14605</v>
          </cell>
        </row>
        <row r="3838">
          <cell r="A3838">
            <v>14606</v>
          </cell>
        </row>
        <row r="3839">
          <cell r="A3839">
            <v>14607</v>
          </cell>
        </row>
        <row r="3840">
          <cell r="A3840">
            <v>14608</v>
          </cell>
        </row>
        <row r="3841">
          <cell r="A3841">
            <v>14609</v>
          </cell>
        </row>
        <row r="3842">
          <cell r="A3842">
            <v>14610</v>
          </cell>
        </row>
        <row r="3843">
          <cell r="A3843">
            <v>14611</v>
          </cell>
        </row>
        <row r="3844">
          <cell r="A3844">
            <v>14612</v>
          </cell>
        </row>
        <row r="3845">
          <cell r="A3845">
            <v>14613</v>
          </cell>
        </row>
        <row r="3846">
          <cell r="A3846">
            <v>14614</v>
          </cell>
        </row>
        <row r="3847">
          <cell r="A3847">
            <v>14615</v>
          </cell>
        </row>
        <row r="3848">
          <cell r="A3848">
            <v>14616</v>
          </cell>
        </row>
        <row r="3849">
          <cell r="A3849">
            <v>14617</v>
          </cell>
        </row>
        <row r="3850">
          <cell r="A3850">
            <v>14618</v>
          </cell>
        </row>
        <row r="3851">
          <cell r="A3851">
            <v>14619</v>
          </cell>
        </row>
        <row r="3852">
          <cell r="A3852">
            <v>14620</v>
          </cell>
        </row>
        <row r="3853">
          <cell r="A3853">
            <v>14621</v>
          </cell>
        </row>
        <row r="3854">
          <cell r="A3854">
            <v>14622</v>
          </cell>
        </row>
        <row r="3855">
          <cell r="A3855">
            <v>14623</v>
          </cell>
        </row>
        <row r="3856">
          <cell r="A3856">
            <v>14624</v>
          </cell>
        </row>
        <row r="3857">
          <cell r="A3857">
            <v>14625</v>
          </cell>
        </row>
        <row r="3858">
          <cell r="A3858">
            <v>14626</v>
          </cell>
        </row>
        <row r="3859">
          <cell r="A3859">
            <v>14627</v>
          </cell>
        </row>
        <row r="3860">
          <cell r="A3860">
            <v>14642</v>
          </cell>
        </row>
        <row r="3861">
          <cell r="A3861">
            <v>14670</v>
          </cell>
        </row>
        <row r="3862">
          <cell r="A3862">
            <v>14701</v>
          </cell>
        </row>
        <row r="3863">
          <cell r="A3863">
            <v>14706</v>
          </cell>
        </row>
        <row r="3864">
          <cell r="A3864">
            <v>14708</v>
          </cell>
        </row>
        <row r="3865">
          <cell r="A3865">
            <v>14709</v>
          </cell>
        </row>
        <row r="3866">
          <cell r="A3866">
            <v>14710</v>
          </cell>
        </row>
        <row r="3867">
          <cell r="A3867">
            <v>14711</v>
          </cell>
        </row>
        <row r="3868">
          <cell r="A3868">
            <v>14712</v>
          </cell>
        </row>
        <row r="3869">
          <cell r="A3869">
            <v>14714</v>
          </cell>
        </row>
        <row r="3870">
          <cell r="A3870">
            <v>14715</v>
          </cell>
        </row>
        <row r="3871">
          <cell r="A3871">
            <v>14716</v>
          </cell>
        </row>
        <row r="3872">
          <cell r="A3872">
            <v>14717</v>
          </cell>
        </row>
        <row r="3873">
          <cell r="A3873">
            <v>14718</v>
          </cell>
        </row>
        <row r="3874">
          <cell r="A3874">
            <v>14719</v>
          </cell>
        </row>
        <row r="3875">
          <cell r="A3875">
            <v>14721</v>
          </cell>
        </row>
        <row r="3876">
          <cell r="A3876">
            <v>14723</v>
          </cell>
        </row>
        <row r="3877">
          <cell r="A3877">
            <v>14724</v>
          </cell>
        </row>
        <row r="3878">
          <cell r="A3878">
            <v>14726</v>
          </cell>
        </row>
        <row r="3879">
          <cell r="A3879">
            <v>14727</v>
          </cell>
        </row>
        <row r="3880">
          <cell r="A3880">
            <v>14728</v>
          </cell>
        </row>
        <row r="3881">
          <cell r="A3881">
            <v>14729</v>
          </cell>
        </row>
        <row r="3882">
          <cell r="A3882">
            <v>14731</v>
          </cell>
        </row>
        <row r="3883">
          <cell r="A3883">
            <v>14733</v>
          </cell>
        </row>
        <row r="3884">
          <cell r="A3884">
            <v>14735</v>
          </cell>
        </row>
        <row r="3885">
          <cell r="A3885">
            <v>14736</v>
          </cell>
        </row>
        <row r="3886">
          <cell r="A3886">
            <v>14737</v>
          </cell>
        </row>
        <row r="3887">
          <cell r="A3887">
            <v>14738</v>
          </cell>
        </row>
        <row r="3888">
          <cell r="A3888">
            <v>14739</v>
          </cell>
        </row>
        <row r="3889">
          <cell r="A3889">
            <v>14740</v>
          </cell>
        </row>
        <row r="3890">
          <cell r="A3890">
            <v>14741</v>
          </cell>
        </row>
        <row r="3891">
          <cell r="A3891">
            <v>14743</v>
          </cell>
        </row>
        <row r="3892">
          <cell r="A3892">
            <v>14744</v>
          </cell>
        </row>
        <row r="3893">
          <cell r="A3893">
            <v>14747</v>
          </cell>
        </row>
        <row r="3894">
          <cell r="A3894">
            <v>14748</v>
          </cell>
        </row>
        <row r="3895">
          <cell r="A3895">
            <v>14750</v>
          </cell>
        </row>
        <row r="3896">
          <cell r="A3896">
            <v>14753</v>
          </cell>
        </row>
        <row r="3897">
          <cell r="A3897">
            <v>14754</v>
          </cell>
        </row>
        <row r="3898">
          <cell r="A3898">
            <v>14755</v>
          </cell>
        </row>
        <row r="3899">
          <cell r="A3899">
            <v>14757</v>
          </cell>
        </row>
        <row r="3900">
          <cell r="A3900">
            <v>14760</v>
          </cell>
        </row>
        <row r="3901">
          <cell r="A3901">
            <v>14767</v>
          </cell>
        </row>
        <row r="3902">
          <cell r="A3902">
            <v>14769</v>
          </cell>
        </row>
        <row r="3903">
          <cell r="A3903">
            <v>14770</v>
          </cell>
        </row>
        <row r="3904">
          <cell r="A3904">
            <v>14772</v>
          </cell>
        </row>
        <row r="3905">
          <cell r="A3905">
            <v>14775</v>
          </cell>
        </row>
        <row r="3906">
          <cell r="A3906">
            <v>14777</v>
          </cell>
        </row>
        <row r="3907">
          <cell r="A3907">
            <v>14779</v>
          </cell>
        </row>
        <row r="3908">
          <cell r="A3908">
            <v>14781</v>
          </cell>
        </row>
        <row r="3909">
          <cell r="A3909">
            <v>14782</v>
          </cell>
        </row>
        <row r="3910">
          <cell r="A3910">
            <v>14783</v>
          </cell>
        </row>
        <row r="3911">
          <cell r="A3911">
            <v>14784</v>
          </cell>
        </row>
        <row r="3912">
          <cell r="A3912">
            <v>14785</v>
          </cell>
        </row>
        <row r="3913">
          <cell r="A3913">
            <v>14787</v>
          </cell>
        </row>
        <row r="3914">
          <cell r="A3914">
            <v>14801</v>
          </cell>
        </row>
        <row r="3915">
          <cell r="A3915">
            <v>14802</v>
          </cell>
        </row>
        <row r="3916">
          <cell r="A3916">
            <v>14803</v>
          </cell>
        </row>
        <row r="3917">
          <cell r="A3917">
            <v>14804</v>
          </cell>
        </row>
        <row r="3918">
          <cell r="A3918">
            <v>14805</v>
          </cell>
        </row>
        <row r="3919">
          <cell r="A3919">
            <v>14806</v>
          </cell>
        </row>
        <row r="3920">
          <cell r="A3920">
            <v>14807</v>
          </cell>
        </row>
        <row r="3921">
          <cell r="A3921">
            <v>14808</v>
          </cell>
        </row>
        <row r="3922">
          <cell r="A3922">
            <v>14809</v>
          </cell>
        </row>
        <row r="3923">
          <cell r="A3923">
            <v>14810</v>
          </cell>
        </row>
        <row r="3924">
          <cell r="A3924">
            <v>14812</v>
          </cell>
        </row>
        <row r="3925">
          <cell r="A3925">
            <v>14813</v>
          </cell>
        </row>
        <row r="3926">
          <cell r="A3926">
            <v>14814</v>
          </cell>
        </row>
        <row r="3927">
          <cell r="A3927">
            <v>14815</v>
          </cell>
        </row>
        <row r="3928">
          <cell r="A3928">
            <v>14816</v>
          </cell>
        </row>
        <row r="3929">
          <cell r="A3929">
            <v>14817</v>
          </cell>
        </row>
        <row r="3930">
          <cell r="A3930">
            <v>14818</v>
          </cell>
        </row>
        <row r="3931">
          <cell r="A3931">
            <v>14819</v>
          </cell>
        </row>
        <row r="3932">
          <cell r="A3932">
            <v>14820</v>
          </cell>
        </row>
        <row r="3933">
          <cell r="A3933">
            <v>14821</v>
          </cell>
        </row>
        <row r="3934">
          <cell r="A3934">
            <v>14822</v>
          </cell>
        </row>
        <row r="3935">
          <cell r="A3935">
            <v>14823</v>
          </cell>
        </row>
        <row r="3936">
          <cell r="A3936">
            <v>14824</v>
          </cell>
        </row>
        <row r="3937">
          <cell r="A3937">
            <v>14825</v>
          </cell>
        </row>
        <row r="3938">
          <cell r="A3938">
            <v>14826</v>
          </cell>
        </row>
        <row r="3939">
          <cell r="A3939">
            <v>14830</v>
          </cell>
        </row>
        <row r="3940">
          <cell r="A3940">
            <v>14836</v>
          </cell>
        </row>
        <row r="3941">
          <cell r="A3941">
            <v>14837</v>
          </cell>
        </row>
        <row r="3942">
          <cell r="A3942">
            <v>14838</v>
          </cell>
        </row>
        <row r="3943">
          <cell r="A3943">
            <v>14839</v>
          </cell>
        </row>
        <row r="3944">
          <cell r="A3944">
            <v>14840</v>
          </cell>
        </row>
        <row r="3945">
          <cell r="A3945">
            <v>14841</v>
          </cell>
        </row>
        <row r="3946">
          <cell r="A3946">
            <v>14842</v>
          </cell>
        </row>
        <row r="3947">
          <cell r="A3947">
            <v>14843</v>
          </cell>
        </row>
        <row r="3948">
          <cell r="A3948">
            <v>14845</v>
          </cell>
        </row>
        <row r="3949">
          <cell r="A3949">
            <v>14846</v>
          </cell>
        </row>
        <row r="3950">
          <cell r="A3950">
            <v>14847</v>
          </cell>
        </row>
        <row r="3951">
          <cell r="A3951">
            <v>14850</v>
          </cell>
        </row>
        <row r="3952">
          <cell r="A3952">
            <v>14853</v>
          </cell>
        </row>
        <row r="3953">
          <cell r="A3953">
            <v>14855</v>
          </cell>
        </row>
        <row r="3954">
          <cell r="A3954">
            <v>14858</v>
          </cell>
        </row>
        <row r="3955">
          <cell r="A3955">
            <v>14859</v>
          </cell>
        </row>
        <row r="3956">
          <cell r="A3956">
            <v>14860</v>
          </cell>
        </row>
        <row r="3957">
          <cell r="A3957">
            <v>14861</v>
          </cell>
        </row>
        <row r="3958">
          <cell r="A3958">
            <v>14864</v>
          </cell>
        </row>
        <row r="3959">
          <cell r="A3959">
            <v>14865</v>
          </cell>
        </row>
        <row r="3960">
          <cell r="A3960">
            <v>14867</v>
          </cell>
        </row>
        <row r="3961">
          <cell r="A3961">
            <v>14869</v>
          </cell>
        </row>
        <row r="3962">
          <cell r="A3962">
            <v>14870</v>
          </cell>
        </row>
        <row r="3963">
          <cell r="A3963">
            <v>14871</v>
          </cell>
        </row>
        <row r="3964">
          <cell r="A3964">
            <v>14872</v>
          </cell>
        </row>
        <row r="3965">
          <cell r="A3965">
            <v>14873</v>
          </cell>
        </row>
        <row r="3966">
          <cell r="A3966">
            <v>14874</v>
          </cell>
        </row>
        <row r="3967">
          <cell r="A3967">
            <v>14877</v>
          </cell>
        </row>
        <row r="3968">
          <cell r="A3968">
            <v>14878</v>
          </cell>
        </row>
        <row r="3969">
          <cell r="A3969">
            <v>14879</v>
          </cell>
        </row>
        <row r="3970">
          <cell r="A3970">
            <v>14880</v>
          </cell>
        </row>
        <row r="3971">
          <cell r="A3971">
            <v>14881</v>
          </cell>
        </row>
        <row r="3972">
          <cell r="A3972">
            <v>14882</v>
          </cell>
        </row>
        <row r="3973">
          <cell r="A3973">
            <v>14883</v>
          </cell>
        </row>
        <row r="3974">
          <cell r="A3974">
            <v>14884</v>
          </cell>
        </row>
        <row r="3975">
          <cell r="A3975">
            <v>14885</v>
          </cell>
        </row>
        <row r="3976">
          <cell r="A3976">
            <v>14886</v>
          </cell>
        </row>
        <row r="3977">
          <cell r="A3977">
            <v>14889</v>
          </cell>
        </row>
        <row r="3978">
          <cell r="A3978">
            <v>14891</v>
          </cell>
        </row>
        <row r="3979">
          <cell r="A3979">
            <v>14892</v>
          </cell>
        </row>
        <row r="3980">
          <cell r="A3980">
            <v>14894</v>
          </cell>
        </row>
        <row r="3981">
          <cell r="A3981">
            <v>14895</v>
          </cell>
        </row>
        <row r="3982">
          <cell r="A3982">
            <v>14897</v>
          </cell>
        </row>
        <row r="3983">
          <cell r="A3983">
            <v>14898</v>
          </cell>
        </row>
        <row r="3984">
          <cell r="A3984">
            <v>14901</v>
          </cell>
        </row>
        <row r="3985">
          <cell r="A3985">
            <v>14903</v>
          </cell>
        </row>
        <row r="3986">
          <cell r="A3986">
            <v>14904</v>
          </cell>
        </row>
        <row r="3987">
          <cell r="A3987">
            <v>14905</v>
          </cell>
        </row>
        <row r="3988">
          <cell r="A3988">
            <v>15001</v>
          </cell>
        </row>
        <row r="3989">
          <cell r="A3989">
            <v>15003</v>
          </cell>
        </row>
        <row r="3990">
          <cell r="A3990">
            <v>15004</v>
          </cell>
        </row>
        <row r="3991">
          <cell r="A3991">
            <v>15005</v>
          </cell>
        </row>
        <row r="3992">
          <cell r="A3992">
            <v>15006</v>
          </cell>
        </row>
        <row r="3993">
          <cell r="A3993">
            <v>15007</v>
          </cell>
        </row>
        <row r="3994">
          <cell r="A3994">
            <v>15009</v>
          </cell>
        </row>
        <row r="3995">
          <cell r="A3995">
            <v>15010</v>
          </cell>
        </row>
        <row r="3996">
          <cell r="A3996">
            <v>15012</v>
          </cell>
        </row>
        <row r="3997">
          <cell r="A3997">
            <v>15014</v>
          </cell>
        </row>
        <row r="3998">
          <cell r="A3998">
            <v>15015</v>
          </cell>
        </row>
        <row r="3999">
          <cell r="A3999">
            <v>15017</v>
          </cell>
        </row>
        <row r="4000">
          <cell r="A4000">
            <v>15018</v>
          </cell>
        </row>
        <row r="4001">
          <cell r="A4001">
            <v>15019</v>
          </cell>
        </row>
        <row r="4002">
          <cell r="A4002">
            <v>15020</v>
          </cell>
        </row>
        <row r="4003">
          <cell r="A4003">
            <v>15021</v>
          </cell>
        </row>
        <row r="4004">
          <cell r="A4004">
            <v>15022</v>
          </cell>
        </row>
        <row r="4005">
          <cell r="A4005">
            <v>15024</v>
          </cell>
        </row>
        <row r="4006">
          <cell r="A4006">
            <v>15025</v>
          </cell>
        </row>
        <row r="4007">
          <cell r="A4007">
            <v>15026</v>
          </cell>
        </row>
        <row r="4008">
          <cell r="A4008">
            <v>15027</v>
          </cell>
        </row>
        <row r="4009">
          <cell r="A4009">
            <v>15028</v>
          </cell>
        </row>
        <row r="4010">
          <cell r="A4010">
            <v>15030</v>
          </cell>
        </row>
        <row r="4011">
          <cell r="A4011">
            <v>15031</v>
          </cell>
        </row>
        <row r="4012">
          <cell r="A4012">
            <v>15033</v>
          </cell>
        </row>
        <row r="4013">
          <cell r="A4013">
            <v>15034</v>
          </cell>
        </row>
        <row r="4014">
          <cell r="A4014">
            <v>15035</v>
          </cell>
        </row>
        <row r="4015">
          <cell r="A4015">
            <v>15037</v>
          </cell>
        </row>
        <row r="4016">
          <cell r="A4016">
            <v>15038</v>
          </cell>
        </row>
        <row r="4017">
          <cell r="A4017">
            <v>15042</v>
          </cell>
        </row>
        <row r="4018">
          <cell r="A4018">
            <v>15043</v>
          </cell>
        </row>
        <row r="4019">
          <cell r="A4019">
            <v>15044</v>
          </cell>
        </row>
        <row r="4020">
          <cell r="A4020">
            <v>15045</v>
          </cell>
        </row>
        <row r="4021">
          <cell r="A4021">
            <v>15046</v>
          </cell>
        </row>
        <row r="4022">
          <cell r="A4022">
            <v>15049</v>
          </cell>
        </row>
        <row r="4023">
          <cell r="A4023">
            <v>15050</v>
          </cell>
        </row>
        <row r="4024">
          <cell r="A4024">
            <v>15051</v>
          </cell>
        </row>
        <row r="4025">
          <cell r="A4025">
            <v>15052</v>
          </cell>
        </row>
        <row r="4026">
          <cell r="A4026">
            <v>15053</v>
          </cell>
        </row>
        <row r="4027">
          <cell r="A4027">
            <v>15054</v>
          </cell>
        </row>
        <row r="4028">
          <cell r="A4028">
            <v>15055</v>
          </cell>
        </row>
        <row r="4029">
          <cell r="A4029">
            <v>15056</v>
          </cell>
        </row>
        <row r="4030">
          <cell r="A4030">
            <v>15057</v>
          </cell>
        </row>
        <row r="4031">
          <cell r="A4031">
            <v>15059</v>
          </cell>
        </row>
        <row r="4032">
          <cell r="A4032">
            <v>15060</v>
          </cell>
        </row>
        <row r="4033">
          <cell r="A4033">
            <v>15061</v>
          </cell>
        </row>
        <row r="4034">
          <cell r="A4034">
            <v>15062</v>
          </cell>
        </row>
        <row r="4035">
          <cell r="A4035">
            <v>15063</v>
          </cell>
        </row>
        <row r="4036">
          <cell r="A4036">
            <v>15064</v>
          </cell>
        </row>
        <row r="4037">
          <cell r="A4037">
            <v>15065</v>
          </cell>
        </row>
        <row r="4038">
          <cell r="A4038">
            <v>15066</v>
          </cell>
        </row>
        <row r="4039">
          <cell r="A4039">
            <v>15067</v>
          </cell>
        </row>
        <row r="4040">
          <cell r="A4040">
            <v>15068</v>
          </cell>
        </row>
        <row r="4041">
          <cell r="A4041">
            <v>15071</v>
          </cell>
        </row>
        <row r="4042">
          <cell r="A4042">
            <v>15072</v>
          </cell>
        </row>
        <row r="4043">
          <cell r="A4043">
            <v>15074</v>
          </cell>
        </row>
        <row r="4044">
          <cell r="A4044">
            <v>15075</v>
          </cell>
        </row>
        <row r="4045">
          <cell r="A4045">
            <v>15076</v>
          </cell>
        </row>
        <row r="4046">
          <cell r="A4046">
            <v>15077</v>
          </cell>
        </row>
        <row r="4047">
          <cell r="A4047">
            <v>15078</v>
          </cell>
        </row>
        <row r="4048">
          <cell r="A4048">
            <v>15081</v>
          </cell>
        </row>
        <row r="4049">
          <cell r="A4049">
            <v>15082</v>
          </cell>
        </row>
        <row r="4050">
          <cell r="A4050">
            <v>15083</v>
          </cell>
        </row>
        <row r="4051">
          <cell r="A4051">
            <v>15084</v>
          </cell>
        </row>
        <row r="4052">
          <cell r="A4052">
            <v>15085</v>
          </cell>
        </row>
        <row r="4053">
          <cell r="A4053">
            <v>15086</v>
          </cell>
        </row>
        <row r="4054">
          <cell r="A4054">
            <v>15087</v>
          </cell>
        </row>
        <row r="4055">
          <cell r="A4055">
            <v>15088</v>
          </cell>
        </row>
        <row r="4056">
          <cell r="A4056">
            <v>15089</v>
          </cell>
        </row>
        <row r="4057">
          <cell r="A4057">
            <v>15090</v>
          </cell>
        </row>
        <row r="4058">
          <cell r="A4058">
            <v>15101</v>
          </cell>
        </row>
        <row r="4059">
          <cell r="A4059">
            <v>15102</v>
          </cell>
        </row>
        <row r="4060">
          <cell r="A4060">
            <v>15104</v>
          </cell>
        </row>
        <row r="4061">
          <cell r="A4061">
            <v>15106</v>
          </cell>
        </row>
        <row r="4062">
          <cell r="A4062">
            <v>15108</v>
          </cell>
        </row>
        <row r="4063">
          <cell r="A4063">
            <v>15110</v>
          </cell>
        </row>
        <row r="4064">
          <cell r="A4064">
            <v>15112</v>
          </cell>
        </row>
        <row r="4065">
          <cell r="A4065">
            <v>15116</v>
          </cell>
        </row>
        <row r="4066">
          <cell r="A4066">
            <v>15120</v>
          </cell>
        </row>
        <row r="4067">
          <cell r="A4067">
            <v>15122</v>
          </cell>
        </row>
        <row r="4068">
          <cell r="A4068">
            <v>15126</v>
          </cell>
        </row>
        <row r="4069">
          <cell r="A4069">
            <v>15129</v>
          </cell>
        </row>
        <row r="4070">
          <cell r="A4070">
            <v>15131</v>
          </cell>
        </row>
        <row r="4071">
          <cell r="A4071">
            <v>15132</v>
          </cell>
        </row>
        <row r="4072">
          <cell r="A4072">
            <v>15133</v>
          </cell>
        </row>
        <row r="4073">
          <cell r="A4073">
            <v>15135</v>
          </cell>
        </row>
        <row r="4074">
          <cell r="A4074">
            <v>15136</v>
          </cell>
        </row>
        <row r="4075">
          <cell r="A4075">
            <v>15137</v>
          </cell>
        </row>
        <row r="4076">
          <cell r="A4076">
            <v>15139</v>
          </cell>
        </row>
        <row r="4077">
          <cell r="A4077">
            <v>15140</v>
          </cell>
        </row>
        <row r="4078">
          <cell r="A4078">
            <v>15142</v>
          </cell>
        </row>
        <row r="4079">
          <cell r="A4079">
            <v>15143</v>
          </cell>
        </row>
        <row r="4080">
          <cell r="A4080">
            <v>15144</v>
          </cell>
        </row>
        <row r="4081">
          <cell r="A4081">
            <v>15145</v>
          </cell>
        </row>
        <row r="4082">
          <cell r="A4082">
            <v>15146</v>
          </cell>
        </row>
        <row r="4083">
          <cell r="A4083">
            <v>15147</v>
          </cell>
        </row>
        <row r="4084">
          <cell r="A4084">
            <v>15148</v>
          </cell>
        </row>
        <row r="4085">
          <cell r="A4085">
            <v>15201</v>
          </cell>
        </row>
        <row r="4086">
          <cell r="A4086">
            <v>15202</v>
          </cell>
        </row>
        <row r="4087">
          <cell r="A4087">
            <v>15203</v>
          </cell>
        </row>
        <row r="4088">
          <cell r="A4088">
            <v>15204</v>
          </cell>
        </row>
        <row r="4089">
          <cell r="A4089">
            <v>15205</v>
          </cell>
        </row>
        <row r="4090">
          <cell r="A4090">
            <v>15206</v>
          </cell>
        </row>
        <row r="4091">
          <cell r="A4091">
            <v>15207</v>
          </cell>
        </row>
        <row r="4092">
          <cell r="A4092">
            <v>15208</v>
          </cell>
        </row>
        <row r="4093">
          <cell r="A4093">
            <v>15209</v>
          </cell>
        </row>
        <row r="4094">
          <cell r="A4094">
            <v>15210</v>
          </cell>
        </row>
        <row r="4095">
          <cell r="A4095">
            <v>15211</v>
          </cell>
        </row>
        <row r="4096">
          <cell r="A4096">
            <v>15212</v>
          </cell>
        </row>
        <row r="4097">
          <cell r="A4097">
            <v>15213</v>
          </cell>
        </row>
        <row r="4098">
          <cell r="A4098">
            <v>15214</v>
          </cell>
        </row>
        <row r="4099">
          <cell r="A4099">
            <v>15215</v>
          </cell>
        </row>
        <row r="4100">
          <cell r="A4100">
            <v>15216</v>
          </cell>
        </row>
        <row r="4101">
          <cell r="A4101">
            <v>15217</v>
          </cell>
        </row>
        <row r="4102">
          <cell r="A4102">
            <v>15218</v>
          </cell>
        </row>
        <row r="4103">
          <cell r="A4103">
            <v>15219</v>
          </cell>
        </row>
        <row r="4104">
          <cell r="A4104">
            <v>15220</v>
          </cell>
        </row>
        <row r="4105">
          <cell r="A4105">
            <v>15221</v>
          </cell>
        </row>
        <row r="4106">
          <cell r="A4106">
            <v>15222</v>
          </cell>
        </row>
        <row r="4107">
          <cell r="A4107">
            <v>15223</v>
          </cell>
        </row>
        <row r="4108">
          <cell r="A4108">
            <v>15224</v>
          </cell>
        </row>
        <row r="4109">
          <cell r="A4109">
            <v>15225</v>
          </cell>
        </row>
        <row r="4110">
          <cell r="A4110">
            <v>15226</v>
          </cell>
        </row>
        <row r="4111">
          <cell r="A4111">
            <v>15227</v>
          </cell>
        </row>
        <row r="4112">
          <cell r="A4112">
            <v>15228</v>
          </cell>
        </row>
        <row r="4113">
          <cell r="A4113">
            <v>15229</v>
          </cell>
        </row>
        <row r="4114">
          <cell r="A4114">
            <v>15232</v>
          </cell>
        </row>
        <row r="4115">
          <cell r="A4115">
            <v>15233</v>
          </cell>
        </row>
        <row r="4116">
          <cell r="A4116">
            <v>15234</v>
          </cell>
        </row>
        <row r="4117">
          <cell r="A4117">
            <v>15235</v>
          </cell>
        </row>
        <row r="4118">
          <cell r="A4118">
            <v>15236</v>
          </cell>
        </row>
        <row r="4119">
          <cell r="A4119">
            <v>15237</v>
          </cell>
        </row>
        <row r="4120">
          <cell r="A4120">
            <v>15238</v>
          </cell>
        </row>
        <row r="4121">
          <cell r="A4121">
            <v>15239</v>
          </cell>
        </row>
        <row r="4122">
          <cell r="A4122">
            <v>15241</v>
          </cell>
        </row>
        <row r="4123">
          <cell r="A4123">
            <v>15243</v>
          </cell>
        </row>
        <row r="4124">
          <cell r="A4124">
            <v>15260</v>
          </cell>
        </row>
        <row r="4125">
          <cell r="A4125">
            <v>15282</v>
          </cell>
        </row>
        <row r="4126">
          <cell r="A4126">
            <v>15301</v>
          </cell>
        </row>
        <row r="4127">
          <cell r="A4127">
            <v>15310</v>
          </cell>
        </row>
        <row r="4128">
          <cell r="A4128">
            <v>15311</v>
          </cell>
        </row>
        <row r="4129">
          <cell r="A4129">
            <v>15312</v>
          </cell>
        </row>
        <row r="4130">
          <cell r="A4130">
            <v>15313</v>
          </cell>
        </row>
        <row r="4131">
          <cell r="A4131">
            <v>15314</v>
          </cell>
        </row>
        <row r="4132">
          <cell r="A4132">
            <v>15315</v>
          </cell>
        </row>
        <row r="4133">
          <cell r="A4133">
            <v>15316</v>
          </cell>
        </row>
        <row r="4134">
          <cell r="A4134">
            <v>15317</v>
          </cell>
        </row>
        <row r="4135">
          <cell r="A4135">
            <v>15320</v>
          </cell>
        </row>
        <row r="4136">
          <cell r="A4136">
            <v>15321</v>
          </cell>
        </row>
        <row r="4137">
          <cell r="A4137">
            <v>15322</v>
          </cell>
        </row>
        <row r="4138">
          <cell r="A4138">
            <v>15323</v>
          </cell>
        </row>
        <row r="4139">
          <cell r="A4139">
            <v>15324</v>
          </cell>
        </row>
        <row r="4140">
          <cell r="A4140">
            <v>15325</v>
          </cell>
        </row>
        <row r="4141">
          <cell r="A4141">
            <v>15327</v>
          </cell>
        </row>
        <row r="4142">
          <cell r="A4142">
            <v>15329</v>
          </cell>
        </row>
        <row r="4143">
          <cell r="A4143">
            <v>15330</v>
          </cell>
        </row>
        <row r="4144">
          <cell r="A4144">
            <v>15331</v>
          </cell>
        </row>
        <row r="4145">
          <cell r="A4145">
            <v>15332</v>
          </cell>
        </row>
        <row r="4146">
          <cell r="A4146">
            <v>15333</v>
          </cell>
        </row>
        <row r="4147">
          <cell r="A4147">
            <v>15334</v>
          </cell>
        </row>
        <row r="4148">
          <cell r="A4148">
            <v>15337</v>
          </cell>
        </row>
        <row r="4149">
          <cell r="A4149">
            <v>15338</v>
          </cell>
        </row>
        <row r="4150">
          <cell r="A4150">
            <v>15340</v>
          </cell>
        </row>
        <row r="4151">
          <cell r="A4151">
            <v>15341</v>
          </cell>
        </row>
        <row r="4152">
          <cell r="A4152">
            <v>15342</v>
          </cell>
        </row>
        <row r="4153">
          <cell r="A4153">
            <v>15344</v>
          </cell>
        </row>
        <row r="4154">
          <cell r="A4154">
            <v>15345</v>
          </cell>
        </row>
        <row r="4155">
          <cell r="A4155">
            <v>15346</v>
          </cell>
        </row>
        <row r="4156">
          <cell r="A4156">
            <v>15347</v>
          </cell>
        </row>
        <row r="4157">
          <cell r="A4157">
            <v>15348</v>
          </cell>
        </row>
        <row r="4158">
          <cell r="A4158">
            <v>15349</v>
          </cell>
        </row>
        <row r="4159">
          <cell r="A4159">
            <v>15350</v>
          </cell>
        </row>
        <row r="4160">
          <cell r="A4160">
            <v>15351</v>
          </cell>
        </row>
        <row r="4161">
          <cell r="A4161">
            <v>15352</v>
          </cell>
        </row>
        <row r="4162">
          <cell r="A4162">
            <v>15353</v>
          </cell>
        </row>
        <row r="4163">
          <cell r="A4163">
            <v>15357</v>
          </cell>
        </row>
        <row r="4164">
          <cell r="A4164">
            <v>15358</v>
          </cell>
        </row>
        <row r="4165">
          <cell r="A4165">
            <v>15359</v>
          </cell>
        </row>
        <row r="4166">
          <cell r="A4166">
            <v>15360</v>
          </cell>
        </row>
        <row r="4167">
          <cell r="A4167">
            <v>15361</v>
          </cell>
        </row>
        <row r="4168">
          <cell r="A4168">
            <v>15362</v>
          </cell>
        </row>
        <row r="4169">
          <cell r="A4169">
            <v>15363</v>
          </cell>
        </row>
        <row r="4170">
          <cell r="A4170">
            <v>15364</v>
          </cell>
        </row>
        <row r="4171">
          <cell r="A4171">
            <v>15367</v>
          </cell>
        </row>
        <row r="4172">
          <cell r="A4172">
            <v>15368</v>
          </cell>
        </row>
        <row r="4173">
          <cell r="A4173">
            <v>15370</v>
          </cell>
        </row>
        <row r="4174">
          <cell r="A4174">
            <v>15376</v>
          </cell>
        </row>
        <row r="4175">
          <cell r="A4175">
            <v>15377</v>
          </cell>
        </row>
        <row r="4176">
          <cell r="A4176">
            <v>15378</v>
          </cell>
        </row>
        <row r="4177">
          <cell r="A4177">
            <v>15379</v>
          </cell>
        </row>
        <row r="4178">
          <cell r="A4178">
            <v>15380</v>
          </cell>
        </row>
        <row r="4179">
          <cell r="A4179">
            <v>15401</v>
          </cell>
        </row>
        <row r="4180">
          <cell r="A4180">
            <v>15410</v>
          </cell>
        </row>
        <row r="4181">
          <cell r="A4181">
            <v>15411</v>
          </cell>
        </row>
        <row r="4182">
          <cell r="A4182">
            <v>15412</v>
          </cell>
        </row>
        <row r="4183">
          <cell r="A4183">
            <v>15413</v>
          </cell>
        </row>
        <row r="4184">
          <cell r="A4184">
            <v>15417</v>
          </cell>
        </row>
        <row r="4185">
          <cell r="A4185">
            <v>15419</v>
          </cell>
        </row>
        <row r="4186">
          <cell r="A4186">
            <v>15420</v>
          </cell>
        </row>
        <row r="4187">
          <cell r="A4187">
            <v>15422</v>
          </cell>
        </row>
        <row r="4188">
          <cell r="A4188">
            <v>15423</v>
          </cell>
        </row>
        <row r="4189">
          <cell r="A4189">
            <v>15424</v>
          </cell>
        </row>
        <row r="4190">
          <cell r="A4190">
            <v>15425</v>
          </cell>
        </row>
        <row r="4191">
          <cell r="A4191">
            <v>15427</v>
          </cell>
        </row>
        <row r="4192">
          <cell r="A4192">
            <v>15428</v>
          </cell>
        </row>
        <row r="4193">
          <cell r="A4193">
            <v>15429</v>
          </cell>
        </row>
        <row r="4194">
          <cell r="A4194">
            <v>15430</v>
          </cell>
        </row>
        <row r="4195">
          <cell r="A4195">
            <v>15431</v>
          </cell>
        </row>
        <row r="4196">
          <cell r="A4196">
            <v>15432</v>
          </cell>
        </row>
        <row r="4197">
          <cell r="A4197">
            <v>15433</v>
          </cell>
        </row>
        <row r="4198">
          <cell r="A4198">
            <v>15434</v>
          </cell>
        </row>
        <row r="4199">
          <cell r="A4199">
            <v>15436</v>
          </cell>
        </row>
        <row r="4200">
          <cell r="A4200">
            <v>15437</v>
          </cell>
        </row>
        <row r="4201">
          <cell r="A4201">
            <v>15438</v>
          </cell>
        </row>
        <row r="4202">
          <cell r="A4202">
            <v>15440</v>
          </cell>
        </row>
        <row r="4203">
          <cell r="A4203">
            <v>15442</v>
          </cell>
        </row>
        <row r="4204">
          <cell r="A4204">
            <v>15443</v>
          </cell>
        </row>
        <row r="4205">
          <cell r="A4205">
            <v>15444</v>
          </cell>
        </row>
        <row r="4206">
          <cell r="A4206">
            <v>15445</v>
          </cell>
        </row>
        <row r="4207">
          <cell r="A4207">
            <v>15446</v>
          </cell>
        </row>
        <row r="4208">
          <cell r="A4208">
            <v>15447</v>
          </cell>
        </row>
        <row r="4209">
          <cell r="A4209">
            <v>15448</v>
          </cell>
        </row>
        <row r="4210">
          <cell r="A4210">
            <v>15450</v>
          </cell>
        </row>
        <row r="4211">
          <cell r="A4211">
            <v>15451</v>
          </cell>
        </row>
        <row r="4212">
          <cell r="A4212">
            <v>15454</v>
          </cell>
        </row>
        <row r="4213">
          <cell r="A4213">
            <v>15455</v>
          </cell>
        </row>
        <row r="4214">
          <cell r="A4214">
            <v>15456</v>
          </cell>
        </row>
        <row r="4215">
          <cell r="A4215">
            <v>15458</v>
          </cell>
        </row>
        <row r="4216">
          <cell r="A4216">
            <v>15459</v>
          </cell>
        </row>
        <row r="4217">
          <cell r="A4217">
            <v>15460</v>
          </cell>
        </row>
        <row r="4218">
          <cell r="A4218">
            <v>15461</v>
          </cell>
        </row>
        <row r="4219">
          <cell r="A4219">
            <v>15462</v>
          </cell>
        </row>
        <row r="4220">
          <cell r="A4220">
            <v>15463</v>
          </cell>
        </row>
        <row r="4221">
          <cell r="A4221">
            <v>15464</v>
          </cell>
        </row>
        <row r="4222">
          <cell r="A4222">
            <v>15466</v>
          </cell>
        </row>
        <row r="4223">
          <cell r="A4223">
            <v>15468</v>
          </cell>
        </row>
        <row r="4224">
          <cell r="A4224">
            <v>15469</v>
          </cell>
        </row>
        <row r="4225">
          <cell r="A4225">
            <v>15470</v>
          </cell>
        </row>
        <row r="4226">
          <cell r="A4226">
            <v>15472</v>
          </cell>
        </row>
        <row r="4227">
          <cell r="A4227">
            <v>15473</v>
          </cell>
        </row>
        <row r="4228">
          <cell r="A4228">
            <v>15474</v>
          </cell>
        </row>
        <row r="4229">
          <cell r="A4229">
            <v>15475</v>
          </cell>
        </row>
        <row r="4230">
          <cell r="A4230">
            <v>15476</v>
          </cell>
        </row>
        <row r="4231">
          <cell r="A4231">
            <v>15477</v>
          </cell>
        </row>
        <row r="4232">
          <cell r="A4232">
            <v>15478</v>
          </cell>
        </row>
        <row r="4233">
          <cell r="A4233">
            <v>15479</v>
          </cell>
        </row>
        <row r="4234">
          <cell r="A4234">
            <v>15480</v>
          </cell>
        </row>
        <row r="4235">
          <cell r="A4235">
            <v>15482</v>
          </cell>
        </row>
        <row r="4236">
          <cell r="A4236">
            <v>15483</v>
          </cell>
        </row>
        <row r="4237">
          <cell r="A4237">
            <v>15484</v>
          </cell>
        </row>
        <row r="4238">
          <cell r="A4238">
            <v>15485</v>
          </cell>
        </row>
        <row r="4239">
          <cell r="A4239">
            <v>15486</v>
          </cell>
        </row>
        <row r="4240">
          <cell r="A4240">
            <v>15488</v>
          </cell>
        </row>
        <row r="4241">
          <cell r="A4241">
            <v>15489</v>
          </cell>
        </row>
        <row r="4242">
          <cell r="A4242">
            <v>15490</v>
          </cell>
        </row>
        <row r="4243">
          <cell r="A4243">
            <v>15492</v>
          </cell>
        </row>
        <row r="4244">
          <cell r="A4244">
            <v>15501</v>
          </cell>
        </row>
        <row r="4245">
          <cell r="A4245">
            <v>15520</v>
          </cell>
        </row>
        <row r="4246">
          <cell r="A4246">
            <v>15521</v>
          </cell>
        </row>
        <row r="4247">
          <cell r="A4247">
            <v>15522</v>
          </cell>
        </row>
        <row r="4248">
          <cell r="A4248">
            <v>15530</v>
          </cell>
        </row>
        <row r="4249">
          <cell r="A4249">
            <v>15531</v>
          </cell>
        </row>
        <row r="4250">
          <cell r="A4250">
            <v>15532</v>
          </cell>
        </row>
        <row r="4251">
          <cell r="A4251">
            <v>15533</v>
          </cell>
        </row>
        <row r="4252">
          <cell r="A4252">
            <v>15534</v>
          </cell>
        </row>
        <row r="4253">
          <cell r="A4253">
            <v>15535</v>
          </cell>
        </row>
        <row r="4254">
          <cell r="A4254">
            <v>15536</v>
          </cell>
        </row>
        <row r="4255">
          <cell r="A4255">
            <v>15537</v>
          </cell>
        </row>
        <row r="4256">
          <cell r="A4256">
            <v>15538</v>
          </cell>
        </row>
        <row r="4257">
          <cell r="A4257">
            <v>15539</v>
          </cell>
        </row>
        <row r="4258">
          <cell r="A4258">
            <v>15540</v>
          </cell>
        </row>
        <row r="4259">
          <cell r="A4259">
            <v>15541</v>
          </cell>
        </row>
        <row r="4260">
          <cell r="A4260">
            <v>15542</v>
          </cell>
        </row>
        <row r="4261">
          <cell r="A4261">
            <v>15544</v>
          </cell>
        </row>
        <row r="4262">
          <cell r="A4262">
            <v>15545</v>
          </cell>
        </row>
        <row r="4263">
          <cell r="A4263">
            <v>15546</v>
          </cell>
        </row>
        <row r="4264">
          <cell r="A4264">
            <v>15547</v>
          </cell>
        </row>
        <row r="4265">
          <cell r="A4265">
            <v>15550</v>
          </cell>
        </row>
        <row r="4266">
          <cell r="A4266">
            <v>15551</v>
          </cell>
        </row>
        <row r="4267">
          <cell r="A4267">
            <v>15552</v>
          </cell>
        </row>
        <row r="4268">
          <cell r="A4268">
            <v>15553</v>
          </cell>
        </row>
        <row r="4269">
          <cell r="A4269">
            <v>15554</v>
          </cell>
        </row>
        <row r="4270">
          <cell r="A4270">
            <v>15557</v>
          </cell>
        </row>
        <row r="4271">
          <cell r="A4271">
            <v>15558</v>
          </cell>
        </row>
        <row r="4272">
          <cell r="A4272">
            <v>15559</v>
          </cell>
        </row>
        <row r="4273">
          <cell r="A4273">
            <v>15560</v>
          </cell>
        </row>
        <row r="4274">
          <cell r="A4274">
            <v>15562</v>
          </cell>
        </row>
        <row r="4275">
          <cell r="A4275">
            <v>15563</v>
          </cell>
        </row>
        <row r="4276">
          <cell r="A4276">
            <v>15601</v>
          </cell>
        </row>
        <row r="4277">
          <cell r="A4277">
            <v>15610</v>
          </cell>
        </row>
        <row r="4278">
          <cell r="A4278">
            <v>15611</v>
          </cell>
        </row>
        <row r="4279">
          <cell r="A4279">
            <v>15612</v>
          </cell>
        </row>
        <row r="4280">
          <cell r="A4280">
            <v>15613</v>
          </cell>
        </row>
        <row r="4281">
          <cell r="A4281">
            <v>15615</v>
          </cell>
        </row>
        <row r="4282">
          <cell r="A4282">
            <v>15616</v>
          </cell>
        </row>
        <row r="4283">
          <cell r="A4283">
            <v>15617</v>
          </cell>
        </row>
        <row r="4284">
          <cell r="A4284">
            <v>15618</v>
          </cell>
        </row>
        <row r="4285">
          <cell r="A4285">
            <v>15620</v>
          </cell>
        </row>
        <row r="4286">
          <cell r="A4286">
            <v>15622</v>
          </cell>
        </row>
        <row r="4287">
          <cell r="A4287">
            <v>15623</v>
          </cell>
        </row>
        <row r="4288">
          <cell r="A4288">
            <v>15624</v>
          </cell>
        </row>
        <row r="4289">
          <cell r="A4289">
            <v>15625</v>
          </cell>
        </row>
        <row r="4290">
          <cell r="A4290">
            <v>15626</v>
          </cell>
        </row>
        <row r="4291">
          <cell r="A4291">
            <v>15627</v>
          </cell>
        </row>
        <row r="4292">
          <cell r="A4292">
            <v>15628</v>
          </cell>
        </row>
        <row r="4293">
          <cell r="A4293">
            <v>15629</v>
          </cell>
        </row>
        <row r="4294">
          <cell r="A4294">
            <v>15631</v>
          </cell>
        </row>
        <row r="4295">
          <cell r="A4295">
            <v>15632</v>
          </cell>
        </row>
        <row r="4296">
          <cell r="A4296">
            <v>15633</v>
          </cell>
        </row>
        <row r="4297">
          <cell r="A4297">
            <v>15634</v>
          </cell>
        </row>
        <row r="4298">
          <cell r="A4298">
            <v>15635</v>
          </cell>
        </row>
        <row r="4299">
          <cell r="A4299">
            <v>15636</v>
          </cell>
        </row>
        <row r="4300">
          <cell r="A4300">
            <v>15637</v>
          </cell>
        </row>
        <row r="4301">
          <cell r="A4301">
            <v>15639</v>
          </cell>
        </row>
        <row r="4302">
          <cell r="A4302">
            <v>15640</v>
          </cell>
        </row>
        <row r="4303">
          <cell r="A4303">
            <v>15641</v>
          </cell>
        </row>
        <row r="4304">
          <cell r="A4304">
            <v>15642</v>
          </cell>
        </row>
        <row r="4305">
          <cell r="A4305">
            <v>15644</v>
          </cell>
        </row>
        <row r="4306">
          <cell r="A4306">
            <v>15646</v>
          </cell>
        </row>
        <row r="4307">
          <cell r="A4307">
            <v>15647</v>
          </cell>
        </row>
        <row r="4308">
          <cell r="A4308">
            <v>15650</v>
          </cell>
        </row>
        <row r="4309">
          <cell r="A4309">
            <v>15655</v>
          </cell>
        </row>
        <row r="4310">
          <cell r="A4310">
            <v>15656</v>
          </cell>
        </row>
        <row r="4311">
          <cell r="A4311">
            <v>15658</v>
          </cell>
        </row>
        <row r="4312">
          <cell r="A4312">
            <v>15660</v>
          </cell>
        </row>
        <row r="4313">
          <cell r="A4313">
            <v>15661</v>
          </cell>
        </row>
        <row r="4314">
          <cell r="A4314">
            <v>15662</v>
          </cell>
        </row>
        <row r="4315">
          <cell r="A4315">
            <v>15663</v>
          </cell>
        </row>
        <row r="4316">
          <cell r="A4316">
            <v>15665</v>
          </cell>
        </row>
        <row r="4317">
          <cell r="A4317">
            <v>15666</v>
          </cell>
        </row>
        <row r="4318">
          <cell r="A4318">
            <v>15668</v>
          </cell>
        </row>
        <row r="4319">
          <cell r="A4319">
            <v>15670</v>
          </cell>
        </row>
        <row r="4320">
          <cell r="A4320">
            <v>15671</v>
          </cell>
        </row>
        <row r="4321">
          <cell r="A4321">
            <v>15672</v>
          </cell>
        </row>
        <row r="4322">
          <cell r="A4322">
            <v>15673</v>
          </cell>
        </row>
        <row r="4323">
          <cell r="A4323">
            <v>15674</v>
          </cell>
        </row>
        <row r="4324">
          <cell r="A4324">
            <v>15675</v>
          </cell>
        </row>
        <row r="4325">
          <cell r="A4325">
            <v>15676</v>
          </cell>
        </row>
        <row r="4326">
          <cell r="A4326">
            <v>15677</v>
          </cell>
        </row>
        <row r="4327">
          <cell r="A4327">
            <v>15678</v>
          </cell>
        </row>
        <row r="4328">
          <cell r="A4328">
            <v>15679</v>
          </cell>
        </row>
        <row r="4329">
          <cell r="A4329">
            <v>15680</v>
          </cell>
        </row>
        <row r="4330">
          <cell r="A4330">
            <v>15681</v>
          </cell>
        </row>
        <row r="4331">
          <cell r="A4331">
            <v>15683</v>
          </cell>
        </row>
        <row r="4332">
          <cell r="A4332">
            <v>15684</v>
          </cell>
        </row>
        <row r="4333">
          <cell r="A4333">
            <v>15685</v>
          </cell>
        </row>
        <row r="4334">
          <cell r="A4334">
            <v>15686</v>
          </cell>
        </row>
        <row r="4335">
          <cell r="A4335">
            <v>15687</v>
          </cell>
        </row>
        <row r="4336">
          <cell r="A4336">
            <v>15688</v>
          </cell>
        </row>
        <row r="4337">
          <cell r="A4337">
            <v>15689</v>
          </cell>
        </row>
        <row r="4338">
          <cell r="A4338">
            <v>15690</v>
          </cell>
        </row>
        <row r="4339">
          <cell r="A4339">
            <v>15692</v>
          </cell>
        </row>
        <row r="4340">
          <cell r="A4340">
            <v>15693</v>
          </cell>
        </row>
        <row r="4341">
          <cell r="A4341">
            <v>15695</v>
          </cell>
        </row>
        <row r="4342">
          <cell r="A4342">
            <v>15696</v>
          </cell>
        </row>
        <row r="4343">
          <cell r="A4343">
            <v>15697</v>
          </cell>
        </row>
        <row r="4344">
          <cell r="A4344">
            <v>15698</v>
          </cell>
        </row>
        <row r="4345">
          <cell r="A4345">
            <v>15701</v>
          </cell>
        </row>
        <row r="4346">
          <cell r="A4346">
            <v>15705</v>
          </cell>
        </row>
        <row r="4347">
          <cell r="A4347">
            <v>15710</v>
          </cell>
        </row>
        <row r="4348">
          <cell r="A4348">
            <v>15711</v>
          </cell>
        </row>
        <row r="4349">
          <cell r="A4349">
            <v>15712</v>
          </cell>
        </row>
        <row r="4350">
          <cell r="A4350">
            <v>15713</v>
          </cell>
        </row>
        <row r="4351">
          <cell r="A4351">
            <v>15714</v>
          </cell>
        </row>
        <row r="4352">
          <cell r="A4352">
            <v>15715</v>
          </cell>
        </row>
        <row r="4353">
          <cell r="A4353">
            <v>15716</v>
          </cell>
        </row>
        <row r="4354">
          <cell r="A4354">
            <v>15717</v>
          </cell>
        </row>
        <row r="4355">
          <cell r="A4355">
            <v>15720</v>
          </cell>
        </row>
        <row r="4356">
          <cell r="A4356">
            <v>15721</v>
          </cell>
        </row>
        <row r="4357">
          <cell r="A4357">
            <v>15722</v>
          </cell>
        </row>
        <row r="4358">
          <cell r="A4358">
            <v>15723</v>
          </cell>
        </row>
        <row r="4359">
          <cell r="A4359">
            <v>15724</v>
          </cell>
        </row>
        <row r="4360">
          <cell r="A4360">
            <v>15725</v>
          </cell>
        </row>
        <row r="4361">
          <cell r="A4361">
            <v>15728</v>
          </cell>
        </row>
        <row r="4362">
          <cell r="A4362">
            <v>15729</v>
          </cell>
        </row>
        <row r="4363">
          <cell r="A4363">
            <v>15730</v>
          </cell>
        </row>
        <row r="4364">
          <cell r="A4364">
            <v>15731</v>
          </cell>
        </row>
        <row r="4365">
          <cell r="A4365">
            <v>15732</v>
          </cell>
        </row>
        <row r="4366">
          <cell r="A4366">
            <v>15733</v>
          </cell>
        </row>
        <row r="4367">
          <cell r="A4367">
            <v>15734</v>
          </cell>
        </row>
        <row r="4368">
          <cell r="A4368">
            <v>15736</v>
          </cell>
        </row>
        <row r="4369">
          <cell r="A4369">
            <v>15739</v>
          </cell>
        </row>
        <row r="4370">
          <cell r="A4370">
            <v>15741</v>
          </cell>
        </row>
        <row r="4371">
          <cell r="A4371">
            <v>15742</v>
          </cell>
        </row>
        <row r="4372">
          <cell r="A4372">
            <v>15744</v>
          </cell>
        </row>
        <row r="4373">
          <cell r="A4373">
            <v>15745</v>
          </cell>
        </row>
        <row r="4374">
          <cell r="A4374">
            <v>15747</v>
          </cell>
        </row>
        <row r="4375">
          <cell r="A4375">
            <v>15748</v>
          </cell>
        </row>
        <row r="4376">
          <cell r="A4376">
            <v>15752</v>
          </cell>
        </row>
        <row r="4377">
          <cell r="A4377">
            <v>15753</v>
          </cell>
        </row>
        <row r="4378">
          <cell r="A4378">
            <v>15754</v>
          </cell>
        </row>
        <row r="4379">
          <cell r="A4379">
            <v>15756</v>
          </cell>
        </row>
        <row r="4380">
          <cell r="A4380">
            <v>15757</v>
          </cell>
        </row>
        <row r="4381">
          <cell r="A4381">
            <v>15758</v>
          </cell>
        </row>
        <row r="4382">
          <cell r="A4382">
            <v>15759</v>
          </cell>
        </row>
        <row r="4383">
          <cell r="A4383">
            <v>15760</v>
          </cell>
        </row>
        <row r="4384">
          <cell r="A4384">
            <v>15761</v>
          </cell>
        </row>
        <row r="4385">
          <cell r="A4385">
            <v>15762</v>
          </cell>
        </row>
        <row r="4386">
          <cell r="A4386">
            <v>15763</v>
          </cell>
        </row>
        <row r="4387">
          <cell r="A4387">
            <v>15764</v>
          </cell>
        </row>
        <row r="4388">
          <cell r="A4388">
            <v>15765</v>
          </cell>
        </row>
        <row r="4389">
          <cell r="A4389">
            <v>15767</v>
          </cell>
        </row>
        <row r="4390">
          <cell r="A4390">
            <v>15770</v>
          </cell>
        </row>
        <row r="4391">
          <cell r="A4391">
            <v>15771</v>
          </cell>
        </row>
        <row r="4392">
          <cell r="A4392">
            <v>15772</v>
          </cell>
        </row>
        <row r="4393">
          <cell r="A4393">
            <v>15773</v>
          </cell>
        </row>
        <row r="4394">
          <cell r="A4394">
            <v>15774</v>
          </cell>
        </row>
        <row r="4395">
          <cell r="A4395">
            <v>15775</v>
          </cell>
        </row>
        <row r="4396">
          <cell r="A4396">
            <v>15776</v>
          </cell>
        </row>
        <row r="4397">
          <cell r="A4397">
            <v>15777</v>
          </cell>
        </row>
        <row r="4398">
          <cell r="A4398">
            <v>15778</v>
          </cell>
        </row>
        <row r="4399">
          <cell r="A4399">
            <v>15779</v>
          </cell>
        </row>
        <row r="4400">
          <cell r="A4400">
            <v>15780</v>
          </cell>
        </row>
        <row r="4401">
          <cell r="A4401">
            <v>15781</v>
          </cell>
        </row>
        <row r="4402">
          <cell r="A4402">
            <v>15783</v>
          </cell>
        </row>
        <row r="4403">
          <cell r="A4403">
            <v>15784</v>
          </cell>
        </row>
        <row r="4404">
          <cell r="A4404">
            <v>15801</v>
          </cell>
        </row>
        <row r="4405">
          <cell r="A4405">
            <v>15821</v>
          </cell>
        </row>
        <row r="4406">
          <cell r="A4406">
            <v>15823</v>
          </cell>
        </row>
        <row r="4407">
          <cell r="A4407">
            <v>15824</v>
          </cell>
        </row>
        <row r="4408">
          <cell r="A4408">
            <v>15825</v>
          </cell>
        </row>
        <row r="4409">
          <cell r="A4409">
            <v>15827</v>
          </cell>
        </row>
        <row r="4410">
          <cell r="A4410">
            <v>15828</v>
          </cell>
        </row>
        <row r="4411">
          <cell r="A4411">
            <v>15829</v>
          </cell>
        </row>
        <row r="4412">
          <cell r="A4412">
            <v>15832</v>
          </cell>
        </row>
        <row r="4413">
          <cell r="A4413">
            <v>15834</v>
          </cell>
        </row>
        <row r="4414">
          <cell r="A4414">
            <v>15840</v>
          </cell>
        </row>
        <row r="4415">
          <cell r="A4415">
            <v>15841</v>
          </cell>
        </row>
        <row r="4416">
          <cell r="A4416">
            <v>15845</v>
          </cell>
        </row>
        <row r="4417">
          <cell r="A4417">
            <v>15846</v>
          </cell>
        </row>
        <row r="4418">
          <cell r="A4418">
            <v>15847</v>
          </cell>
        </row>
        <row r="4419">
          <cell r="A4419">
            <v>15848</v>
          </cell>
        </row>
        <row r="4420">
          <cell r="A4420">
            <v>15849</v>
          </cell>
        </row>
        <row r="4421">
          <cell r="A4421">
            <v>15851</v>
          </cell>
        </row>
        <row r="4422">
          <cell r="A4422">
            <v>15853</v>
          </cell>
        </row>
        <row r="4423">
          <cell r="A4423">
            <v>15856</v>
          </cell>
        </row>
        <row r="4424">
          <cell r="A4424">
            <v>15857</v>
          </cell>
        </row>
        <row r="4425">
          <cell r="A4425">
            <v>15860</v>
          </cell>
        </row>
        <row r="4426">
          <cell r="A4426">
            <v>15861</v>
          </cell>
        </row>
        <row r="4427">
          <cell r="A4427">
            <v>15863</v>
          </cell>
        </row>
        <row r="4428">
          <cell r="A4428">
            <v>15864</v>
          </cell>
        </row>
        <row r="4429">
          <cell r="A4429">
            <v>15865</v>
          </cell>
        </row>
        <row r="4430">
          <cell r="A4430">
            <v>15866</v>
          </cell>
        </row>
        <row r="4431">
          <cell r="A4431">
            <v>15868</v>
          </cell>
        </row>
        <row r="4432">
          <cell r="A4432">
            <v>15870</v>
          </cell>
        </row>
        <row r="4433">
          <cell r="A4433">
            <v>15901</v>
          </cell>
        </row>
        <row r="4434">
          <cell r="A4434">
            <v>15902</v>
          </cell>
        </row>
        <row r="4435">
          <cell r="A4435">
            <v>15904</v>
          </cell>
        </row>
        <row r="4436">
          <cell r="A4436">
            <v>15905</v>
          </cell>
        </row>
        <row r="4437">
          <cell r="A4437">
            <v>15906</v>
          </cell>
        </row>
        <row r="4438">
          <cell r="A4438">
            <v>15909</v>
          </cell>
        </row>
        <row r="4439">
          <cell r="A4439">
            <v>15920</v>
          </cell>
        </row>
        <row r="4440">
          <cell r="A4440">
            <v>15923</v>
          </cell>
        </row>
        <row r="4441">
          <cell r="A4441">
            <v>15924</v>
          </cell>
        </row>
        <row r="4442">
          <cell r="A4442">
            <v>15925</v>
          </cell>
        </row>
        <row r="4443">
          <cell r="A4443">
            <v>15926</v>
          </cell>
        </row>
        <row r="4444">
          <cell r="A4444">
            <v>15927</v>
          </cell>
        </row>
        <row r="4445">
          <cell r="A4445">
            <v>15928</v>
          </cell>
        </row>
        <row r="4446">
          <cell r="A4446">
            <v>15929</v>
          </cell>
        </row>
        <row r="4447">
          <cell r="A4447">
            <v>15930</v>
          </cell>
        </row>
        <row r="4448">
          <cell r="A4448">
            <v>15931</v>
          </cell>
        </row>
        <row r="4449">
          <cell r="A4449">
            <v>15934</v>
          </cell>
        </row>
        <row r="4450">
          <cell r="A4450">
            <v>15935</v>
          </cell>
        </row>
        <row r="4451">
          <cell r="A4451">
            <v>15936</v>
          </cell>
        </row>
        <row r="4452">
          <cell r="A4452">
            <v>15937</v>
          </cell>
        </row>
        <row r="4453">
          <cell r="A4453">
            <v>15938</v>
          </cell>
        </row>
        <row r="4454">
          <cell r="A4454">
            <v>15940</v>
          </cell>
        </row>
        <row r="4455">
          <cell r="A4455">
            <v>15942</v>
          </cell>
        </row>
        <row r="4456">
          <cell r="A4456">
            <v>15943</v>
          </cell>
        </row>
        <row r="4457">
          <cell r="A4457">
            <v>15944</v>
          </cell>
        </row>
        <row r="4458">
          <cell r="A4458">
            <v>15945</v>
          </cell>
        </row>
        <row r="4459">
          <cell r="A4459">
            <v>15946</v>
          </cell>
        </row>
        <row r="4460">
          <cell r="A4460">
            <v>15948</v>
          </cell>
        </row>
        <row r="4461">
          <cell r="A4461">
            <v>15949</v>
          </cell>
        </row>
        <row r="4462">
          <cell r="A4462">
            <v>15951</v>
          </cell>
        </row>
        <row r="4463">
          <cell r="A4463">
            <v>15952</v>
          </cell>
        </row>
        <row r="4464">
          <cell r="A4464">
            <v>15953</v>
          </cell>
        </row>
        <row r="4465">
          <cell r="A4465">
            <v>15954</v>
          </cell>
        </row>
        <row r="4466">
          <cell r="A4466">
            <v>15955</v>
          </cell>
        </row>
        <row r="4467">
          <cell r="A4467">
            <v>15956</v>
          </cell>
        </row>
        <row r="4468">
          <cell r="A4468">
            <v>15957</v>
          </cell>
        </row>
        <row r="4469">
          <cell r="A4469">
            <v>15958</v>
          </cell>
        </row>
        <row r="4470">
          <cell r="A4470">
            <v>15960</v>
          </cell>
        </row>
        <row r="4471">
          <cell r="A4471">
            <v>15961</v>
          </cell>
        </row>
        <row r="4472">
          <cell r="A4472">
            <v>15963</v>
          </cell>
        </row>
        <row r="4473">
          <cell r="A4473">
            <v>16001</v>
          </cell>
        </row>
        <row r="4474">
          <cell r="A4474">
            <v>16002</v>
          </cell>
        </row>
        <row r="4475">
          <cell r="A4475">
            <v>16020</v>
          </cell>
        </row>
        <row r="4476">
          <cell r="A4476">
            <v>16022</v>
          </cell>
        </row>
        <row r="4477">
          <cell r="A4477">
            <v>16023</v>
          </cell>
        </row>
        <row r="4478">
          <cell r="A4478">
            <v>16024</v>
          </cell>
        </row>
        <row r="4479">
          <cell r="A4479">
            <v>16025</v>
          </cell>
        </row>
        <row r="4480">
          <cell r="A4480">
            <v>16027</v>
          </cell>
        </row>
        <row r="4481">
          <cell r="A4481">
            <v>16028</v>
          </cell>
        </row>
        <row r="4482">
          <cell r="A4482">
            <v>16029</v>
          </cell>
        </row>
        <row r="4483">
          <cell r="A4483">
            <v>16030</v>
          </cell>
        </row>
        <row r="4484">
          <cell r="A4484">
            <v>16033</v>
          </cell>
        </row>
        <row r="4485">
          <cell r="A4485">
            <v>16034</v>
          </cell>
        </row>
        <row r="4486">
          <cell r="A4486">
            <v>16035</v>
          </cell>
        </row>
        <row r="4487">
          <cell r="A4487">
            <v>16036</v>
          </cell>
        </row>
        <row r="4488">
          <cell r="A4488">
            <v>16037</v>
          </cell>
        </row>
        <row r="4489">
          <cell r="A4489">
            <v>16038</v>
          </cell>
        </row>
        <row r="4490">
          <cell r="A4490">
            <v>16040</v>
          </cell>
        </row>
        <row r="4491">
          <cell r="A4491">
            <v>16041</v>
          </cell>
        </row>
        <row r="4492">
          <cell r="A4492">
            <v>16045</v>
          </cell>
        </row>
        <row r="4493">
          <cell r="A4493">
            <v>16046</v>
          </cell>
        </row>
        <row r="4494">
          <cell r="A4494">
            <v>16049</v>
          </cell>
        </row>
        <row r="4495">
          <cell r="A4495">
            <v>16050</v>
          </cell>
        </row>
        <row r="4496">
          <cell r="A4496">
            <v>16051</v>
          </cell>
        </row>
        <row r="4497">
          <cell r="A4497">
            <v>16052</v>
          </cell>
        </row>
        <row r="4498">
          <cell r="A4498">
            <v>16053</v>
          </cell>
        </row>
        <row r="4499">
          <cell r="A4499">
            <v>16054</v>
          </cell>
        </row>
        <row r="4500">
          <cell r="A4500">
            <v>16055</v>
          </cell>
        </row>
        <row r="4501">
          <cell r="A4501">
            <v>16056</v>
          </cell>
        </row>
        <row r="4502">
          <cell r="A4502">
            <v>16057</v>
          </cell>
        </row>
        <row r="4503">
          <cell r="A4503">
            <v>16059</v>
          </cell>
        </row>
        <row r="4504">
          <cell r="A4504">
            <v>16061</v>
          </cell>
        </row>
        <row r="4505">
          <cell r="A4505">
            <v>16063</v>
          </cell>
        </row>
        <row r="4506">
          <cell r="A4506">
            <v>16066</v>
          </cell>
        </row>
        <row r="4507">
          <cell r="A4507">
            <v>16101</v>
          </cell>
        </row>
        <row r="4508">
          <cell r="A4508">
            <v>16102</v>
          </cell>
        </row>
        <row r="4509">
          <cell r="A4509">
            <v>16105</v>
          </cell>
        </row>
        <row r="4510">
          <cell r="A4510">
            <v>16110</v>
          </cell>
        </row>
        <row r="4511">
          <cell r="A4511">
            <v>16111</v>
          </cell>
        </row>
        <row r="4512">
          <cell r="A4512">
            <v>16112</v>
          </cell>
        </row>
        <row r="4513">
          <cell r="A4513">
            <v>16113</v>
          </cell>
        </row>
        <row r="4514">
          <cell r="A4514">
            <v>16114</v>
          </cell>
        </row>
        <row r="4515">
          <cell r="A4515">
            <v>16115</v>
          </cell>
        </row>
        <row r="4516">
          <cell r="A4516">
            <v>16116</v>
          </cell>
        </row>
        <row r="4517">
          <cell r="A4517">
            <v>16117</v>
          </cell>
        </row>
        <row r="4518">
          <cell r="A4518">
            <v>16120</v>
          </cell>
        </row>
        <row r="4519">
          <cell r="A4519">
            <v>16121</v>
          </cell>
        </row>
        <row r="4520">
          <cell r="A4520">
            <v>16123</v>
          </cell>
        </row>
        <row r="4521">
          <cell r="A4521">
            <v>16124</v>
          </cell>
        </row>
        <row r="4522">
          <cell r="A4522">
            <v>16125</v>
          </cell>
        </row>
        <row r="4523">
          <cell r="A4523">
            <v>16127</v>
          </cell>
        </row>
        <row r="4524">
          <cell r="A4524">
            <v>16130</v>
          </cell>
        </row>
        <row r="4525">
          <cell r="A4525">
            <v>16131</v>
          </cell>
        </row>
        <row r="4526">
          <cell r="A4526">
            <v>16132</v>
          </cell>
        </row>
        <row r="4527">
          <cell r="A4527">
            <v>16133</v>
          </cell>
        </row>
        <row r="4528">
          <cell r="A4528">
            <v>16134</v>
          </cell>
        </row>
        <row r="4529">
          <cell r="A4529">
            <v>16136</v>
          </cell>
        </row>
        <row r="4530">
          <cell r="A4530">
            <v>16137</v>
          </cell>
        </row>
        <row r="4531">
          <cell r="A4531">
            <v>16140</v>
          </cell>
        </row>
        <row r="4532">
          <cell r="A4532">
            <v>16141</v>
          </cell>
        </row>
        <row r="4533">
          <cell r="A4533">
            <v>16142</v>
          </cell>
        </row>
        <row r="4534">
          <cell r="A4534">
            <v>16143</v>
          </cell>
        </row>
        <row r="4535">
          <cell r="A4535">
            <v>16145</v>
          </cell>
        </row>
        <row r="4536">
          <cell r="A4536">
            <v>16146</v>
          </cell>
        </row>
        <row r="4537">
          <cell r="A4537">
            <v>16148</v>
          </cell>
        </row>
        <row r="4538">
          <cell r="A4538">
            <v>16150</v>
          </cell>
        </row>
        <row r="4539">
          <cell r="A4539">
            <v>16151</v>
          </cell>
        </row>
        <row r="4540">
          <cell r="A4540">
            <v>16153</v>
          </cell>
        </row>
        <row r="4541">
          <cell r="A4541">
            <v>16154</v>
          </cell>
        </row>
        <row r="4542">
          <cell r="A4542">
            <v>16155</v>
          </cell>
        </row>
        <row r="4543">
          <cell r="A4543">
            <v>16156</v>
          </cell>
        </row>
        <row r="4544">
          <cell r="A4544">
            <v>16157</v>
          </cell>
        </row>
        <row r="4545">
          <cell r="A4545">
            <v>16159</v>
          </cell>
        </row>
        <row r="4546">
          <cell r="A4546">
            <v>16160</v>
          </cell>
        </row>
        <row r="4547">
          <cell r="A4547">
            <v>16161</v>
          </cell>
        </row>
        <row r="4548">
          <cell r="A4548">
            <v>16172</v>
          </cell>
        </row>
        <row r="4549">
          <cell r="A4549">
            <v>16201</v>
          </cell>
        </row>
        <row r="4550">
          <cell r="A4550">
            <v>16210</v>
          </cell>
        </row>
        <row r="4551">
          <cell r="A4551">
            <v>16212</v>
          </cell>
        </row>
        <row r="4552">
          <cell r="A4552">
            <v>16213</v>
          </cell>
        </row>
        <row r="4553">
          <cell r="A4553">
            <v>16214</v>
          </cell>
        </row>
        <row r="4554">
          <cell r="A4554">
            <v>16217</v>
          </cell>
        </row>
        <row r="4555">
          <cell r="A4555">
            <v>16218</v>
          </cell>
        </row>
        <row r="4556">
          <cell r="A4556">
            <v>16222</v>
          </cell>
        </row>
        <row r="4557">
          <cell r="A4557">
            <v>16223</v>
          </cell>
        </row>
        <row r="4558">
          <cell r="A4558">
            <v>16224</v>
          </cell>
        </row>
        <row r="4559">
          <cell r="A4559">
            <v>16225</v>
          </cell>
        </row>
        <row r="4560">
          <cell r="A4560">
            <v>16226</v>
          </cell>
        </row>
        <row r="4561">
          <cell r="A4561">
            <v>16228</v>
          </cell>
        </row>
        <row r="4562">
          <cell r="A4562">
            <v>16229</v>
          </cell>
        </row>
        <row r="4563">
          <cell r="A4563">
            <v>16230</v>
          </cell>
        </row>
        <row r="4564">
          <cell r="A4564">
            <v>16232</v>
          </cell>
        </row>
        <row r="4565">
          <cell r="A4565">
            <v>16233</v>
          </cell>
        </row>
        <row r="4566">
          <cell r="A4566">
            <v>16234</v>
          </cell>
        </row>
        <row r="4567">
          <cell r="A4567">
            <v>16235</v>
          </cell>
        </row>
        <row r="4568">
          <cell r="A4568">
            <v>16236</v>
          </cell>
        </row>
        <row r="4569">
          <cell r="A4569">
            <v>16238</v>
          </cell>
        </row>
        <row r="4570">
          <cell r="A4570">
            <v>16239</v>
          </cell>
        </row>
        <row r="4571">
          <cell r="A4571">
            <v>16240</v>
          </cell>
        </row>
        <row r="4572">
          <cell r="A4572">
            <v>16242</v>
          </cell>
        </row>
        <row r="4573">
          <cell r="A4573">
            <v>16244</v>
          </cell>
        </row>
        <row r="4574">
          <cell r="A4574">
            <v>16245</v>
          </cell>
        </row>
        <row r="4575">
          <cell r="A4575">
            <v>16246</v>
          </cell>
        </row>
        <row r="4576">
          <cell r="A4576">
            <v>16248</v>
          </cell>
        </row>
        <row r="4577">
          <cell r="A4577">
            <v>16249</v>
          </cell>
        </row>
        <row r="4578">
          <cell r="A4578">
            <v>16250</v>
          </cell>
        </row>
        <row r="4579">
          <cell r="A4579">
            <v>16253</v>
          </cell>
        </row>
        <row r="4580">
          <cell r="A4580">
            <v>16254</v>
          </cell>
        </row>
        <row r="4581">
          <cell r="A4581">
            <v>16255</v>
          </cell>
        </row>
        <row r="4582">
          <cell r="A4582">
            <v>16256</v>
          </cell>
        </row>
        <row r="4583">
          <cell r="A4583">
            <v>16258</v>
          </cell>
        </row>
        <row r="4584">
          <cell r="A4584">
            <v>16259</v>
          </cell>
        </row>
        <row r="4585">
          <cell r="A4585">
            <v>16260</v>
          </cell>
        </row>
        <row r="4586">
          <cell r="A4586">
            <v>16262</v>
          </cell>
        </row>
        <row r="4587">
          <cell r="A4587">
            <v>16263</v>
          </cell>
        </row>
        <row r="4588">
          <cell r="A4588">
            <v>16301</v>
          </cell>
        </row>
        <row r="4589">
          <cell r="A4589">
            <v>16311</v>
          </cell>
        </row>
        <row r="4590">
          <cell r="A4590">
            <v>16313</v>
          </cell>
        </row>
        <row r="4591">
          <cell r="A4591">
            <v>16314</v>
          </cell>
        </row>
        <row r="4592">
          <cell r="A4592">
            <v>16316</v>
          </cell>
        </row>
        <row r="4593">
          <cell r="A4593">
            <v>16317</v>
          </cell>
        </row>
        <row r="4594">
          <cell r="A4594">
            <v>16319</v>
          </cell>
        </row>
        <row r="4595">
          <cell r="A4595">
            <v>16321</v>
          </cell>
        </row>
        <row r="4596">
          <cell r="A4596">
            <v>16322</v>
          </cell>
        </row>
        <row r="4597">
          <cell r="A4597">
            <v>16323</v>
          </cell>
        </row>
        <row r="4598">
          <cell r="A4598">
            <v>16326</v>
          </cell>
        </row>
        <row r="4599">
          <cell r="A4599">
            <v>16327</v>
          </cell>
        </row>
        <row r="4600">
          <cell r="A4600">
            <v>16329</v>
          </cell>
        </row>
        <row r="4601">
          <cell r="A4601">
            <v>16331</v>
          </cell>
        </row>
        <row r="4602">
          <cell r="A4602">
            <v>16332</v>
          </cell>
        </row>
        <row r="4603">
          <cell r="A4603">
            <v>16333</v>
          </cell>
        </row>
        <row r="4604">
          <cell r="A4604">
            <v>16334</v>
          </cell>
        </row>
        <row r="4605">
          <cell r="A4605">
            <v>16335</v>
          </cell>
        </row>
        <row r="4606">
          <cell r="A4606">
            <v>16340</v>
          </cell>
        </row>
        <row r="4607">
          <cell r="A4607">
            <v>16341</v>
          </cell>
        </row>
        <row r="4608">
          <cell r="A4608">
            <v>16342</v>
          </cell>
        </row>
        <row r="4609">
          <cell r="A4609">
            <v>16343</v>
          </cell>
        </row>
        <row r="4610">
          <cell r="A4610">
            <v>16344</v>
          </cell>
        </row>
        <row r="4611">
          <cell r="A4611">
            <v>16345</v>
          </cell>
        </row>
        <row r="4612">
          <cell r="A4612">
            <v>16346</v>
          </cell>
        </row>
        <row r="4613">
          <cell r="A4613">
            <v>16347</v>
          </cell>
        </row>
        <row r="4614">
          <cell r="A4614">
            <v>16350</v>
          </cell>
        </row>
        <row r="4615">
          <cell r="A4615">
            <v>16351</v>
          </cell>
        </row>
        <row r="4616">
          <cell r="A4616">
            <v>16352</v>
          </cell>
        </row>
        <row r="4617">
          <cell r="A4617">
            <v>16353</v>
          </cell>
        </row>
        <row r="4618">
          <cell r="A4618">
            <v>16354</v>
          </cell>
        </row>
        <row r="4619">
          <cell r="A4619">
            <v>16360</v>
          </cell>
        </row>
        <row r="4620">
          <cell r="A4620">
            <v>16361</v>
          </cell>
        </row>
        <row r="4621">
          <cell r="A4621">
            <v>16362</v>
          </cell>
        </row>
        <row r="4622">
          <cell r="A4622">
            <v>16364</v>
          </cell>
        </row>
        <row r="4623">
          <cell r="A4623">
            <v>16365</v>
          </cell>
        </row>
        <row r="4624">
          <cell r="A4624">
            <v>16370</v>
          </cell>
        </row>
        <row r="4625">
          <cell r="A4625">
            <v>16371</v>
          </cell>
        </row>
        <row r="4626">
          <cell r="A4626">
            <v>16372</v>
          </cell>
        </row>
        <row r="4627">
          <cell r="A4627">
            <v>16373</v>
          </cell>
        </row>
        <row r="4628">
          <cell r="A4628">
            <v>16374</v>
          </cell>
        </row>
        <row r="4629">
          <cell r="A4629">
            <v>16401</v>
          </cell>
        </row>
        <row r="4630">
          <cell r="A4630">
            <v>16402</v>
          </cell>
        </row>
        <row r="4631">
          <cell r="A4631">
            <v>16403</v>
          </cell>
        </row>
        <row r="4632">
          <cell r="A4632">
            <v>16404</v>
          </cell>
        </row>
        <row r="4633">
          <cell r="A4633">
            <v>16405</v>
          </cell>
        </row>
        <row r="4634">
          <cell r="A4634">
            <v>16406</v>
          </cell>
        </row>
        <row r="4635">
          <cell r="A4635">
            <v>16407</v>
          </cell>
        </row>
        <row r="4636">
          <cell r="A4636">
            <v>16410</v>
          </cell>
        </row>
        <row r="4637">
          <cell r="A4637">
            <v>16411</v>
          </cell>
        </row>
        <row r="4638">
          <cell r="A4638">
            <v>16412</v>
          </cell>
        </row>
        <row r="4639">
          <cell r="A4639">
            <v>16415</v>
          </cell>
        </row>
        <row r="4640">
          <cell r="A4640">
            <v>16416</v>
          </cell>
        </row>
        <row r="4641">
          <cell r="A4641">
            <v>16417</v>
          </cell>
        </row>
        <row r="4642">
          <cell r="A4642">
            <v>16420</v>
          </cell>
        </row>
        <row r="4643">
          <cell r="A4643">
            <v>16421</v>
          </cell>
        </row>
        <row r="4644">
          <cell r="A4644">
            <v>16422</v>
          </cell>
        </row>
        <row r="4645">
          <cell r="A4645">
            <v>16423</v>
          </cell>
        </row>
        <row r="4646">
          <cell r="A4646">
            <v>16424</v>
          </cell>
        </row>
        <row r="4647">
          <cell r="A4647">
            <v>16426</v>
          </cell>
        </row>
        <row r="4648">
          <cell r="A4648">
            <v>16427</v>
          </cell>
        </row>
        <row r="4649">
          <cell r="A4649">
            <v>16428</v>
          </cell>
        </row>
        <row r="4650">
          <cell r="A4650">
            <v>16433</v>
          </cell>
        </row>
        <row r="4651">
          <cell r="A4651">
            <v>16434</v>
          </cell>
        </row>
        <row r="4652">
          <cell r="A4652">
            <v>16435</v>
          </cell>
        </row>
        <row r="4653">
          <cell r="A4653">
            <v>16436</v>
          </cell>
        </row>
        <row r="4654">
          <cell r="A4654">
            <v>16438</v>
          </cell>
        </row>
        <row r="4655">
          <cell r="A4655">
            <v>16440</v>
          </cell>
        </row>
        <row r="4656">
          <cell r="A4656">
            <v>16441</v>
          </cell>
        </row>
        <row r="4657">
          <cell r="A4657">
            <v>16442</v>
          </cell>
        </row>
        <row r="4658">
          <cell r="A4658">
            <v>16443</v>
          </cell>
        </row>
        <row r="4659">
          <cell r="A4659">
            <v>16444</v>
          </cell>
        </row>
        <row r="4660">
          <cell r="A4660">
            <v>16501</v>
          </cell>
        </row>
        <row r="4661">
          <cell r="A4661">
            <v>16502</v>
          </cell>
        </row>
        <row r="4662">
          <cell r="A4662">
            <v>16503</v>
          </cell>
        </row>
        <row r="4663">
          <cell r="A4663">
            <v>16504</v>
          </cell>
        </row>
        <row r="4664">
          <cell r="A4664">
            <v>16505</v>
          </cell>
        </row>
        <row r="4665">
          <cell r="A4665">
            <v>16506</v>
          </cell>
        </row>
        <row r="4666">
          <cell r="A4666">
            <v>16507</v>
          </cell>
        </row>
        <row r="4667">
          <cell r="A4667">
            <v>16508</v>
          </cell>
        </row>
        <row r="4668">
          <cell r="A4668">
            <v>16509</v>
          </cell>
        </row>
        <row r="4669">
          <cell r="A4669">
            <v>16510</v>
          </cell>
        </row>
        <row r="4670">
          <cell r="A4670">
            <v>16511</v>
          </cell>
        </row>
        <row r="4671">
          <cell r="A4671">
            <v>16565</v>
          </cell>
        </row>
        <row r="4672">
          <cell r="A4672">
            <v>16601</v>
          </cell>
        </row>
        <row r="4673">
          <cell r="A4673">
            <v>16602</v>
          </cell>
        </row>
        <row r="4674">
          <cell r="A4674">
            <v>16611</v>
          </cell>
        </row>
        <row r="4675">
          <cell r="A4675">
            <v>16613</v>
          </cell>
        </row>
        <row r="4676">
          <cell r="A4676">
            <v>16616</v>
          </cell>
        </row>
        <row r="4677">
          <cell r="A4677">
            <v>16617</v>
          </cell>
        </row>
        <row r="4678">
          <cell r="A4678">
            <v>16619</v>
          </cell>
        </row>
        <row r="4679">
          <cell r="A4679">
            <v>16620</v>
          </cell>
        </row>
        <row r="4680">
          <cell r="A4680">
            <v>16621</v>
          </cell>
        </row>
        <row r="4681">
          <cell r="A4681">
            <v>16622</v>
          </cell>
        </row>
        <row r="4682">
          <cell r="A4682">
            <v>16623</v>
          </cell>
        </row>
        <row r="4683">
          <cell r="A4683">
            <v>16624</v>
          </cell>
        </row>
        <row r="4684">
          <cell r="A4684">
            <v>16625</v>
          </cell>
        </row>
        <row r="4685">
          <cell r="A4685">
            <v>16627</v>
          </cell>
        </row>
        <row r="4686">
          <cell r="A4686">
            <v>16630</v>
          </cell>
        </row>
        <row r="4687">
          <cell r="A4687">
            <v>16631</v>
          </cell>
        </row>
        <row r="4688">
          <cell r="A4688">
            <v>16633</v>
          </cell>
        </row>
        <row r="4689">
          <cell r="A4689">
            <v>16634</v>
          </cell>
        </row>
        <row r="4690">
          <cell r="A4690">
            <v>16635</v>
          </cell>
        </row>
        <row r="4691">
          <cell r="A4691">
            <v>16636</v>
          </cell>
        </row>
        <row r="4692">
          <cell r="A4692">
            <v>16637</v>
          </cell>
        </row>
        <row r="4693">
          <cell r="A4693">
            <v>16638</v>
          </cell>
        </row>
        <row r="4694">
          <cell r="A4694">
            <v>16639</v>
          </cell>
        </row>
        <row r="4695">
          <cell r="A4695">
            <v>16640</v>
          </cell>
        </row>
        <row r="4696">
          <cell r="A4696">
            <v>16641</v>
          </cell>
        </row>
        <row r="4697">
          <cell r="A4697">
            <v>16645</v>
          </cell>
        </row>
        <row r="4698">
          <cell r="A4698">
            <v>16646</v>
          </cell>
        </row>
        <row r="4699">
          <cell r="A4699">
            <v>16647</v>
          </cell>
        </row>
        <row r="4700">
          <cell r="A4700">
            <v>16648</v>
          </cell>
        </row>
        <row r="4701">
          <cell r="A4701">
            <v>16650</v>
          </cell>
        </row>
        <row r="4702">
          <cell r="A4702">
            <v>16651</v>
          </cell>
        </row>
        <row r="4703">
          <cell r="A4703">
            <v>16652</v>
          </cell>
        </row>
        <row r="4704">
          <cell r="A4704">
            <v>16655</v>
          </cell>
        </row>
        <row r="4705">
          <cell r="A4705">
            <v>16656</v>
          </cell>
        </row>
        <row r="4706">
          <cell r="A4706">
            <v>16657</v>
          </cell>
        </row>
        <row r="4707">
          <cell r="A4707">
            <v>16659</v>
          </cell>
        </row>
        <row r="4708">
          <cell r="A4708">
            <v>16661</v>
          </cell>
        </row>
        <row r="4709">
          <cell r="A4709">
            <v>16662</v>
          </cell>
        </row>
        <row r="4710">
          <cell r="A4710">
            <v>16663</v>
          </cell>
        </row>
        <row r="4711">
          <cell r="A4711">
            <v>16664</v>
          </cell>
        </row>
        <row r="4712">
          <cell r="A4712">
            <v>16665</v>
          </cell>
        </row>
        <row r="4713">
          <cell r="A4713">
            <v>16666</v>
          </cell>
        </row>
        <row r="4714">
          <cell r="A4714">
            <v>16667</v>
          </cell>
        </row>
        <row r="4715">
          <cell r="A4715">
            <v>16668</v>
          </cell>
        </row>
        <row r="4716">
          <cell r="A4716">
            <v>16669</v>
          </cell>
        </row>
        <row r="4717">
          <cell r="A4717">
            <v>16670</v>
          </cell>
        </row>
        <row r="4718">
          <cell r="A4718">
            <v>16671</v>
          </cell>
        </row>
        <row r="4719">
          <cell r="A4719">
            <v>16672</v>
          </cell>
        </row>
        <row r="4720">
          <cell r="A4720">
            <v>16673</v>
          </cell>
        </row>
        <row r="4721">
          <cell r="A4721">
            <v>16674</v>
          </cell>
        </row>
        <row r="4722">
          <cell r="A4722">
            <v>16677</v>
          </cell>
        </row>
        <row r="4723">
          <cell r="A4723">
            <v>16678</v>
          </cell>
        </row>
        <row r="4724">
          <cell r="A4724">
            <v>16679</v>
          </cell>
        </row>
        <row r="4725">
          <cell r="A4725">
            <v>16680</v>
          </cell>
        </row>
        <row r="4726">
          <cell r="A4726">
            <v>16681</v>
          </cell>
        </row>
        <row r="4727">
          <cell r="A4727">
            <v>16682</v>
          </cell>
        </row>
        <row r="4728">
          <cell r="A4728">
            <v>16683</v>
          </cell>
        </row>
        <row r="4729">
          <cell r="A4729">
            <v>16685</v>
          </cell>
        </row>
        <row r="4730">
          <cell r="A4730">
            <v>16686</v>
          </cell>
        </row>
        <row r="4731">
          <cell r="A4731">
            <v>16689</v>
          </cell>
        </row>
        <row r="4732">
          <cell r="A4732">
            <v>16691</v>
          </cell>
        </row>
        <row r="4733">
          <cell r="A4733">
            <v>16692</v>
          </cell>
        </row>
        <row r="4734">
          <cell r="A4734">
            <v>16693</v>
          </cell>
        </row>
        <row r="4735">
          <cell r="A4735">
            <v>16694</v>
          </cell>
        </row>
        <row r="4736">
          <cell r="A4736">
            <v>16695</v>
          </cell>
        </row>
        <row r="4737">
          <cell r="A4737">
            <v>16701</v>
          </cell>
        </row>
        <row r="4738">
          <cell r="A4738">
            <v>16720</v>
          </cell>
        </row>
        <row r="4739">
          <cell r="A4739">
            <v>16724</v>
          </cell>
        </row>
        <row r="4740">
          <cell r="A4740">
            <v>16725</v>
          </cell>
        </row>
        <row r="4741">
          <cell r="A4741">
            <v>16726</v>
          </cell>
        </row>
        <row r="4742">
          <cell r="A4742">
            <v>16727</v>
          </cell>
        </row>
        <row r="4743">
          <cell r="A4743">
            <v>16729</v>
          </cell>
        </row>
        <row r="4744">
          <cell r="A4744">
            <v>16730</v>
          </cell>
        </row>
        <row r="4745">
          <cell r="A4745">
            <v>16731</v>
          </cell>
        </row>
        <row r="4746">
          <cell r="A4746">
            <v>16732</v>
          </cell>
        </row>
        <row r="4747">
          <cell r="A4747">
            <v>16733</v>
          </cell>
        </row>
        <row r="4748">
          <cell r="A4748">
            <v>16734</v>
          </cell>
        </row>
        <row r="4749">
          <cell r="A4749">
            <v>16735</v>
          </cell>
        </row>
        <row r="4750">
          <cell r="A4750">
            <v>16738</v>
          </cell>
        </row>
        <row r="4751">
          <cell r="A4751">
            <v>16740</v>
          </cell>
        </row>
        <row r="4752">
          <cell r="A4752">
            <v>16743</v>
          </cell>
        </row>
        <row r="4753">
          <cell r="A4753">
            <v>16744</v>
          </cell>
        </row>
        <row r="4754">
          <cell r="A4754">
            <v>16745</v>
          </cell>
        </row>
        <row r="4755">
          <cell r="A4755">
            <v>16746</v>
          </cell>
        </row>
        <row r="4756">
          <cell r="A4756">
            <v>16748</v>
          </cell>
        </row>
        <row r="4757">
          <cell r="A4757">
            <v>16749</v>
          </cell>
        </row>
        <row r="4758">
          <cell r="A4758">
            <v>16750</v>
          </cell>
        </row>
        <row r="4759">
          <cell r="A4759">
            <v>16801</v>
          </cell>
        </row>
        <row r="4760">
          <cell r="A4760">
            <v>16802</v>
          </cell>
        </row>
        <row r="4761">
          <cell r="A4761">
            <v>16803</v>
          </cell>
        </row>
        <row r="4762">
          <cell r="A4762">
            <v>16804</v>
          </cell>
        </row>
        <row r="4763">
          <cell r="A4763">
            <v>16820</v>
          </cell>
        </row>
        <row r="4764">
          <cell r="A4764">
            <v>16821</v>
          </cell>
        </row>
        <row r="4765">
          <cell r="A4765">
            <v>16822</v>
          </cell>
        </row>
        <row r="4766">
          <cell r="A4766">
            <v>16823</v>
          </cell>
        </row>
        <row r="4767">
          <cell r="A4767">
            <v>16825</v>
          </cell>
        </row>
        <row r="4768">
          <cell r="A4768">
            <v>16826</v>
          </cell>
        </row>
        <row r="4769">
          <cell r="A4769">
            <v>16827</v>
          </cell>
        </row>
        <row r="4770">
          <cell r="A4770">
            <v>16828</v>
          </cell>
        </row>
        <row r="4771">
          <cell r="A4771">
            <v>16829</v>
          </cell>
        </row>
        <row r="4772">
          <cell r="A4772">
            <v>16830</v>
          </cell>
        </row>
        <row r="4773">
          <cell r="A4773">
            <v>16832</v>
          </cell>
        </row>
        <row r="4774">
          <cell r="A4774">
            <v>16833</v>
          </cell>
        </row>
        <row r="4775">
          <cell r="A4775">
            <v>16834</v>
          </cell>
        </row>
        <row r="4776">
          <cell r="A4776">
            <v>16836</v>
          </cell>
        </row>
        <row r="4777">
          <cell r="A4777">
            <v>16837</v>
          </cell>
        </row>
        <row r="4778">
          <cell r="A4778">
            <v>16838</v>
          </cell>
        </row>
        <row r="4779">
          <cell r="A4779">
            <v>16839</v>
          </cell>
        </row>
        <row r="4780">
          <cell r="A4780">
            <v>16840</v>
          </cell>
        </row>
        <row r="4781">
          <cell r="A4781">
            <v>16841</v>
          </cell>
        </row>
        <row r="4782">
          <cell r="A4782">
            <v>16843</v>
          </cell>
        </row>
        <row r="4783">
          <cell r="A4783">
            <v>16844</v>
          </cell>
        </row>
        <row r="4784">
          <cell r="A4784">
            <v>16845</v>
          </cell>
        </row>
        <row r="4785">
          <cell r="A4785">
            <v>16847</v>
          </cell>
        </row>
        <row r="4786">
          <cell r="A4786">
            <v>16848</v>
          </cell>
        </row>
        <row r="4787">
          <cell r="A4787">
            <v>16849</v>
          </cell>
        </row>
        <row r="4788">
          <cell r="A4788">
            <v>16851</v>
          </cell>
        </row>
        <row r="4789">
          <cell r="A4789">
            <v>16852</v>
          </cell>
        </row>
        <row r="4790">
          <cell r="A4790">
            <v>16853</v>
          </cell>
        </row>
        <row r="4791">
          <cell r="A4791">
            <v>16854</v>
          </cell>
        </row>
        <row r="4792">
          <cell r="A4792">
            <v>16855</v>
          </cell>
        </row>
        <row r="4793">
          <cell r="A4793">
            <v>16856</v>
          </cell>
        </row>
        <row r="4794">
          <cell r="A4794">
            <v>16858</v>
          </cell>
        </row>
        <row r="4795">
          <cell r="A4795">
            <v>16859</v>
          </cell>
        </row>
        <row r="4796">
          <cell r="A4796">
            <v>16860</v>
          </cell>
        </row>
        <row r="4797">
          <cell r="A4797">
            <v>16861</v>
          </cell>
        </row>
        <row r="4798">
          <cell r="A4798">
            <v>16863</v>
          </cell>
        </row>
        <row r="4799">
          <cell r="A4799">
            <v>16864</v>
          </cell>
        </row>
        <row r="4800">
          <cell r="A4800">
            <v>16865</v>
          </cell>
        </row>
        <row r="4801">
          <cell r="A4801">
            <v>16866</v>
          </cell>
        </row>
        <row r="4802">
          <cell r="A4802">
            <v>16870</v>
          </cell>
        </row>
        <row r="4803">
          <cell r="A4803">
            <v>16871</v>
          </cell>
        </row>
        <row r="4804">
          <cell r="A4804">
            <v>16872</v>
          </cell>
        </row>
        <row r="4805">
          <cell r="A4805">
            <v>16874</v>
          </cell>
        </row>
        <row r="4806">
          <cell r="A4806">
            <v>16875</v>
          </cell>
        </row>
        <row r="4807">
          <cell r="A4807">
            <v>16876</v>
          </cell>
        </row>
        <row r="4808">
          <cell r="A4808">
            <v>16877</v>
          </cell>
        </row>
        <row r="4809">
          <cell r="A4809">
            <v>16878</v>
          </cell>
        </row>
        <row r="4810">
          <cell r="A4810">
            <v>16879</v>
          </cell>
        </row>
        <row r="4811">
          <cell r="A4811">
            <v>16881</v>
          </cell>
        </row>
        <row r="4812">
          <cell r="A4812">
            <v>16882</v>
          </cell>
        </row>
        <row r="4813">
          <cell r="A4813">
            <v>16901</v>
          </cell>
        </row>
        <row r="4814">
          <cell r="A4814">
            <v>16911</v>
          </cell>
        </row>
        <row r="4815">
          <cell r="A4815">
            <v>16912</v>
          </cell>
        </row>
        <row r="4816">
          <cell r="A4816">
            <v>16914</v>
          </cell>
        </row>
        <row r="4817">
          <cell r="A4817">
            <v>16915</v>
          </cell>
        </row>
        <row r="4818">
          <cell r="A4818">
            <v>16917</v>
          </cell>
        </row>
        <row r="4819">
          <cell r="A4819">
            <v>16920</v>
          </cell>
        </row>
        <row r="4820">
          <cell r="A4820">
            <v>16921</v>
          </cell>
        </row>
        <row r="4821">
          <cell r="A4821">
            <v>16922</v>
          </cell>
        </row>
        <row r="4822">
          <cell r="A4822">
            <v>16923</v>
          </cell>
        </row>
        <row r="4823">
          <cell r="A4823">
            <v>16925</v>
          </cell>
        </row>
        <row r="4824">
          <cell r="A4824">
            <v>16926</v>
          </cell>
        </row>
        <row r="4825">
          <cell r="A4825">
            <v>16927</v>
          </cell>
        </row>
        <row r="4826">
          <cell r="A4826">
            <v>16928</v>
          </cell>
        </row>
        <row r="4827">
          <cell r="A4827">
            <v>16929</v>
          </cell>
        </row>
        <row r="4828">
          <cell r="A4828">
            <v>16930</v>
          </cell>
        </row>
        <row r="4829">
          <cell r="A4829">
            <v>16932</v>
          </cell>
        </row>
        <row r="4830">
          <cell r="A4830">
            <v>16933</v>
          </cell>
        </row>
        <row r="4831">
          <cell r="A4831">
            <v>16935</v>
          </cell>
        </row>
        <row r="4832">
          <cell r="A4832">
            <v>16936</v>
          </cell>
        </row>
        <row r="4833">
          <cell r="A4833">
            <v>16937</v>
          </cell>
        </row>
        <row r="4834">
          <cell r="A4834">
            <v>16938</v>
          </cell>
        </row>
        <row r="4835">
          <cell r="A4835">
            <v>16939</v>
          </cell>
        </row>
        <row r="4836">
          <cell r="A4836">
            <v>16940</v>
          </cell>
        </row>
        <row r="4837">
          <cell r="A4837">
            <v>16941</v>
          </cell>
        </row>
        <row r="4838">
          <cell r="A4838">
            <v>16942</v>
          </cell>
        </row>
        <row r="4839">
          <cell r="A4839">
            <v>16943</v>
          </cell>
        </row>
        <row r="4840">
          <cell r="A4840">
            <v>16946</v>
          </cell>
        </row>
        <row r="4841">
          <cell r="A4841">
            <v>16947</v>
          </cell>
        </row>
        <row r="4842">
          <cell r="A4842">
            <v>16948</v>
          </cell>
        </row>
        <row r="4843">
          <cell r="A4843">
            <v>16950</v>
          </cell>
        </row>
        <row r="4844">
          <cell r="A4844">
            <v>17002</v>
          </cell>
        </row>
        <row r="4845">
          <cell r="A4845">
            <v>17003</v>
          </cell>
        </row>
        <row r="4846">
          <cell r="A4846">
            <v>17004</v>
          </cell>
        </row>
        <row r="4847">
          <cell r="A4847">
            <v>17005</v>
          </cell>
        </row>
        <row r="4848">
          <cell r="A4848">
            <v>17006</v>
          </cell>
        </row>
        <row r="4849">
          <cell r="A4849">
            <v>17007</v>
          </cell>
        </row>
        <row r="4850">
          <cell r="A4850">
            <v>17009</v>
          </cell>
        </row>
        <row r="4851">
          <cell r="A4851">
            <v>17010</v>
          </cell>
        </row>
        <row r="4852">
          <cell r="A4852">
            <v>17011</v>
          </cell>
        </row>
        <row r="4853">
          <cell r="A4853">
            <v>17013</v>
          </cell>
        </row>
        <row r="4854">
          <cell r="A4854">
            <v>17014</v>
          </cell>
        </row>
        <row r="4855">
          <cell r="A4855">
            <v>17015</v>
          </cell>
        </row>
        <row r="4856">
          <cell r="A4856">
            <v>17016</v>
          </cell>
        </row>
        <row r="4857">
          <cell r="A4857">
            <v>17017</v>
          </cell>
        </row>
        <row r="4858">
          <cell r="A4858">
            <v>17018</v>
          </cell>
        </row>
        <row r="4859">
          <cell r="A4859">
            <v>17019</v>
          </cell>
        </row>
        <row r="4860">
          <cell r="A4860">
            <v>17020</v>
          </cell>
        </row>
        <row r="4861">
          <cell r="A4861">
            <v>17021</v>
          </cell>
        </row>
        <row r="4862">
          <cell r="A4862">
            <v>17022</v>
          </cell>
        </row>
        <row r="4863">
          <cell r="A4863">
            <v>17023</v>
          </cell>
        </row>
        <row r="4864">
          <cell r="A4864">
            <v>17024</v>
          </cell>
        </row>
        <row r="4865">
          <cell r="A4865">
            <v>17025</v>
          </cell>
        </row>
        <row r="4866">
          <cell r="A4866">
            <v>17026</v>
          </cell>
        </row>
        <row r="4867">
          <cell r="A4867">
            <v>17027</v>
          </cell>
        </row>
        <row r="4868">
          <cell r="A4868">
            <v>17028</v>
          </cell>
        </row>
        <row r="4869">
          <cell r="A4869">
            <v>17029</v>
          </cell>
        </row>
        <row r="4870">
          <cell r="A4870">
            <v>17030</v>
          </cell>
        </row>
        <row r="4871">
          <cell r="A4871">
            <v>17032</v>
          </cell>
        </row>
        <row r="4872">
          <cell r="A4872">
            <v>17033</v>
          </cell>
        </row>
        <row r="4873">
          <cell r="A4873">
            <v>17034</v>
          </cell>
        </row>
        <row r="4874">
          <cell r="A4874">
            <v>17035</v>
          </cell>
        </row>
        <row r="4875">
          <cell r="A4875">
            <v>17036</v>
          </cell>
        </row>
        <row r="4876">
          <cell r="A4876">
            <v>17037</v>
          </cell>
        </row>
        <row r="4877">
          <cell r="A4877">
            <v>17038</v>
          </cell>
        </row>
        <row r="4878">
          <cell r="A4878">
            <v>17040</v>
          </cell>
        </row>
        <row r="4879">
          <cell r="A4879">
            <v>17041</v>
          </cell>
        </row>
        <row r="4880">
          <cell r="A4880">
            <v>17042</v>
          </cell>
        </row>
        <row r="4881">
          <cell r="A4881">
            <v>17043</v>
          </cell>
        </row>
        <row r="4882">
          <cell r="A4882">
            <v>17044</v>
          </cell>
        </row>
        <row r="4883">
          <cell r="A4883">
            <v>17045</v>
          </cell>
        </row>
        <row r="4884">
          <cell r="A4884">
            <v>17046</v>
          </cell>
        </row>
        <row r="4885">
          <cell r="A4885">
            <v>17047</v>
          </cell>
        </row>
        <row r="4886">
          <cell r="A4886">
            <v>17048</v>
          </cell>
        </row>
        <row r="4887">
          <cell r="A4887">
            <v>17049</v>
          </cell>
        </row>
        <row r="4888">
          <cell r="A4888">
            <v>17050</v>
          </cell>
        </row>
        <row r="4889">
          <cell r="A4889">
            <v>17051</v>
          </cell>
        </row>
        <row r="4890">
          <cell r="A4890">
            <v>17052</v>
          </cell>
        </row>
        <row r="4891">
          <cell r="A4891">
            <v>17053</v>
          </cell>
        </row>
        <row r="4892">
          <cell r="A4892">
            <v>17055</v>
          </cell>
        </row>
        <row r="4893">
          <cell r="A4893">
            <v>17057</v>
          </cell>
        </row>
        <row r="4894">
          <cell r="A4894">
            <v>17058</v>
          </cell>
        </row>
        <row r="4895">
          <cell r="A4895">
            <v>17059</v>
          </cell>
        </row>
        <row r="4896">
          <cell r="A4896">
            <v>17060</v>
          </cell>
        </row>
        <row r="4897">
          <cell r="A4897">
            <v>17061</v>
          </cell>
        </row>
        <row r="4898">
          <cell r="A4898">
            <v>17062</v>
          </cell>
        </row>
        <row r="4899">
          <cell r="A4899">
            <v>17063</v>
          </cell>
        </row>
        <row r="4900">
          <cell r="A4900">
            <v>17064</v>
          </cell>
        </row>
        <row r="4901">
          <cell r="A4901">
            <v>17065</v>
          </cell>
        </row>
        <row r="4902">
          <cell r="A4902">
            <v>17066</v>
          </cell>
        </row>
        <row r="4903">
          <cell r="A4903">
            <v>17067</v>
          </cell>
        </row>
        <row r="4904">
          <cell r="A4904">
            <v>17068</v>
          </cell>
        </row>
        <row r="4905">
          <cell r="A4905">
            <v>17069</v>
          </cell>
        </row>
        <row r="4906">
          <cell r="A4906">
            <v>17070</v>
          </cell>
        </row>
        <row r="4907">
          <cell r="A4907">
            <v>17071</v>
          </cell>
        </row>
        <row r="4908">
          <cell r="A4908">
            <v>17072</v>
          </cell>
        </row>
        <row r="4909">
          <cell r="A4909">
            <v>17073</v>
          </cell>
        </row>
        <row r="4910">
          <cell r="A4910">
            <v>17074</v>
          </cell>
        </row>
        <row r="4911">
          <cell r="A4911">
            <v>17075</v>
          </cell>
        </row>
        <row r="4912">
          <cell r="A4912">
            <v>17076</v>
          </cell>
        </row>
        <row r="4913">
          <cell r="A4913">
            <v>17077</v>
          </cell>
        </row>
        <row r="4914">
          <cell r="A4914">
            <v>17078</v>
          </cell>
        </row>
        <row r="4915">
          <cell r="A4915">
            <v>17080</v>
          </cell>
        </row>
        <row r="4916">
          <cell r="A4916">
            <v>17081</v>
          </cell>
        </row>
        <row r="4917">
          <cell r="A4917">
            <v>17082</v>
          </cell>
        </row>
        <row r="4918">
          <cell r="A4918">
            <v>17083</v>
          </cell>
        </row>
        <row r="4919">
          <cell r="A4919">
            <v>17084</v>
          </cell>
        </row>
        <row r="4920">
          <cell r="A4920">
            <v>17086</v>
          </cell>
        </row>
        <row r="4921">
          <cell r="A4921">
            <v>17087</v>
          </cell>
        </row>
        <row r="4922">
          <cell r="A4922">
            <v>17088</v>
          </cell>
        </row>
        <row r="4923">
          <cell r="A4923">
            <v>17090</v>
          </cell>
        </row>
        <row r="4924">
          <cell r="A4924">
            <v>17093</v>
          </cell>
        </row>
        <row r="4925">
          <cell r="A4925">
            <v>17094</v>
          </cell>
        </row>
        <row r="4926">
          <cell r="A4926">
            <v>17097</v>
          </cell>
        </row>
        <row r="4927">
          <cell r="A4927">
            <v>17098</v>
          </cell>
        </row>
        <row r="4928">
          <cell r="A4928">
            <v>17099</v>
          </cell>
        </row>
        <row r="4929">
          <cell r="A4929">
            <v>17101</v>
          </cell>
        </row>
        <row r="4930">
          <cell r="A4930">
            <v>17102</v>
          </cell>
        </row>
        <row r="4931">
          <cell r="A4931">
            <v>17103</v>
          </cell>
        </row>
        <row r="4932">
          <cell r="A4932">
            <v>17104</v>
          </cell>
        </row>
        <row r="4933">
          <cell r="A4933">
            <v>17109</v>
          </cell>
        </row>
        <row r="4934">
          <cell r="A4934">
            <v>17110</v>
          </cell>
        </row>
        <row r="4935">
          <cell r="A4935">
            <v>17111</v>
          </cell>
        </row>
        <row r="4936">
          <cell r="A4936">
            <v>17112</v>
          </cell>
        </row>
        <row r="4937">
          <cell r="A4937">
            <v>17113</v>
          </cell>
        </row>
        <row r="4938">
          <cell r="A4938">
            <v>17201</v>
          </cell>
        </row>
        <row r="4939">
          <cell r="A4939">
            <v>17202</v>
          </cell>
        </row>
        <row r="4940">
          <cell r="A4940">
            <v>17211</v>
          </cell>
        </row>
        <row r="4941">
          <cell r="A4941">
            <v>17212</v>
          </cell>
        </row>
        <row r="4942">
          <cell r="A4942">
            <v>17213</v>
          </cell>
        </row>
        <row r="4943">
          <cell r="A4943">
            <v>17214</v>
          </cell>
        </row>
        <row r="4944">
          <cell r="A4944">
            <v>17215</v>
          </cell>
        </row>
        <row r="4945">
          <cell r="A4945">
            <v>17217</v>
          </cell>
        </row>
        <row r="4946">
          <cell r="A4946">
            <v>17219</v>
          </cell>
        </row>
        <row r="4947">
          <cell r="A4947">
            <v>17220</v>
          </cell>
        </row>
        <row r="4948">
          <cell r="A4948">
            <v>17221</v>
          </cell>
        </row>
        <row r="4949">
          <cell r="A4949">
            <v>17222</v>
          </cell>
        </row>
        <row r="4950">
          <cell r="A4950">
            <v>17223</v>
          </cell>
        </row>
        <row r="4951">
          <cell r="A4951">
            <v>17224</v>
          </cell>
        </row>
        <row r="4952">
          <cell r="A4952">
            <v>17225</v>
          </cell>
        </row>
        <row r="4953">
          <cell r="A4953">
            <v>17228</v>
          </cell>
        </row>
        <row r="4954">
          <cell r="A4954">
            <v>17229</v>
          </cell>
        </row>
        <row r="4955">
          <cell r="A4955">
            <v>17232</v>
          </cell>
        </row>
        <row r="4956">
          <cell r="A4956">
            <v>17233</v>
          </cell>
        </row>
        <row r="4957">
          <cell r="A4957">
            <v>17235</v>
          </cell>
        </row>
        <row r="4958">
          <cell r="A4958">
            <v>17236</v>
          </cell>
        </row>
        <row r="4959">
          <cell r="A4959">
            <v>17237</v>
          </cell>
        </row>
        <row r="4960">
          <cell r="A4960">
            <v>17238</v>
          </cell>
        </row>
        <row r="4961">
          <cell r="A4961">
            <v>17239</v>
          </cell>
        </row>
        <row r="4962">
          <cell r="A4962">
            <v>17240</v>
          </cell>
        </row>
        <row r="4963">
          <cell r="A4963">
            <v>17241</v>
          </cell>
        </row>
        <row r="4964">
          <cell r="A4964">
            <v>17243</v>
          </cell>
        </row>
        <row r="4965">
          <cell r="A4965">
            <v>17244</v>
          </cell>
        </row>
        <row r="4966">
          <cell r="A4966">
            <v>17246</v>
          </cell>
        </row>
        <row r="4967">
          <cell r="A4967">
            <v>17249</v>
          </cell>
        </row>
        <row r="4968">
          <cell r="A4968">
            <v>17252</v>
          </cell>
        </row>
        <row r="4969">
          <cell r="A4969">
            <v>17253</v>
          </cell>
        </row>
        <row r="4970">
          <cell r="A4970">
            <v>17254</v>
          </cell>
        </row>
        <row r="4971">
          <cell r="A4971">
            <v>17255</v>
          </cell>
        </row>
        <row r="4972">
          <cell r="A4972">
            <v>17257</v>
          </cell>
        </row>
        <row r="4973">
          <cell r="A4973">
            <v>17260</v>
          </cell>
        </row>
        <row r="4974">
          <cell r="A4974">
            <v>17262</v>
          </cell>
        </row>
        <row r="4975">
          <cell r="A4975">
            <v>17264</v>
          </cell>
        </row>
        <row r="4976">
          <cell r="A4976">
            <v>17265</v>
          </cell>
        </row>
        <row r="4977">
          <cell r="A4977">
            <v>17266</v>
          </cell>
        </row>
        <row r="4978">
          <cell r="A4978">
            <v>17267</v>
          </cell>
        </row>
        <row r="4979">
          <cell r="A4979">
            <v>17268</v>
          </cell>
        </row>
        <row r="4980">
          <cell r="A4980">
            <v>17270</v>
          </cell>
        </row>
        <row r="4981">
          <cell r="A4981">
            <v>17271</v>
          </cell>
        </row>
        <row r="4982">
          <cell r="A4982">
            <v>17301</v>
          </cell>
        </row>
        <row r="4983">
          <cell r="A4983">
            <v>17302</v>
          </cell>
        </row>
        <row r="4984">
          <cell r="A4984">
            <v>17304</v>
          </cell>
        </row>
        <row r="4985">
          <cell r="A4985">
            <v>17306</v>
          </cell>
        </row>
        <row r="4986">
          <cell r="A4986">
            <v>17307</v>
          </cell>
        </row>
        <row r="4987">
          <cell r="A4987">
            <v>17309</v>
          </cell>
        </row>
        <row r="4988">
          <cell r="A4988">
            <v>17311</v>
          </cell>
        </row>
        <row r="4989">
          <cell r="A4989">
            <v>17312</v>
          </cell>
        </row>
        <row r="4990">
          <cell r="A4990">
            <v>17313</v>
          </cell>
        </row>
        <row r="4991">
          <cell r="A4991">
            <v>17314</v>
          </cell>
        </row>
        <row r="4992">
          <cell r="A4992">
            <v>17315</v>
          </cell>
        </row>
        <row r="4993">
          <cell r="A4993">
            <v>17316</v>
          </cell>
        </row>
        <row r="4994">
          <cell r="A4994">
            <v>17317</v>
          </cell>
        </row>
        <row r="4995">
          <cell r="A4995">
            <v>17318</v>
          </cell>
        </row>
        <row r="4996">
          <cell r="A4996">
            <v>17319</v>
          </cell>
        </row>
        <row r="4997">
          <cell r="A4997">
            <v>17320</v>
          </cell>
        </row>
        <row r="4998">
          <cell r="A4998">
            <v>17321</v>
          </cell>
        </row>
        <row r="4999">
          <cell r="A4999">
            <v>17322</v>
          </cell>
        </row>
        <row r="5000">
          <cell r="A5000">
            <v>17324</v>
          </cell>
        </row>
        <row r="5001">
          <cell r="A5001">
            <v>17325</v>
          </cell>
        </row>
        <row r="5002">
          <cell r="A5002">
            <v>17327</v>
          </cell>
        </row>
        <row r="5003">
          <cell r="A5003">
            <v>17329</v>
          </cell>
        </row>
        <row r="5004">
          <cell r="A5004">
            <v>17331</v>
          </cell>
        </row>
        <row r="5005">
          <cell r="A5005">
            <v>17339</v>
          </cell>
        </row>
        <row r="5006">
          <cell r="A5006">
            <v>17340</v>
          </cell>
        </row>
        <row r="5007">
          <cell r="A5007">
            <v>17343</v>
          </cell>
        </row>
        <row r="5008">
          <cell r="A5008">
            <v>17344</v>
          </cell>
        </row>
        <row r="5009">
          <cell r="A5009">
            <v>17345</v>
          </cell>
        </row>
        <row r="5010">
          <cell r="A5010">
            <v>17347</v>
          </cell>
        </row>
        <row r="5011">
          <cell r="A5011">
            <v>17349</v>
          </cell>
        </row>
        <row r="5012">
          <cell r="A5012">
            <v>17350</v>
          </cell>
        </row>
        <row r="5013">
          <cell r="A5013">
            <v>17352</v>
          </cell>
        </row>
        <row r="5014">
          <cell r="A5014">
            <v>17353</v>
          </cell>
        </row>
        <row r="5015">
          <cell r="A5015">
            <v>17355</v>
          </cell>
        </row>
        <row r="5016">
          <cell r="A5016">
            <v>17356</v>
          </cell>
        </row>
        <row r="5017">
          <cell r="A5017">
            <v>17360</v>
          </cell>
        </row>
        <row r="5018">
          <cell r="A5018">
            <v>17361</v>
          </cell>
        </row>
        <row r="5019">
          <cell r="A5019">
            <v>17362</v>
          </cell>
        </row>
        <row r="5020">
          <cell r="A5020">
            <v>17363</v>
          </cell>
        </row>
        <row r="5021">
          <cell r="A5021">
            <v>17364</v>
          </cell>
        </row>
        <row r="5022">
          <cell r="A5022">
            <v>17365</v>
          </cell>
        </row>
        <row r="5023">
          <cell r="A5023">
            <v>17366</v>
          </cell>
        </row>
        <row r="5024">
          <cell r="A5024">
            <v>17368</v>
          </cell>
        </row>
        <row r="5025">
          <cell r="A5025">
            <v>17370</v>
          </cell>
        </row>
        <row r="5026">
          <cell r="A5026">
            <v>17372</v>
          </cell>
        </row>
        <row r="5027">
          <cell r="A5027">
            <v>17401</v>
          </cell>
        </row>
        <row r="5028">
          <cell r="A5028">
            <v>17402</v>
          </cell>
        </row>
        <row r="5029">
          <cell r="A5029">
            <v>17403</v>
          </cell>
        </row>
        <row r="5030">
          <cell r="A5030">
            <v>17404</v>
          </cell>
        </row>
        <row r="5031">
          <cell r="A5031">
            <v>17406</v>
          </cell>
        </row>
        <row r="5032">
          <cell r="A5032">
            <v>17407</v>
          </cell>
        </row>
        <row r="5033">
          <cell r="A5033">
            <v>17408</v>
          </cell>
        </row>
        <row r="5034">
          <cell r="A5034">
            <v>17501</v>
          </cell>
        </row>
        <row r="5035">
          <cell r="A5035">
            <v>17502</v>
          </cell>
        </row>
        <row r="5036">
          <cell r="A5036">
            <v>17505</v>
          </cell>
        </row>
        <row r="5037">
          <cell r="A5037">
            <v>17508</v>
          </cell>
        </row>
        <row r="5038">
          <cell r="A5038">
            <v>17509</v>
          </cell>
        </row>
        <row r="5039">
          <cell r="A5039">
            <v>17512</v>
          </cell>
        </row>
        <row r="5040">
          <cell r="A5040">
            <v>17516</v>
          </cell>
        </row>
        <row r="5041">
          <cell r="A5041">
            <v>17517</v>
          </cell>
        </row>
        <row r="5042">
          <cell r="A5042">
            <v>17518</v>
          </cell>
        </row>
        <row r="5043">
          <cell r="A5043">
            <v>17519</v>
          </cell>
        </row>
        <row r="5044">
          <cell r="A5044">
            <v>17520</v>
          </cell>
        </row>
        <row r="5045">
          <cell r="A5045">
            <v>17522</v>
          </cell>
        </row>
        <row r="5046">
          <cell r="A5046">
            <v>17527</v>
          </cell>
        </row>
        <row r="5047">
          <cell r="A5047">
            <v>17529</v>
          </cell>
        </row>
        <row r="5048">
          <cell r="A5048">
            <v>17532</v>
          </cell>
        </row>
        <row r="5049">
          <cell r="A5049">
            <v>17535</v>
          </cell>
        </row>
        <row r="5050">
          <cell r="A5050">
            <v>17536</v>
          </cell>
        </row>
        <row r="5051">
          <cell r="A5051">
            <v>17538</v>
          </cell>
        </row>
        <row r="5052">
          <cell r="A5052">
            <v>17540</v>
          </cell>
        </row>
        <row r="5053">
          <cell r="A5053">
            <v>17543</v>
          </cell>
        </row>
        <row r="5054">
          <cell r="A5054">
            <v>17545</v>
          </cell>
        </row>
        <row r="5055">
          <cell r="A5055">
            <v>17547</v>
          </cell>
        </row>
        <row r="5056">
          <cell r="A5056">
            <v>17551</v>
          </cell>
        </row>
        <row r="5057">
          <cell r="A5057">
            <v>17552</v>
          </cell>
        </row>
        <row r="5058">
          <cell r="A5058">
            <v>17554</v>
          </cell>
        </row>
        <row r="5059">
          <cell r="A5059">
            <v>17555</v>
          </cell>
        </row>
        <row r="5060">
          <cell r="A5060">
            <v>17557</v>
          </cell>
        </row>
        <row r="5061">
          <cell r="A5061">
            <v>17560</v>
          </cell>
        </row>
        <row r="5062">
          <cell r="A5062">
            <v>17562</v>
          </cell>
        </row>
        <row r="5063">
          <cell r="A5063">
            <v>17563</v>
          </cell>
        </row>
        <row r="5064">
          <cell r="A5064">
            <v>17565</v>
          </cell>
        </row>
        <row r="5065">
          <cell r="A5065">
            <v>17566</v>
          </cell>
        </row>
        <row r="5066">
          <cell r="A5066">
            <v>17569</v>
          </cell>
        </row>
        <row r="5067">
          <cell r="A5067">
            <v>17570</v>
          </cell>
        </row>
        <row r="5068">
          <cell r="A5068">
            <v>17572</v>
          </cell>
        </row>
        <row r="5069">
          <cell r="A5069">
            <v>17576</v>
          </cell>
        </row>
        <row r="5070">
          <cell r="A5070">
            <v>17578</v>
          </cell>
        </row>
        <row r="5071">
          <cell r="A5071">
            <v>17579</v>
          </cell>
        </row>
        <row r="5072">
          <cell r="A5072">
            <v>17581</v>
          </cell>
        </row>
        <row r="5073">
          <cell r="A5073">
            <v>17582</v>
          </cell>
        </row>
        <row r="5074">
          <cell r="A5074">
            <v>17584</v>
          </cell>
        </row>
        <row r="5075">
          <cell r="A5075">
            <v>17601</v>
          </cell>
        </row>
        <row r="5076">
          <cell r="A5076">
            <v>17602</v>
          </cell>
        </row>
        <row r="5077">
          <cell r="A5077">
            <v>17603</v>
          </cell>
        </row>
        <row r="5078">
          <cell r="A5078">
            <v>17701</v>
          </cell>
        </row>
        <row r="5079">
          <cell r="A5079">
            <v>17702</v>
          </cell>
        </row>
        <row r="5080">
          <cell r="A5080">
            <v>17721</v>
          </cell>
        </row>
        <row r="5081">
          <cell r="A5081">
            <v>17723</v>
          </cell>
        </row>
        <row r="5082">
          <cell r="A5082">
            <v>17724</v>
          </cell>
        </row>
        <row r="5083">
          <cell r="A5083">
            <v>17728</v>
          </cell>
        </row>
        <row r="5084">
          <cell r="A5084">
            <v>17729</v>
          </cell>
        </row>
        <row r="5085">
          <cell r="A5085">
            <v>17730</v>
          </cell>
        </row>
        <row r="5086">
          <cell r="A5086">
            <v>17731</v>
          </cell>
        </row>
        <row r="5087">
          <cell r="A5087">
            <v>17737</v>
          </cell>
        </row>
        <row r="5088">
          <cell r="A5088">
            <v>17738</v>
          </cell>
        </row>
        <row r="5089">
          <cell r="A5089">
            <v>17739</v>
          </cell>
        </row>
        <row r="5090">
          <cell r="A5090">
            <v>17740</v>
          </cell>
        </row>
        <row r="5091">
          <cell r="A5091">
            <v>17742</v>
          </cell>
        </row>
        <row r="5092">
          <cell r="A5092">
            <v>17744</v>
          </cell>
        </row>
        <row r="5093">
          <cell r="A5093">
            <v>17745</v>
          </cell>
        </row>
        <row r="5094">
          <cell r="A5094">
            <v>17747</v>
          </cell>
        </row>
        <row r="5095">
          <cell r="A5095">
            <v>17748</v>
          </cell>
        </row>
        <row r="5096">
          <cell r="A5096">
            <v>17749</v>
          </cell>
        </row>
        <row r="5097">
          <cell r="A5097">
            <v>17750</v>
          </cell>
        </row>
        <row r="5098">
          <cell r="A5098">
            <v>17751</v>
          </cell>
        </row>
        <row r="5099">
          <cell r="A5099">
            <v>17752</v>
          </cell>
        </row>
        <row r="5100">
          <cell r="A5100">
            <v>17754</v>
          </cell>
        </row>
        <row r="5101">
          <cell r="A5101">
            <v>17756</v>
          </cell>
        </row>
        <row r="5102">
          <cell r="A5102">
            <v>17758</v>
          </cell>
        </row>
        <row r="5103">
          <cell r="A5103">
            <v>17760</v>
          </cell>
        </row>
        <row r="5104">
          <cell r="A5104">
            <v>17762</v>
          </cell>
        </row>
        <row r="5105">
          <cell r="A5105">
            <v>17763</v>
          </cell>
        </row>
        <row r="5106">
          <cell r="A5106">
            <v>17764</v>
          </cell>
        </row>
        <row r="5107">
          <cell r="A5107">
            <v>17765</v>
          </cell>
        </row>
        <row r="5108">
          <cell r="A5108">
            <v>17767</v>
          </cell>
        </row>
        <row r="5109">
          <cell r="A5109">
            <v>17768</v>
          </cell>
        </row>
        <row r="5110">
          <cell r="A5110">
            <v>17771</v>
          </cell>
        </row>
        <row r="5111">
          <cell r="A5111">
            <v>17772</v>
          </cell>
        </row>
        <row r="5112">
          <cell r="A5112">
            <v>17774</v>
          </cell>
        </row>
        <row r="5113">
          <cell r="A5113">
            <v>17776</v>
          </cell>
        </row>
        <row r="5114">
          <cell r="A5114">
            <v>17777</v>
          </cell>
        </row>
        <row r="5115">
          <cell r="A5115">
            <v>17778</v>
          </cell>
        </row>
        <row r="5116">
          <cell r="A5116">
            <v>17779</v>
          </cell>
        </row>
        <row r="5117">
          <cell r="A5117">
            <v>17801</v>
          </cell>
        </row>
        <row r="5118">
          <cell r="A5118">
            <v>17810</v>
          </cell>
        </row>
        <row r="5119">
          <cell r="A5119">
            <v>17812</v>
          </cell>
        </row>
        <row r="5120">
          <cell r="A5120">
            <v>17813</v>
          </cell>
        </row>
        <row r="5121">
          <cell r="A5121">
            <v>17814</v>
          </cell>
        </row>
        <row r="5122">
          <cell r="A5122">
            <v>17815</v>
          </cell>
        </row>
        <row r="5123">
          <cell r="A5123">
            <v>17820</v>
          </cell>
        </row>
        <row r="5124">
          <cell r="A5124">
            <v>17821</v>
          </cell>
        </row>
        <row r="5125">
          <cell r="A5125">
            <v>17823</v>
          </cell>
        </row>
        <row r="5126">
          <cell r="A5126">
            <v>17824</v>
          </cell>
        </row>
        <row r="5127">
          <cell r="A5127">
            <v>17827</v>
          </cell>
        </row>
        <row r="5128">
          <cell r="A5128">
            <v>17829</v>
          </cell>
        </row>
        <row r="5129">
          <cell r="A5129">
            <v>17830</v>
          </cell>
        </row>
        <row r="5130">
          <cell r="A5130">
            <v>17832</v>
          </cell>
        </row>
        <row r="5131">
          <cell r="A5131">
            <v>17833</v>
          </cell>
        </row>
        <row r="5132">
          <cell r="A5132">
            <v>17834</v>
          </cell>
        </row>
        <row r="5133">
          <cell r="A5133">
            <v>17835</v>
          </cell>
        </row>
        <row r="5134">
          <cell r="A5134">
            <v>17836</v>
          </cell>
        </row>
        <row r="5135">
          <cell r="A5135">
            <v>17837</v>
          </cell>
        </row>
        <row r="5136">
          <cell r="A5136">
            <v>17840</v>
          </cell>
        </row>
        <row r="5137">
          <cell r="A5137">
            <v>17841</v>
          </cell>
        </row>
        <row r="5138">
          <cell r="A5138">
            <v>17842</v>
          </cell>
        </row>
        <row r="5139">
          <cell r="A5139">
            <v>17843</v>
          </cell>
        </row>
        <row r="5140">
          <cell r="A5140">
            <v>17844</v>
          </cell>
        </row>
        <row r="5141">
          <cell r="A5141">
            <v>17845</v>
          </cell>
        </row>
        <row r="5142">
          <cell r="A5142">
            <v>17846</v>
          </cell>
        </row>
        <row r="5143">
          <cell r="A5143">
            <v>17847</v>
          </cell>
        </row>
        <row r="5144">
          <cell r="A5144">
            <v>17850</v>
          </cell>
        </row>
        <row r="5145">
          <cell r="A5145">
            <v>17851</v>
          </cell>
        </row>
        <row r="5146">
          <cell r="A5146">
            <v>17853</v>
          </cell>
        </row>
        <row r="5147">
          <cell r="A5147">
            <v>17855</v>
          </cell>
        </row>
        <row r="5148">
          <cell r="A5148">
            <v>17856</v>
          </cell>
        </row>
        <row r="5149">
          <cell r="A5149">
            <v>17857</v>
          </cell>
        </row>
        <row r="5150">
          <cell r="A5150">
            <v>17859</v>
          </cell>
        </row>
        <row r="5151">
          <cell r="A5151">
            <v>17860</v>
          </cell>
        </row>
        <row r="5152">
          <cell r="A5152">
            <v>17861</v>
          </cell>
        </row>
        <row r="5153">
          <cell r="A5153">
            <v>17862</v>
          </cell>
        </row>
        <row r="5154">
          <cell r="A5154">
            <v>17864</v>
          </cell>
        </row>
        <row r="5155">
          <cell r="A5155">
            <v>17865</v>
          </cell>
        </row>
        <row r="5156">
          <cell r="A5156">
            <v>17866</v>
          </cell>
        </row>
        <row r="5157">
          <cell r="A5157">
            <v>17867</v>
          </cell>
        </row>
        <row r="5158">
          <cell r="A5158">
            <v>17868</v>
          </cell>
        </row>
        <row r="5159">
          <cell r="A5159">
            <v>17870</v>
          </cell>
        </row>
        <row r="5160">
          <cell r="A5160">
            <v>17872</v>
          </cell>
        </row>
        <row r="5161">
          <cell r="A5161">
            <v>17877</v>
          </cell>
        </row>
        <row r="5162">
          <cell r="A5162">
            <v>17878</v>
          </cell>
        </row>
        <row r="5163">
          <cell r="A5163">
            <v>17881</v>
          </cell>
        </row>
        <row r="5164">
          <cell r="A5164">
            <v>17882</v>
          </cell>
        </row>
        <row r="5165">
          <cell r="A5165">
            <v>17884</v>
          </cell>
        </row>
        <row r="5166">
          <cell r="A5166">
            <v>17885</v>
          </cell>
        </row>
        <row r="5167">
          <cell r="A5167">
            <v>17886</v>
          </cell>
        </row>
        <row r="5168">
          <cell r="A5168">
            <v>17887</v>
          </cell>
        </row>
        <row r="5169">
          <cell r="A5169">
            <v>17888</v>
          </cell>
        </row>
        <row r="5170">
          <cell r="A5170">
            <v>17889</v>
          </cell>
        </row>
        <row r="5171">
          <cell r="A5171">
            <v>17901</v>
          </cell>
        </row>
        <row r="5172">
          <cell r="A5172">
            <v>17920</v>
          </cell>
        </row>
        <row r="5173">
          <cell r="A5173">
            <v>17921</v>
          </cell>
        </row>
        <row r="5174">
          <cell r="A5174">
            <v>17922</v>
          </cell>
        </row>
        <row r="5175">
          <cell r="A5175">
            <v>17923</v>
          </cell>
        </row>
        <row r="5176">
          <cell r="A5176">
            <v>17925</v>
          </cell>
        </row>
        <row r="5177">
          <cell r="A5177">
            <v>17929</v>
          </cell>
        </row>
        <row r="5178">
          <cell r="A5178">
            <v>17930</v>
          </cell>
        </row>
        <row r="5179">
          <cell r="A5179">
            <v>17931</v>
          </cell>
        </row>
        <row r="5180">
          <cell r="A5180">
            <v>17933</v>
          </cell>
        </row>
        <row r="5181">
          <cell r="A5181">
            <v>17934</v>
          </cell>
        </row>
        <row r="5182">
          <cell r="A5182">
            <v>17935</v>
          </cell>
        </row>
        <row r="5183">
          <cell r="A5183">
            <v>17936</v>
          </cell>
        </row>
        <row r="5184">
          <cell r="A5184">
            <v>17938</v>
          </cell>
        </row>
        <row r="5185">
          <cell r="A5185">
            <v>17941</v>
          </cell>
        </row>
        <row r="5186">
          <cell r="A5186">
            <v>17943</v>
          </cell>
        </row>
        <row r="5187">
          <cell r="A5187">
            <v>17944</v>
          </cell>
        </row>
        <row r="5188">
          <cell r="A5188">
            <v>17945</v>
          </cell>
        </row>
        <row r="5189">
          <cell r="A5189">
            <v>17946</v>
          </cell>
        </row>
        <row r="5190">
          <cell r="A5190">
            <v>17948</v>
          </cell>
        </row>
        <row r="5191">
          <cell r="A5191">
            <v>17949</v>
          </cell>
        </row>
        <row r="5192">
          <cell r="A5192">
            <v>17951</v>
          </cell>
        </row>
        <row r="5193">
          <cell r="A5193">
            <v>17952</v>
          </cell>
        </row>
        <row r="5194">
          <cell r="A5194">
            <v>17953</v>
          </cell>
        </row>
        <row r="5195">
          <cell r="A5195">
            <v>17954</v>
          </cell>
        </row>
        <row r="5196">
          <cell r="A5196">
            <v>17957</v>
          </cell>
        </row>
        <row r="5197">
          <cell r="A5197">
            <v>17959</v>
          </cell>
        </row>
        <row r="5198">
          <cell r="A5198">
            <v>17960</v>
          </cell>
        </row>
        <row r="5199">
          <cell r="A5199">
            <v>17961</v>
          </cell>
        </row>
        <row r="5200">
          <cell r="A5200">
            <v>17963</v>
          </cell>
        </row>
        <row r="5201">
          <cell r="A5201">
            <v>17964</v>
          </cell>
        </row>
        <row r="5202">
          <cell r="A5202">
            <v>17965</v>
          </cell>
        </row>
        <row r="5203">
          <cell r="A5203">
            <v>17967</v>
          </cell>
        </row>
        <row r="5204">
          <cell r="A5204">
            <v>17968</v>
          </cell>
        </row>
        <row r="5205">
          <cell r="A5205">
            <v>17970</v>
          </cell>
        </row>
        <row r="5206">
          <cell r="A5206">
            <v>17972</v>
          </cell>
        </row>
        <row r="5207">
          <cell r="A5207">
            <v>17974</v>
          </cell>
        </row>
        <row r="5208">
          <cell r="A5208">
            <v>17976</v>
          </cell>
        </row>
        <row r="5209">
          <cell r="A5209">
            <v>17978</v>
          </cell>
        </row>
        <row r="5210">
          <cell r="A5210">
            <v>17979</v>
          </cell>
        </row>
        <row r="5211">
          <cell r="A5211">
            <v>17980</v>
          </cell>
        </row>
        <row r="5212">
          <cell r="A5212">
            <v>17981</v>
          </cell>
        </row>
        <row r="5213">
          <cell r="A5213">
            <v>17982</v>
          </cell>
        </row>
        <row r="5214">
          <cell r="A5214">
            <v>17983</v>
          </cell>
        </row>
        <row r="5215">
          <cell r="A5215">
            <v>17985</v>
          </cell>
        </row>
        <row r="5216">
          <cell r="A5216">
            <v>18011</v>
          </cell>
        </row>
        <row r="5217">
          <cell r="A5217">
            <v>18012</v>
          </cell>
        </row>
        <row r="5218">
          <cell r="A5218">
            <v>18013</v>
          </cell>
        </row>
        <row r="5219">
          <cell r="A5219">
            <v>18014</v>
          </cell>
        </row>
        <row r="5220">
          <cell r="A5220">
            <v>18015</v>
          </cell>
        </row>
        <row r="5221">
          <cell r="A5221">
            <v>18017</v>
          </cell>
        </row>
        <row r="5222">
          <cell r="A5222">
            <v>18018</v>
          </cell>
        </row>
        <row r="5223">
          <cell r="A5223">
            <v>18020</v>
          </cell>
        </row>
        <row r="5224">
          <cell r="A5224">
            <v>18030</v>
          </cell>
        </row>
        <row r="5225">
          <cell r="A5225">
            <v>18031</v>
          </cell>
        </row>
        <row r="5226">
          <cell r="A5226">
            <v>18032</v>
          </cell>
        </row>
        <row r="5227">
          <cell r="A5227">
            <v>18034</v>
          </cell>
        </row>
        <row r="5228">
          <cell r="A5228">
            <v>18035</v>
          </cell>
        </row>
        <row r="5229">
          <cell r="A5229">
            <v>18036</v>
          </cell>
        </row>
        <row r="5230">
          <cell r="A5230">
            <v>18037</v>
          </cell>
        </row>
        <row r="5231">
          <cell r="A5231">
            <v>18038</v>
          </cell>
        </row>
        <row r="5232">
          <cell r="A5232">
            <v>18040</v>
          </cell>
        </row>
        <row r="5233">
          <cell r="A5233">
            <v>18041</v>
          </cell>
        </row>
        <row r="5234">
          <cell r="A5234">
            <v>18042</v>
          </cell>
        </row>
        <row r="5235">
          <cell r="A5235">
            <v>18045</v>
          </cell>
        </row>
        <row r="5236">
          <cell r="A5236">
            <v>18049</v>
          </cell>
        </row>
        <row r="5237">
          <cell r="A5237">
            <v>18051</v>
          </cell>
        </row>
        <row r="5238">
          <cell r="A5238">
            <v>18052</v>
          </cell>
        </row>
        <row r="5239">
          <cell r="A5239">
            <v>18053</v>
          </cell>
        </row>
        <row r="5240">
          <cell r="A5240">
            <v>18054</v>
          </cell>
        </row>
        <row r="5241">
          <cell r="A5241">
            <v>18055</v>
          </cell>
        </row>
        <row r="5242">
          <cell r="A5242">
            <v>18056</v>
          </cell>
        </row>
        <row r="5243">
          <cell r="A5243">
            <v>18058</v>
          </cell>
        </row>
        <row r="5244">
          <cell r="A5244">
            <v>18059</v>
          </cell>
        </row>
        <row r="5245">
          <cell r="A5245">
            <v>18062</v>
          </cell>
        </row>
        <row r="5246">
          <cell r="A5246">
            <v>18063</v>
          </cell>
        </row>
        <row r="5247">
          <cell r="A5247">
            <v>18064</v>
          </cell>
        </row>
        <row r="5248">
          <cell r="A5248">
            <v>18066</v>
          </cell>
        </row>
        <row r="5249">
          <cell r="A5249">
            <v>18067</v>
          </cell>
        </row>
        <row r="5250">
          <cell r="A5250">
            <v>18069</v>
          </cell>
        </row>
        <row r="5251">
          <cell r="A5251">
            <v>18070</v>
          </cell>
        </row>
        <row r="5252">
          <cell r="A5252">
            <v>18071</v>
          </cell>
        </row>
        <row r="5253">
          <cell r="A5253">
            <v>18072</v>
          </cell>
        </row>
        <row r="5254">
          <cell r="A5254">
            <v>18073</v>
          </cell>
        </row>
        <row r="5255">
          <cell r="A5255">
            <v>18074</v>
          </cell>
        </row>
        <row r="5256">
          <cell r="A5256">
            <v>18076</v>
          </cell>
        </row>
        <row r="5257">
          <cell r="A5257">
            <v>18077</v>
          </cell>
        </row>
        <row r="5258">
          <cell r="A5258">
            <v>18078</v>
          </cell>
        </row>
        <row r="5259">
          <cell r="A5259">
            <v>18079</v>
          </cell>
        </row>
        <row r="5260">
          <cell r="A5260">
            <v>18080</v>
          </cell>
        </row>
        <row r="5261">
          <cell r="A5261">
            <v>18081</v>
          </cell>
        </row>
        <row r="5262">
          <cell r="A5262">
            <v>18083</v>
          </cell>
        </row>
        <row r="5263">
          <cell r="A5263">
            <v>18085</v>
          </cell>
        </row>
        <row r="5264">
          <cell r="A5264">
            <v>18086</v>
          </cell>
        </row>
        <row r="5265">
          <cell r="A5265">
            <v>18087</v>
          </cell>
        </row>
        <row r="5266">
          <cell r="A5266">
            <v>18088</v>
          </cell>
        </row>
        <row r="5267">
          <cell r="A5267">
            <v>18091</v>
          </cell>
        </row>
        <row r="5268">
          <cell r="A5268">
            <v>18092</v>
          </cell>
        </row>
        <row r="5269">
          <cell r="A5269">
            <v>18101</v>
          </cell>
        </row>
        <row r="5270">
          <cell r="A5270">
            <v>18102</v>
          </cell>
        </row>
        <row r="5271">
          <cell r="A5271">
            <v>18103</v>
          </cell>
        </row>
        <row r="5272">
          <cell r="A5272">
            <v>18104</v>
          </cell>
        </row>
        <row r="5273">
          <cell r="A5273">
            <v>18105</v>
          </cell>
        </row>
        <row r="5274">
          <cell r="A5274">
            <v>18106</v>
          </cell>
        </row>
        <row r="5275">
          <cell r="A5275">
            <v>18109</v>
          </cell>
        </row>
        <row r="5276">
          <cell r="A5276">
            <v>18201</v>
          </cell>
        </row>
        <row r="5277">
          <cell r="A5277">
            <v>18202</v>
          </cell>
        </row>
        <row r="5278">
          <cell r="A5278">
            <v>18210</v>
          </cell>
        </row>
        <row r="5279">
          <cell r="A5279">
            <v>18211</v>
          </cell>
        </row>
        <row r="5280">
          <cell r="A5280">
            <v>18214</v>
          </cell>
        </row>
        <row r="5281">
          <cell r="A5281">
            <v>18216</v>
          </cell>
        </row>
        <row r="5282">
          <cell r="A5282">
            <v>18218</v>
          </cell>
        </row>
        <row r="5283">
          <cell r="A5283">
            <v>18219</v>
          </cell>
        </row>
        <row r="5284">
          <cell r="A5284">
            <v>18220</v>
          </cell>
        </row>
        <row r="5285">
          <cell r="A5285">
            <v>18221</v>
          </cell>
        </row>
        <row r="5286">
          <cell r="A5286">
            <v>18222</v>
          </cell>
        </row>
        <row r="5287">
          <cell r="A5287">
            <v>18224</v>
          </cell>
        </row>
        <row r="5288">
          <cell r="A5288">
            <v>18225</v>
          </cell>
        </row>
        <row r="5289">
          <cell r="A5289">
            <v>18229</v>
          </cell>
        </row>
        <row r="5290">
          <cell r="A5290">
            <v>18230</v>
          </cell>
        </row>
        <row r="5291">
          <cell r="A5291">
            <v>18231</v>
          </cell>
        </row>
        <row r="5292">
          <cell r="A5292">
            <v>18232</v>
          </cell>
        </row>
        <row r="5293">
          <cell r="A5293">
            <v>18234</v>
          </cell>
        </row>
        <row r="5294">
          <cell r="A5294">
            <v>18235</v>
          </cell>
        </row>
        <row r="5295">
          <cell r="A5295">
            <v>18237</v>
          </cell>
        </row>
        <row r="5296">
          <cell r="A5296">
            <v>18239</v>
          </cell>
        </row>
        <row r="5297">
          <cell r="A5297">
            <v>18240</v>
          </cell>
        </row>
        <row r="5298">
          <cell r="A5298">
            <v>18241</v>
          </cell>
        </row>
        <row r="5299">
          <cell r="A5299">
            <v>18242</v>
          </cell>
        </row>
        <row r="5300">
          <cell r="A5300">
            <v>18244</v>
          </cell>
        </row>
        <row r="5301">
          <cell r="A5301">
            <v>18245</v>
          </cell>
        </row>
        <row r="5302">
          <cell r="A5302">
            <v>18246</v>
          </cell>
        </row>
        <row r="5303">
          <cell r="A5303">
            <v>18248</v>
          </cell>
        </row>
        <row r="5304">
          <cell r="A5304">
            <v>18249</v>
          </cell>
        </row>
        <row r="5305">
          <cell r="A5305">
            <v>18250</v>
          </cell>
        </row>
        <row r="5306">
          <cell r="A5306">
            <v>18251</v>
          </cell>
        </row>
        <row r="5307">
          <cell r="A5307">
            <v>18252</v>
          </cell>
        </row>
        <row r="5308">
          <cell r="A5308">
            <v>18254</v>
          </cell>
        </row>
        <row r="5309">
          <cell r="A5309">
            <v>18255</v>
          </cell>
        </row>
        <row r="5310">
          <cell r="A5310">
            <v>18256</v>
          </cell>
        </row>
        <row r="5311">
          <cell r="A5311">
            <v>18301</v>
          </cell>
        </row>
        <row r="5312">
          <cell r="A5312">
            <v>18302</v>
          </cell>
        </row>
        <row r="5313">
          <cell r="A5313">
            <v>18321</v>
          </cell>
        </row>
        <row r="5314">
          <cell r="A5314">
            <v>18322</v>
          </cell>
        </row>
        <row r="5315">
          <cell r="A5315">
            <v>18323</v>
          </cell>
        </row>
        <row r="5316">
          <cell r="A5316">
            <v>18324</v>
          </cell>
        </row>
        <row r="5317">
          <cell r="A5317">
            <v>18325</v>
          </cell>
        </row>
        <row r="5318">
          <cell r="A5318">
            <v>18326</v>
          </cell>
        </row>
        <row r="5319">
          <cell r="A5319">
            <v>18327</v>
          </cell>
        </row>
        <row r="5320">
          <cell r="A5320">
            <v>18328</v>
          </cell>
        </row>
        <row r="5321">
          <cell r="A5321">
            <v>18330</v>
          </cell>
        </row>
        <row r="5322">
          <cell r="A5322">
            <v>18331</v>
          </cell>
        </row>
        <row r="5323">
          <cell r="A5323">
            <v>18332</v>
          </cell>
        </row>
        <row r="5324">
          <cell r="A5324">
            <v>18333</v>
          </cell>
        </row>
        <row r="5325">
          <cell r="A5325">
            <v>18334</v>
          </cell>
        </row>
        <row r="5326">
          <cell r="A5326">
            <v>18336</v>
          </cell>
        </row>
        <row r="5327">
          <cell r="A5327">
            <v>18337</v>
          </cell>
        </row>
        <row r="5328">
          <cell r="A5328">
            <v>18340</v>
          </cell>
        </row>
        <row r="5329">
          <cell r="A5329">
            <v>18341</v>
          </cell>
        </row>
        <row r="5330">
          <cell r="A5330">
            <v>18343</v>
          </cell>
        </row>
        <row r="5331">
          <cell r="A5331">
            <v>18344</v>
          </cell>
        </row>
        <row r="5332">
          <cell r="A5332">
            <v>18346</v>
          </cell>
        </row>
        <row r="5333">
          <cell r="A5333">
            <v>18347</v>
          </cell>
        </row>
        <row r="5334">
          <cell r="A5334">
            <v>18349</v>
          </cell>
        </row>
        <row r="5335">
          <cell r="A5335">
            <v>18350</v>
          </cell>
        </row>
        <row r="5336">
          <cell r="A5336">
            <v>18351</v>
          </cell>
        </row>
        <row r="5337">
          <cell r="A5337">
            <v>18352</v>
          </cell>
        </row>
        <row r="5338">
          <cell r="A5338">
            <v>18353</v>
          </cell>
        </row>
        <row r="5339">
          <cell r="A5339">
            <v>18354</v>
          </cell>
        </row>
        <row r="5340">
          <cell r="A5340">
            <v>18355</v>
          </cell>
        </row>
        <row r="5341">
          <cell r="A5341">
            <v>18356</v>
          </cell>
        </row>
        <row r="5342">
          <cell r="A5342">
            <v>18357</v>
          </cell>
        </row>
        <row r="5343">
          <cell r="A5343">
            <v>18360</v>
          </cell>
        </row>
        <row r="5344">
          <cell r="A5344">
            <v>18370</v>
          </cell>
        </row>
        <row r="5345">
          <cell r="A5345">
            <v>18371</v>
          </cell>
        </row>
        <row r="5346">
          <cell r="A5346">
            <v>18372</v>
          </cell>
        </row>
        <row r="5347">
          <cell r="A5347">
            <v>18403</v>
          </cell>
        </row>
        <row r="5348">
          <cell r="A5348">
            <v>18405</v>
          </cell>
        </row>
        <row r="5349">
          <cell r="A5349">
            <v>18407</v>
          </cell>
        </row>
        <row r="5350">
          <cell r="A5350">
            <v>18411</v>
          </cell>
        </row>
        <row r="5351">
          <cell r="A5351">
            <v>18413</v>
          </cell>
        </row>
        <row r="5352">
          <cell r="A5352">
            <v>18414</v>
          </cell>
        </row>
        <row r="5353">
          <cell r="A5353">
            <v>18415</v>
          </cell>
        </row>
        <row r="5354">
          <cell r="A5354">
            <v>18417</v>
          </cell>
        </row>
        <row r="5355">
          <cell r="A5355">
            <v>18419</v>
          </cell>
        </row>
        <row r="5356">
          <cell r="A5356">
            <v>18420</v>
          </cell>
        </row>
        <row r="5357">
          <cell r="A5357">
            <v>18421</v>
          </cell>
        </row>
        <row r="5358">
          <cell r="A5358">
            <v>18424</v>
          </cell>
        </row>
        <row r="5359">
          <cell r="A5359">
            <v>18425</v>
          </cell>
        </row>
        <row r="5360">
          <cell r="A5360">
            <v>18426</v>
          </cell>
        </row>
        <row r="5361">
          <cell r="A5361">
            <v>18427</v>
          </cell>
        </row>
        <row r="5362">
          <cell r="A5362">
            <v>18428</v>
          </cell>
        </row>
        <row r="5363">
          <cell r="A5363">
            <v>18430</v>
          </cell>
        </row>
        <row r="5364">
          <cell r="A5364">
            <v>18431</v>
          </cell>
        </row>
        <row r="5365">
          <cell r="A5365">
            <v>18433</v>
          </cell>
        </row>
        <row r="5366">
          <cell r="A5366">
            <v>18434</v>
          </cell>
        </row>
        <row r="5367">
          <cell r="A5367">
            <v>18435</v>
          </cell>
        </row>
        <row r="5368">
          <cell r="A5368">
            <v>18436</v>
          </cell>
        </row>
        <row r="5369">
          <cell r="A5369">
            <v>18437</v>
          </cell>
        </row>
        <row r="5370">
          <cell r="A5370">
            <v>18438</v>
          </cell>
        </row>
        <row r="5371">
          <cell r="A5371">
            <v>18439</v>
          </cell>
        </row>
        <row r="5372">
          <cell r="A5372">
            <v>18441</v>
          </cell>
        </row>
        <row r="5373">
          <cell r="A5373">
            <v>18443</v>
          </cell>
        </row>
        <row r="5374">
          <cell r="A5374">
            <v>18444</v>
          </cell>
        </row>
        <row r="5375">
          <cell r="A5375">
            <v>18445</v>
          </cell>
        </row>
        <row r="5376">
          <cell r="A5376">
            <v>18446</v>
          </cell>
        </row>
        <row r="5377">
          <cell r="A5377">
            <v>18447</v>
          </cell>
        </row>
        <row r="5378">
          <cell r="A5378">
            <v>18451</v>
          </cell>
        </row>
        <row r="5379">
          <cell r="A5379">
            <v>18452</v>
          </cell>
        </row>
        <row r="5380">
          <cell r="A5380">
            <v>18453</v>
          </cell>
        </row>
        <row r="5381">
          <cell r="A5381">
            <v>18455</v>
          </cell>
        </row>
        <row r="5382">
          <cell r="A5382">
            <v>18456</v>
          </cell>
        </row>
        <row r="5383">
          <cell r="A5383">
            <v>18457</v>
          </cell>
        </row>
        <row r="5384">
          <cell r="A5384">
            <v>18458</v>
          </cell>
        </row>
        <row r="5385">
          <cell r="A5385">
            <v>18459</v>
          </cell>
        </row>
        <row r="5386">
          <cell r="A5386">
            <v>18460</v>
          </cell>
        </row>
        <row r="5387">
          <cell r="A5387">
            <v>18461</v>
          </cell>
        </row>
        <row r="5388">
          <cell r="A5388">
            <v>18462</v>
          </cell>
        </row>
        <row r="5389">
          <cell r="A5389">
            <v>18463</v>
          </cell>
        </row>
        <row r="5390">
          <cell r="A5390">
            <v>18464</v>
          </cell>
        </row>
        <row r="5391">
          <cell r="A5391">
            <v>18465</v>
          </cell>
        </row>
        <row r="5392">
          <cell r="A5392">
            <v>18466</v>
          </cell>
        </row>
        <row r="5393">
          <cell r="A5393">
            <v>18469</v>
          </cell>
        </row>
        <row r="5394">
          <cell r="A5394">
            <v>18470</v>
          </cell>
        </row>
        <row r="5395">
          <cell r="A5395">
            <v>18471</v>
          </cell>
        </row>
        <row r="5396">
          <cell r="A5396">
            <v>18472</v>
          </cell>
        </row>
        <row r="5397">
          <cell r="A5397">
            <v>18473</v>
          </cell>
        </row>
        <row r="5398">
          <cell r="A5398">
            <v>18501</v>
          </cell>
        </row>
        <row r="5399">
          <cell r="A5399">
            <v>18502</v>
          </cell>
        </row>
        <row r="5400">
          <cell r="A5400">
            <v>18503</v>
          </cell>
        </row>
        <row r="5401">
          <cell r="A5401">
            <v>18504</v>
          </cell>
        </row>
        <row r="5402">
          <cell r="A5402">
            <v>18505</v>
          </cell>
        </row>
        <row r="5403">
          <cell r="A5403">
            <v>18507</v>
          </cell>
        </row>
        <row r="5404">
          <cell r="A5404">
            <v>18508</v>
          </cell>
        </row>
        <row r="5405">
          <cell r="A5405">
            <v>18509</v>
          </cell>
        </row>
        <row r="5406">
          <cell r="A5406">
            <v>18510</v>
          </cell>
        </row>
        <row r="5407">
          <cell r="A5407">
            <v>18512</v>
          </cell>
        </row>
        <row r="5408">
          <cell r="A5408">
            <v>18517</v>
          </cell>
        </row>
        <row r="5409">
          <cell r="A5409">
            <v>18518</v>
          </cell>
        </row>
        <row r="5410">
          <cell r="A5410">
            <v>18519</v>
          </cell>
        </row>
        <row r="5411">
          <cell r="A5411">
            <v>18601</v>
          </cell>
        </row>
        <row r="5412">
          <cell r="A5412">
            <v>18602</v>
          </cell>
        </row>
        <row r="5413">
          <cell r="A5413">
            <v>18603</v>
          </cell>
        </row>
        <row r="5414">
          <cell r="A5414">
            <v>18610</v>
          </cell>
        </row>
        <row r="5415">
          <cell r="A5415">
            <v>18611</v>
          </cell>
        </row>
        <row r="5416">
          <cell r="A5416">
            <v>18612</v>
          </cell>
        </row>
        <row r="5417">
          <cell r="A5417">
            <v>18614</v>
          </cell>
        </row>
        <row r="5418">
          <cell r="A5418">
            <v>18615</v>
          </cell>
        </row>
        <row r="5419">
          <cell r="A5419">
            <v>18616</v>
          </cell>
        </row>
        <row r="5420">
          <cell r="A5420">
            <v>18617</v>
          </cell>
        </row>
        <row r="5421">
          <cell r="A5421">
            <v>18618</v>
          </cell>
        </row>
        <row r="5422">
          <cell r="A5422">
            <v>18619</v>
          </cell>
        </row>
        <row r="5423">
          <cell r="A5423">
            <v>18621</v>
          </cell>
        </row>
        <row r="5424">
          <cell r="A5424">
            <v>18622</v>
          </cell>
        </row>
        <row r="5425">
          <cell r="A5425">
            <v>18623</v>
          </cell>
        </row>
        <row r="5426">
          <cell r="A5426">
            <v>18624</v>
          </cell>
        </row>
        <row r="5427">
          <cell r="A5427">
            <v>18625</v>
          </cell>
        </row>
        <row r="5428">
          <cell r="A5428">
            <v>18626</v>
          </cell>
        </row>
        <row r="5429">
          <cell r="A5429">
            <v>18628</v>
          </cell>
        </row>
        <row r="5430">
          <cell r="A5430">
            <v>18629</v>
          </cell>
        </row>
        <row r="5431">
          <cell r="A5431">
            <v>18630</v>
          </cell>
        </row>
        <row r="5432">
          <cell r="A5432">
            <v>18631</v>
          </cell>
        </row>
        <row r="5433">
          <cell r="A5433">
            <v>18632</v>
          </cell>
        </row>
        <row r="5434">
          <cell r="A5434">
            <v>18634</v>
          </cell>
        </row>
        <row r="5435">
          <cell r="A5435">
            <v>18635</v>
          </cell>
        </row>
        <row r="5436">
          <cell r="A5436">
            <v>18636</v>
          </cell>
        </row>
        <row r="5437">
          <cell r="A5437">
            <v>18640</v>
          </cell>
        </row>
        <row r="5438">
          <cell r="A5438">
            <v>18641</v>
          </cell>
        </row>
        <row r="5439">
          <cell r="A5439">
            <v>18642</v>
          </cell>
        </row>
        <row r="5440">
          <cell r="A5440">
            <v>18643</v>
          </cell>
        </row>
        <row r="5441">
          <cell r="A5441">
            <v>18644</v>
          </cell>
        </row>
        <row r="5442">
          <cell r="A5442">
            <v>18651</v>
          </cell>
        </row>
        <row r="5443">
          <cell r="A5443">
            <v>18653</v>
          </cell>
        </row>
        <row r="5444">
          <cell r="A5444">
            <v>18655</v>
          </cell>
        </row>
        <row r="5445">
          <cell r="A5445">
            <v>18656</v>
          </cell>
        </row>
        <row r="5446">
          <cell r="A5446">
            <v>18657</v>
          </cell>
        </row>
        <row r="5447">
          <cell r="A5447">
            <v>18660</v>
          </cell>
        </row>
        <row r="5448">
          <cell r="A5448">
            <v>18661</v>
          </cell>
        </row>
        <row r="5449">
          <cell r="A5449">
            <v>18701</v>
          </cell>
        </row>
        <row r="5450">
          <cell r="A5450">
            <v>18702</v>
          </cell>
        </row>
        <row r="5451">
          <cell r="A5451">
            <v>18704</v>
          </cell>
        </row>
        <row r="5452">
          <cell r="A5452">
            <v>18705</v>
          </cell>
        </row>
        <row r="5453">
          <cell r="A5453">
            <v>18706</v>
          </cell>
        </row>
        <row r="5454">
          <cell r="A5454">
            <v>18707</v>
          </cell>
        </row>
        <row r="5455">
          <cell r="A5455">
            <v>18708</v>
          </cell>
        </row>
        <row r="5456">
          <cell r="A5456">
            <v>18709</v>
          </cell>
        </row>
        <row r="5457">
          <cell r="A5457">
            <v>18801</v>
          </cell>
        </row>
        <row r="5458">
          <cell r="A5458">
            <v>18810</v>
          </cell>
        </row>
        <row r="5459">
          <cell r="A5459">
            <v>18812</v>
          </cell>
        </row>
        <row r="5460">
          <cell r="A5460">
            <v>18813</v>
          </cell>
        </row>
        <row r="5461">
          <cell r="A5461">
            <v>18814</v>
          </cell>
        </row>
        <row r="5462">
          <cell r="A5462">
            <v>18816</v>
          </cell>
        </row>
        <row r="5463">
          <cell r="A5463">
            <v>18817</v>
          </cell>
        </row>
        <row r="5464">
          <cell r="A5464">
            <v>18818</v>
          </cell>
        </row>
        <row r="5465">
          <cell r="A5465">
            <v>18820</v>
          </cell>
        </row>
        <row r="5466">
          <cell r="A5466">
            <v>18821</v>
          </cell>
        </row>
        <row r="5467">
          <cell r="A5467">
            <v>18822</v>
          </cell>
        </row>
        <row r="5468">
          <cell r="A5468">
            <v>18823</v>
          </cell>
        </row>
        <row r="5469">
          <cell r="A5469">
            <v>18824</v>
          </cell>
        </row>
        <row r="5470">
          <cell r="A5470">
            <v>18825</v>
          </cell>
        </row>
        <row r="5471">
          <cell r="A5471">
            <v>18826</v>
          </cell>
        </row>
        <row r="5472">
          <cell r="A5472">
            <v>18827</v>
          </cell>
        </row>
        <row r="5473">
          <cell r="A5473">
            <v>18828</v>
          </cell>
        </row>
        <row r="5474">
          <cell r="A5474">
            <v>18829</v>
          </cell>
        </row>
        <row r="5475">
          <cell r="A5475">
            <v>18830</v>
          </cell>
        </row>
        <row r="5476">
          <cell r="A5476">
            <v>18831</v>
          </cell>
        </row>
        <row r="5477">
          <cell r="A5477">
            <v>18832</v>
          </cell>
        </row>
        <row r="5478">
          <cell r="A5478">
            <v>18833</v>
          </cell>
        </row>
        <row r="5479">
          <cell r="A5479">
            <v>18834</v>
          </cell>
        </row>
        <row r="5480">
          <cell r="A5480">
            <v>18837</v>
          </cell>
        </row>
        <row r="5481">
          <cell r="A5481">
            <v>18840</v>
          </cell>
        </row>
        <row r="5482">
          <cell r="A5482">
            <v>18842</v>
          </cell>
        </row>
        <row r="5483">
          <cell r="A5483">
            <v>18844</v>
          </cell>
        </row>
        <row r="5484">
          <cell r="A5484">
            <v>18845</v>
          </cell>
        </row>
        <row r="5485">
          <cell r="A5485">
            <v>18846</v>
          </cell>
        </row>
        <row r="5486">
          <cell r="A5486">
            <v>18847</v>
          </cell>
        </row>
        <row r="5487">
          <cell r="A5487">
            <v>18848</v>
          </cell>
        </row>
        <row r="5488">
          <cell r="A5488">
            <v>18850</v>
          </cell>
        </row>
        <row r="5489">
          <cell r="A5489">
            <v>18851</v>
          </cell>
        </row>
        <row r="5490">
          <cell r="A5490">
            <v>18853</v>
          </cell>
        </row>
        <row r="5491">
          <cell r="A5491">
            <v>18854</v>
          </cell>
        </row>
        <row r="5492">
          <cell r="A5492">
            <v>18901</v>
          </cell>
        </row>
        <row r="5493">
          <cell r="A5493">
            <v>18902</v>
          </cell>
        </row>
        <row r="5494">
          <cell r="A5494">
            <v>18910</v>
          </cell>
        </row>
        <row r="5495">
          <cell r="A5495">
            <v>18912</v>
          </cell>
        </row>
        <row r="5496">
          <cell r="A5496">
            <v>18913</v>
          </cell>
        </row>
        <row r="5497">
          <cell r="A5497">
            <v>18914</v>
          </cell>
        </row>
        <row r="5498">
          <cell r="A5498">
            <v>18915</v>
          </cell>
        </row>
        <row r="5499">
          <cell r="A5499">
            <v>18917</v>
          </cell>
        </row>
        <row r="5500">
          <cell r="A5500">
            <v>18920</v>
          </cell>
        </row>
        <row r="5501">
          <cell r="A5501">
            <v>18923</v>
          </cell>
        </row>
        <row r="5502">
          <cell r="A5502">
            <v>18925</v>
          </cell>
        </row>
        <row r="5503">
          <cell r="A5503">
            <v>18927</v>
          </cell>
        </row>
        <row r="5504">
          <cell r="A5504">
            <v>18929</v>
          </cell>
        </row>
        <row r="5505">
          <cell r="A5505">
            <v>18930</v>
          </cell>
        </row>
        <row r="5506">
          <cell r="A5506">
            <v>18932</v>
          </cell>
        </row>
        <row r="5507">
          <cell r="A5507">
            <v>18933</v>
          </cell>
        </row>
        <row r="5508">
          <cell r="A5508">
            <v>18934</v>
          </cell>
        </row>
        <row r="5509">
          <cell r="A5509">
            <v>18936</v>
          </cell>
        </row>
        <row r="5510">
          <cell r="A5510">
            <v>18938</v>
          </cell>
        </row>
        <row r="5511">
          <cell r="A5511">
            <v>18940</v>
          </cell>
        </row>
        <row r="5512">
          <cell r="A5512">
            <v>18942</v>
          </cell>
        </row>
        <row r="5513">
          <cell r="A5513">
            <v>18944</v>
          </cell>
        </row>
        <row r="5514">
          <cell r="A5514">
            <v>18947</v>
          </cell>
        </row>
        <row r="5515">
          <cell r="A5515">
            <v>18950</v>
          </cell>
        </row>
        <row r="5516">
          <cell r="A5516">
            <v>18951</v>
          </cell>
        </row>
        <row r="5517">
          <cell r="A5517">
            <v>18954</v>
          </cell>
        </row>
        <row r="5518">
          <cell r="A5518">
            <v>18955</v>
          </cell>
        </row>
        <row r="5519">
          <cell r="A5519">
            <v>18960</v>
          </cell>
        </row>
        <row r="5520">
          <cell r="A5520">
            <v>18962</v>
          </cell>
        </row>
        <row r="5521">
          <cell r="A5521">
            <v>18964</v>
          </cell>
        </row>
        <row r="5522">
          <cell r="A5522">
            <v>18966</v>
          </cell>
        </row>
        <row r="5523">
          <cell r="A5523">
            <v>18969</v>
          </cell>
        </row>
        <row r="5524">
          <cell r="A5524">
            <v>18970</v>
          </cell>
        </row>
        <row r="5525">
          <cell r="A5525">
            <v>18972</v>
          </cell>
        </row>
        <row r="5526">
          <cell r="A5526">
            <v>18974</v>
          </cell>
        </row>
        <row r="5527">
          <cell r="A5527">
            <v>18976</v>
          </cell>
        </row>
        <row r="5528">
          <cell r="A5528">
            <v>18977</v>
          </cell>
        </row>
        <row r="5529">
          <cell r="A5529">
            <v>18980</v>
          </cell>
        </row>
        <row r="5530">
          <cell r="A5530">
            <v>19001</v>
          </cell>
        </row>
        <row r="5531">
          <cell r="A5531">
            <v>19002</v>
          </cell>
        </row>
        <row r="5532">
          <cell r="A5532">
            <v>19003</v>
          </cell>
        </row>
        <row r="5533">
          <cell r="A5533">
            <v>19004</v>
          </cell>
        </row>
        <row r="5534">
          <cell r="A5534">
            <v>19006</v>
          </cell>
        </row>
        <row r="5535">
          <cell r="A5535">
            <v>19007</v>
          </cell>
        </row>
        <row r="5536">
          <cell r="A5536">
            <v>19008</v>
          </cell>
        </row>
        <row r="5537">
          <cell r="A5537">
            <v>19009</v>
          </cell>
        </row>
        <row r="5538">
          <cell r="A5538">
            <v>19010</v>
          </cell>
        </row>
        <row r="5539">
          <cell r="A5539">
            <v>19012</v>
          </cell>
        </row>
        <row r="5540">
          <cell r="A5540">
            <v>19013</v>
          </cell>
        </row>
        <row r="5541">
          <cell r="A5541">
            <v>19014</v>
          </cell>
        </row>
        <row r="5542">
          <cell r="A5542">
            <v>19015</v>
          </cell>
        </row>
        <row r="5543">
          <cell r="A5543">
            <v>19017</v>
          </cell>
        </row>
        <row r="5544">
          <cell r="A5544">
            <v>19018</v>
          </cell>
        </row>
        <row r="5545">
          <cell r="A5545">
            <v>19020</v>
          </cell>
        </row>
        <row r="5546">
          <cell r="A5546">
            <v>19021</v>
          </cell>
        </row>
        <row r="5547">
          <cell r="A5547">
            <v>19022</v>
          </cell>
        </row>
        <row r="5548">
          <cell r="A5548">
            <v>19023</v>
          </cell>
        </row>
        <row r="5549">
          <cell r="A5549">
            <v>19025</v>
          </cell>
        </row>
        <row r="5550">
          <cell r="A5550">
            <v>19026</v>
          </cell>
        </row>
        <row r="5551">
          <cell r="A5551">
            <v>19027</v>
          </cell>
        </row>
        <row r="5552">
          <cell r="A5552">
            <v>19029</v>
          </cell>
        </row>
        <row r="5553">
          <cell r="A5553">
            <v>19030</v>
          </cell>
        </row>
        <row r="5554">
          <cell r="A5554">
            <v>19031</v>
          </cell>
        </row>
        <row r="5555">
          <cell r="A5555">
            <v>19032</v>
          </cell>
        </row>
        <row r="5556">
          <cell r="A5556">
            <v>19033</v>
          </cell>
        </row>
        <row r="5557">
          <cell r="A5557">
            <v>19034</v>
          </cell>
        </row>
        <row r="5558">
          <cell r="A5558">
            <v>19035</v>
          </cell>
        </row>
        <row r="5559">
          <cell r="A5559">
            <v>19036</v>
          </cell>
        </row>
        <row r="5560">
          <cell r="A5560">
            <v>19038</v>
          </cell>
        </row>
        <row r="5561">
          <cell r="A5561">
            <v>19040</v>
          </cell>
        </row>
        <row r="5562">
          <cell r="A5562">
            <v>19041</v>
          </cell>
        </row>
        <row r="5563">
          <cell r="A5563">
            <v>19043</v>
          </cell>
        </row>
        <row r="5564">
          <cell r="A5564">
            <v>19044</v>
          </cell>
        </row>
        <row r="5565">
          <cell r="A5565">
            <v>19046</v>
          </cell>
        </row>
        <row r="5566">
          <cell r="A5566">
            <v>19047</v>
          </cell>
        </row>
        <row r="5567">
          <cell r="A5567">
            <v>19050</v>
          </cell>
        </row>
        <row r="5568">
          <cell r="A5568">
            <v>19053</v>
          </cell>
        </row>
        <row r="5569">
          <cell r="A5569">
            <v>19054</v>
          </cell>
        </row>
        <row r="5570">
          <cell r="A5570">
            <v>19055</v>
          </cell>
        </row>
        <row r="5571">
          <cell r="A5571">
            <v>19056</v>
          </cell>
        </row>
        <row r="5572">
          <cell r="A5572">
            <v>19057</v>
          </cell>
        </row>
        <row r="5573">
          <cell r="A5573">
            <v>19060</v>
          </cell>
        </row>
        <row r="5574">
          <cell r="A5574">
            <v>19061</v>
          </cell>
        </row>
        <row r="5575">
          <cell r="A5575">
            <v>19063</v>
          </cell>
        </row>
        <row r="5576">
          <cell r="A5576">
            <v>19064</v>
          </cell>
        </row>
        <row r="5577">
          <cell r="A5577">
            <v>19066</v>
          </cell>
        </row>
        <row r="5578">
          <cell r="A5578">
            <v>19067</v>
          </cell>
        </row>
        <row r="5579">
          <cell r="A5579">
            <v>19070</v>
          </cell>
        </row>
        <row r="5580">
          <cell r="A5580">
            <v>19072</v>
          </cell>
        </row>
        <row r="5581">
          <cell r="A5581">
            <v>19073</v>
          </cell>
        </row>
        <row r="5582">
          <cell r="A5582">
            <v>19074</v>
          </cell>
        </row>
        <row r="5583">
          <cell r="A5583">
            <v>19075</v>
          </cell>
        </row>
        <row r="5584">
          <cell r="A5584">
            <v>19076</v>
          </cell>
        </row>
        <row r="5585">
          <cell r="A5585">
            <v>19078</v>
          </cell>
        </row>
        <row r="5586">
          <cell r="A5586">
            <v>19079</v>
          </cell>
        </row>
        <row r="5587">
          <cell r="A5587">
            <v>19081</v>
          </cell>
        </row>
        <row r="5588">
          <cell r="A5588">
            <v>19082</v>
          </cell>
        </row>
        <row r="5589">
          <cell r="A5589">
            <v>19083</v>
          </cell>
        </row>
        <row r="5590">
          <cell r="A5590">
            <v>19085</v>
          </cell>
        </row>
        <row r="5591">
          <cell r="A5591">
            <v>19086</v>
          </cell>
        </row>
        <row r="5592">
          <cell r="A5592">
            <v>19087</v>
          </cell>
        </row>
        <row r="5593">
          <cell r="A5593">
            <v>19090</v>
          </cell>
        </row>
        <row r="5594">
          <cell r="A5594">
            <v>19094</v>
          </cell>
        </row>
        <row r="5595">
          <cell r="A5595">
            <v>19095</v>
          </cell>
        </row>
        <row r="5596">
          <cell r="A5596">
            <v>19096</v>
          </cell>
        </row>
        <row r="5597">
          <cell r="A5597">
            <v>19102</v>
          </cell>
        </row>
        <row r="5598">
          <cell r="A5598">
            <v>19103</v>
          </cell>
        </row>
        <row r="5599">
          <cell r="A5599">
            <v>19104</v>
          </cell>
        </row>
        <row r="5600">
          <cell r="A5600">
            <v>19106</v>
          </cell>
        </row>
        <row r="5601">
          <cell r="A5601">
            <v>19107</v>
          </cell>
        </row>
        <row r="5602">
          <cell r="A5602">
            <v>19108</v>
          </cell>
        </row>
        <row r="5603">
          <cell r="A5603">
            <v>19110</v>
          </cell>
        </row>
        <row r="5604">
          <cell r="A5604">
            <v>19111</v>
          </cell>
        </row>
        <row r="5605">
          <cell r="A5605">
            <v>19113</v>
          </cell>
        </row>
        <row r="5606">
          <cell r="A5606">
            <v>19114</v>
          </cell>
        </row>
        <row r="5607">
          <cell r="A5607">
            <v>19115</v>
          </cell>
        </row>
        <row r="5608">
          <cell r="A5608">
            <v>19116</v>
          </cell>
        </row>
        <row r="5609">
          <cell r="A5609">
            <v>19118</v>
          </cell>
        </row>
        <row r="5610">
          <cell r="A5610">
            <v>19119</v>
          </cell>
        </row>
        <row r="5611">
          <cell r="A5611">
            <v>19120</v>
          </cell>
        </row>
        <row r="5612">
          <cell r="A5612">
            <v>19121</v>
          </cell>
        </row>
        <row r="5613">
          <cell r="A5613">
            <v>19122</v>
          </cell>
        </row>
        <row r="5614">
          <cell r="A5614">
            <v>19123</v>
          </cell>
        </row>
        <row r="5615">
          <cell r="A5615">
            <v>19124</v>
          </cell>
        </row>
        <row r="5616">
          <cell r="A5616">
            <v>19125</v>
          </cell>
        </row>
        <row r="5617">
          <cell r="A5617">
            <v>19126</v>
          </cell>
        </row>
        <row r="5618">
          <cell r="A5618">
            <v>19127</v>
          </cell>
        </row>
        <row r="5619">
          <cell r="A5619">
            <v>19128</v>
          </cell>
        </row>
        <row r="5620">
          <cell r="A5620">
            <v>19129</v>
          </cell>
        </row>
        <row r="5621">
          <cell r="A5621">
            <v>19130</v>
          </cell>
        </row>
        <row r="5622">
          <cell r="A5622">
            <v>19131</v>
          </cell>
        </row>
        <row r="5623">
          <cell r="A5623">
            <v>19132</v>
          </cell>
        </row>
        <row r="5624">
          <cell r="A5624">
            <v>19133</v>
          </cell>
        </row>
        <row r="5625">
          <cell r="A5625">
            <v>19134</v>
          </cell>
        </row>
        <row r="5626">
          <cell r="A5626">
            <v>19135</v>
          </cell>
        </row>
        <row r="5627">
          <cell r="A5627">
            <v>19136</v>
          </cell>
        </row>
        <row r="5628">
          <cell r="A5628">
            <v>19137</v>
          </cell>
        </row>
        <row r="5629">
          <cell r="A5629">
            <v>19138</v>
          </cell>
        </row>
        <row r="5630">
          <cell r="A5630">
            <v>19139</v>
          </cell>
        </row>
        <row r="5631">
          <cell r="A5631">
            <v>19140</v>
          </cell>
        </row>
        <row r="5632">
          <cell r="A5632">
            <v>19141</v>
          </cell>
        </row>
        <row r="5633">
          <cell r="A5633">
            <v>19142</v>
          </cell>
        </row>
        <row r="5634">
          <cell r="A5634">
            <v>19143</v>
          </cell>
        </row>
        <row r="5635">
          <cell r="A5635">
            <v>19144</v>
          </cell>
        </row>
        <row r="5636">
          <cell r="A5636">
            <v>19145</v>
          </cell>
        </row>
        <row r="5637">
          <cell r="A5637">
            <v>19146</v>
          </cell>
        </row>
        <row r="5638">
          <cell r="A5638">
            <v>19147</v>
          </cell>
        </row>
        <row r="5639">
          <cell r="A5639">
            <v>19148</v>
          </cell>
        </row>
        <row r="5640">
          <cell r="A5640">
            <v>19149</v>
          </cell>
        </row>
        <row r="5641">
          <cell r="A5641">
            <v>19150</v>
          </cell>
        </row>
        <row r="5642">
          <cell r="A5642">
            <v>19151</v>
          </cell>
        </row>
        <row r="5643">
          <cell r="A5643">
            <v>19152</v>
          </cell>
        </row>
        <row r="5644">
          <cell r="A5644">
            <v>19153</v>
          </cell>
        </row>
        <row r="5645">
          <cell r="A5645">
            <v>19154</v>
          </cell>
        </row>
        <row r="5646">
          <cell r="A5646">
            <v>19301</v>
          </cell>
        </row>
        <row r="5647">
          <cell r="A5647">
            <v>19310</v>
          </cell>
        </row>
        <row r="5648">
          <cell r="A5648">
            <v>19311</v>
          </cell>
        </row>
        <row r="5649">
          <cell r="A5649">
            <v>19312</v>
          </cell>
        </row>
        <row r="5650">
          <cell r="A5650">
            <v>19316</v>
          </cell>
        </row>
        <row r="5651">
          <cell r="A5651">
            <v>19317</v>
          </cell>
        </row>
        <row r="5652">
          <cell r="A5652">
            <v>19318</v>
          </cell>
        </row>
        <row r="5653">
          <cell r="A5653">
            <v>19319</v>
          </cell>
        </row>
        <row r="5654">
          <cell r="A5654">
            <v>19320</v>
          </cell>
        </row>
        <row r="5655">
          <cell r="A5655">
            <v>19330</v>
          </cell>
        </row>
        <row r="5656">
          <cell r="A5656">
            <v>19333</v>
          </cell>
        </row>
        <row r="5657">
          <cell r="A5657">
            <v>19335</v>
          </cell>
        </row>
        <row r="5658">
          <cell r="A5658">
            <v>19341</v>
          </cell>
        </row>
        <row r="5659">
          <cell r="A5659">
            <v>19342</v>
          </cell>
        </row>
        <row r="5660">
          <cell r="A5660">
            <v>19343</v>
          </cell>
        </row>
        <row r="5661">
          <cell r="A5661">
            <v>19344</v>
          </cell>
        </row>
        <row r="5662">
          <cell r="A5662">
            <v>19348</v>
          </cell>
        </row>
        <row r="5663">
          <cell r="A5663">
            <v>19350</v>
          </cell>
        </row>
        <row r="5664">
          <cell r="A5664">
            <v>19352</v>
          </cell>
        </row>
        <row r="5665">
          <cell r="A5665">
            <v>19355</v>
          </cell>
        </row>
        <row r="5666">
          <cell r="A5666">
            <v>19357</v>
          </cell>
        </row>
        <row r="5667">
          <cell r="A5667">
            <v>19358</v>
          </cell>
        </row>
        <row r="5668">
          <cell r="A5668">
            <v>19362</v>
          </cell>
        </row>
        <row r="5669">
          <cell r="A5669">
            <v>19363</v>
          </cell>
        </row>
        <row r="5670">
          <cell r="A5670">
            <v>19365</v>
          </cell>
        </row>
        <row r="5671">
          <cell r="A5671">
            <v>19367</v>
          </cell>
        </row>
        <row r="5672">
          <cell r="A5672">
            <v>19369</v>
          </cell>
        </row>
        <row r="5673">
          <cell r="A5673">
            <v>19372</v>
          </cell>
        </row>
        <row r="5674">
          <cell r="A5674">
            <v>19373</v>
          </cell>
        </row>
        <row r="5675">
          <cell r="A5675">
            <v>19374</v>
          </cell>
        </row>
        <row r="5676">
          <cell r="A5676">
            <v>19375</v>
          </cell>
        </row>
        <row r="5677">
          <cell r="A5677">
            <v>19380</v>
          </cell>
        </row>
        <row r="5678">
          <cell r="A5678">
            <v>19382</v>
          </cell>
        </row>
        <row r="5679">
          <cell r="A5679">
            <v>19383</v>
          </cell>
        </row>
        <row r="5680">
          <cell r="A5680">
            <v>19390</v>
          </cell>
        </row>
        <row r="5681">
          <cell r="A5681">
            <v>19401</v>
          </cell>
        </row>
        <row r="5682">
          <cell r="A5682">
            <v>19403</v>
          </cell>
        </row>
        <row r="5683">
          <cell r="A5683">
            <v>19405</v>
          </cell>
        </row>
        <row r="5684">
          <cell r="A5684">
            <v>19406</v>
          </cell>
        </row>
        <row r="5685">
          <cell r="A5685">
            <v>19421</v>
          </cell>
        </row>
        <row r="5686">
          <cell r="A5686">
            <v>19422</v>
          </cell>
        </row>
        <row r="5687">
          <cell r="A5687">
            <v>19424</v>
          </cell>
        </row>
        <row r="5688">
          <cell r="A5688">
            <v>19425</v>
          </cell>
        </row>
        <row r="5689">
          <cell r="A5689">
            <v>19426</v>
          </cell>
        </row>
        <row r="5690">
          <cell r="A5690">
            <v>19428</v>
          </cell>
        </row>
        <row r="5691">
          <cell r="A5691">
            <v>19435</v>
          </cell>
        </row>
        <row r="5692">
          <cell r="A5692">
            <v>19436</v>
          </cell>
        </row>
        <row r="5693">
          <cell r="A5693">
            <v>19437</v>
          </cell>
        </row>
        <row r="5694">
          <cell r="A5694">
            <v>19438</v>
          </cell>
        </row>
        <row r="5695">
          <cell r="A5695">
            <v>19440</v>
          </cell>
        </row>
        <row r="5696">
          <cell r="A5696">
            <v>19444</v>
          </cell>
        </row>
        <row r="5697">
          <cell r="A5697">
            <v>19446</v>
          </cell>
        </row>
        <row r="5698">
          <cell r="A5698">
            <v>19453</v>
          </cell>
        </row>
        <row r="5699">
          <cell r="A5699">
            <v>19454</v>
          </cell>
        </row>
        <row r="5700">
          <cell r="A5700">
            <v>19456</v>
          </cell>
        </row>
        <row r="5701">
          <cell r="A5701">
            <v>19457</v>
          </cell>
        </row>
        <row r="5702">
          <cell r="A5702">
            <v>19460</v>
          </cell>
        </row>
        <row r="5703">
          <cell r="A5703">
            <v>19462</v>
          </cell>
        </row>
        <row r="5704">
          <cell r="A5704">
            <v>19464</v>
          </cell>
        </row>
        <row r="5705">
          <cell r="A5705">
            <v>19465</v>
          </cell>
        </row>
        <row r="5706">
          <cell r="A5706">
            <v>19468</v>
          </cell>
        </row>
        <row r="5707">
          <cell r="A5707">
            <v>19472</v>
          </cell>
        </row>
        <row r="5708">
          <cell r="A5708">
            <v>19473</v>
          </cell>
        </row>
        <row r="5709">
          <cell r="A5709">
            <v>19474</v>
          </cell>
        </row>
        <row r="5710">
          <cell r="A5710">
            <v>19475</v>
          </cell>
        </row>
        <row r="5711">
          <cell r="A5711">
            <v>19477</v>
          </cell>
        </row>
        <row r="5712">
          <cell r="A5712">
            <v>19478</v>
          </cell>
        </row>
        <row r="5713">
          <cell r="A5713">
            <v>19490</v>
          </cell>
        </row>
        <row r="5714">
          <cell r="A5714">
            <v>19492</v>
          </cell>
        </row>
        <row r="5715">
          <cell r="A5715">
            <v>19501</v>
          </cell>
        </row>
        <row r="5716">
          <cell r="A5716">
            <v>19503</v>
          </cell>
        </row>
        <row r="5717">
          <cell r="A5717">
            <v>19504</v>
          </cell>
        </row>
        <row r="5718">
          <cell r="A5718">
            <v>19505</v>
          </cell>
        </row>
        <row r="5719">
          <cell r="A5719">
            <v>19506</v>
          </cell>
        </row>
        <row r="5720">
          <cell r="A5720">
            <v>19507</v>
          </cell>
        </row>
        <row r="5721">
          <cell r="A5721">
            <v>19508</v>
          </cell>
        </row>
        <row r="5722">
          <cell r="A5722">
            <v>19510</v>
          </cell>
        </row>
        <row r="5723">
          <cell r="A5723">
            <v>19511</v>
          </cell>
        </row>
        <row r="5724">
          <cell r="A5724">
            <v>19512</v>
          </cell>
        </row>
        <row r="5725">
          <cell r="A5725">
            <v>19516</v>
          </cell>
        </row>
        <row r="5726">
          <cell r="A5726">
            <v>19518</v>
          </cell>
        </row>
        <row r="5727">
          <cell r="A5727">
            <v>19519</v>
          </cell>
        </row>
        <row r="5728">
          <cell r="A5728">
            <v>19520</v>
          </cell>
        </row>
        <row r="5729">
          <cell r="A5729">
            <v>19522</v>
          </cell>
        </row>
        <row r="5730">
          <cell r="A5730">
            <v>19523</v>
          </cell>
        </row>
        <row r="5731">
          <cell r="A5731">
            <v>19525</v>
          </cell>
        </row>
        <row r="5732">
          <cell r="A5732">
            <v>19526</v>
          </cell>
        </row>
        <row r="5733">
          <cell r="A5733">
            <v>19529</v>
          </cell>
        </row>
        <row r="5734">
          <cell r="A5734">
            <v>19530</v>
          </cell>
        </row>
        <row r="5735">
          <cell r="A5735">
            <v>19533</v>
          </cell>
        </row>
        <row r="5736">
          <cell r="A5736">
            <v>19534</v>
          </cell>
        </row>
        <row r="5737">
          <cell r="A5737">
            <v>19536</v>
          </cell>
        </row>
        <row r="5738">
          <cell r="A5738">
            <v>19539</v>
          </cell>
        </row>
        <row r="5739">
          <cell r="A5739">
            <v>19540</v>
          </cell>
        </row>
        <row r="5740">
          <cell r="A5740">
            <v>19541</v>
          </cell>
        </row>
        <row r="5741">
          <cell r="A5741">
            <v>19543</v>
          </cell>
        </row>
        <row r="5742">
          <cell r="A5742">
            <v>19544</v>
          </cell>
        </row>
        <row r="5743">
          <cell r="A5743">
            <v>19545</v>
          </cell>
        </row>
        <row r="5744">
          <cell r="A5744">
            <v>19547</v>
          </cell>
        </row>
        <row r="5745">
          <cell r="A5745">
            <v>19549</v>
          </cell>
        </row>
        <row r="5746">
          <cell r="A5746">
            <v>19550</v>
          </cell>
        </row>
        <row r="5747">
          <cell r="A5747">
            <v>19551</v>
          </cell>
        </row>
        <row r="5748">
          <cell r="A5748">
            <v>19554</v>
          </cell>
        </row>
        <row r="5749">
          <cell r="A5749">
            <v>19555</v>
          </cell>
        </row>
        <row r="5750">
          <cell r="A5750">
            <v>19559</v>
          </cell>
        </row>
        <row r="5751">
          <cell r="A5751">
            <v>19560</v>
          </cell>
        </row>
        <row r="5752">
          <cell r="A5752">
            <v>19562</v>
          </cell>
        </row>
        <row r="5753">
          <cell r="A5753">
            <v>19565</v>
          </cell>
        </row>
        <row r="5754">
          <cell r="A5754">
            <v>19567</v>
          </cell>
        </row>
        <row r="5755">
          <cell r="A5755">
            <v>19601</v>
          </cell>
        </row>
        <row r="5756">
          <cell r="A5756">
            <v>19602</v>
          </cell>
        </row>
        <row r="5757">
          <cell r="A5757">
            <v>19604</v>
          </cell>
        </row>
        <row r="5758">
          <cell r="A5758">
            <v>19605</v>
          </cell>
        </row>
        <row r="5759">
          <cell r="A5759">
            <v>19606</v>
          </cell>
        </row>
        <row r="5760">
          <cell r="A5760">
            <v>19607</v>
          </cell>
        </row>
        <row r="5761">
          <cell r="A5761">
            <v>19608</v>
          </cell>
        </row>
        <row r="5762">
          <cell r="A5762">
            <v>19609</v>
          </cell>
        </row>
        <row r="5763">
          <cell r="A5763">
            <v>19610</v>
          </cell>
        </row>
        <row r="5764">
          <cell r="A5764">
            <v>19611</v>
          </cell>
        </row>
        <row r="5765">
          <cell r="A5765">
            <v>19701</v>
          </cell>
        </row>
        <row r="5766">
          <cell r="A5766">
            <v>19702</v>
          </cell>
        </row>
        <row r="5767">
          <cell r="A5767">
            <v>19703</v>
          </cell>
        </row>
        <row r="5768">
          <cell r="A5768">
            <v>19706</v>
          </cell>
        </row>
        <row r="5769">
          <cell r="A5769">
            <v>19707</v>
          </cell>
        </row>
        <row r="5770">
          <cell r="A5770">
            <v>19709</v>
          </cell>
        </row>
        <row r="5771">
          <cell r="A5771">
            <v>19710</v>
          </cell>
        </row>
        <row r="5772">
          <cell r="A5772">
            <v>19711</v>
          </cell>
        </row>
        <row r="5773">
          <cell r="A5773">
            <v>19713</v>
          </cell>
        </row>
        <row r="5774">
          <cell r="A5774">
            <v>19716</v>
          </cell>
        </row>
        <row r="5775">
          <cell r="A5775">
            <v>19720</v>
          </cell>
        </row>
        <row r="5776">
          <cell r="A5776">
            <v>19730</v>
          </cell>
        </row>
        <row r="5777">
          <cell r="A5777">
            <v>19731</v>
          </cell>
        </row>
        <row r="5778">
          <cell r="A5778">
            <v>19732</v>
          </cell>
        </row>
        <row r="5779">
          <cell r="A5779">
            <v>19733</v>
          </cell>
        </row>
        <row r="5780">
          <cell r="A5780">
            <v>19734</v>
          </cell>
        </row>
        <row r="5781">
          <cell r="A5781">
            <v>19736</v>
          </cell>
        </row>
        <row r="5782">
          <cell r="A5782">
            <v>19801</v>
          </cell>
        </row>
        <row r="5783">
          <cell r="A5783">
            <v>19802</v>
          </cell>
        </row>
        <row r="5784">
          <cell r="A5784">
            <v>19803</v>
          </cell>
        </row>
        <row r="5785">
          <cell r="A5785">
            <v>19804</v>
          </cell>
        </row>
        <row r="5786">
          <cell r="A5786">
            <v>19805</v>
          </cell>
        </row>
        <row r="5787">
          <cell r="A5787">
            <v>19806</v>
          </cell>
        </row>
        <row r="5788">
          <cell r="A5788">
            <v>19807</v>
          </cell>
        </row>
        <row r="5789">
          <cell r="A5789">
            <v>19808</v>
          </cell>
        </row>
        <row r="5790">
          <cell r="A5790">
            <v>19809</v>
          </cell>
        </row>
        <row r="5791">
          <cell r="A5791">
            <v>19810</v>
          </cell>
        </row>
        <row r="5792">
          <cell r="A5792">
            <v>19901</v>
          </cell>
        </row>
        <row r="5793">
          <cell r="A5793">
            <v>19902</v>
          </cell>
        </row>
        <row r="5794">
          <cell r="A5794">
            <v>19904</v>
          </cell>
        </row>
        <row r="5795">
          <cell r="A5795">
            <v>19930</v>
          </cell>
        </row>
        <row r="5796">
          <cell r="A5796">
            <v>19931</v>
          </cell>
        </row>
        <row r="5797">
          <cell r="A5797">
            <v>19933</v>
          </cell>
        </row>
        <row r="5798">
          <cell r="A5798">
            <v>19934</v>
          </cell>
        </row>
        <row r="5799">
          <cell r="A5799">
            <v>19938</v>
          </cell>
        </row>
        <row r="5800">
          <cell r="A5800">
            <v>19939</v>
          </cell>
        </row>
        <row r="5801">
          <cell r="A5801">
            <v>19940</v>
          </cell>
        </row>
        <row r="5802">
          <cell r="A5802">
            <v>19941</v>
          </cell>
        </row>
        <row r="5803">
          <cell r="A5803">
            <v>19943</v>
          </cell>
        </row>
        <row r="5804">
          <cell r="A5804">
            <v>19944</v>
          </cell>
        </row>
        <row r="5805">
          <cell r="A5805">
            <v>19945</v>
          </cell>
        </row>
        <row r="5806">
          <cell r="A5806">
            <v>19946</v>
          </cell>
        </row>
        <row r="5807">
          <cell r="A5807">
            <v>19947</v>
          </cell>
        </row>
        <row r="5808">
          <cell r="A5808">
            <v>19950</v>
          </cell>
        </row>
        <row r="5809">
          <cell r="A5809">
            <v>19951</v>
          </cell>
        </row>
        <row r="5810">
          <cell r="A5810">
            <v>19952</v>
          </cell>
        </row>
        <row r="5811">
          <cell r="A5811">
            <v>19953</v>
          </cell>
        </row>
        <row r="5812">
          <cell r="A5812">
            <v>19954</v>
          </cell>
        </row>
        <row r="5813">
          <cell r="A5813">
            <v>19955</v>
          </cell>
        </row>
        <row r="5814">
          <cell r="A5814">
            <v>19956</v>
          </cell>
        </row>
        <row r="5815">
          <cell r="A5815">
            <v>19958</v>
          </cell>
        </row>
        <row r="5816">
          <cell r="A5816">
            <v>19960</v>
          </cell>
        </row>
        <row r="5817">
          <cell r="A5817">
            <v>19962</v>
          </cell>
        </row>
        <row r="5818">
          <cell r="A5818">
            <v>19963</v>
          </cell>
        </row>
        <row r="5819">
          <cell r="A5819">
            <v>19964</v>
          </cell>
        </row>
        <row r="5820">
          <cell r="A5820">
            <v>19966</v>
          </cell>
        </row>
        <row r="5821">
          <cell r="A5821">
            <v>19967</v>
          </cell>
        </row>
        <row r="5822">
          <cell r="A5822">
            <v>19968</v>
          </cell>
        </row>
        <row r="5823">
          <cell r="A5823">
            <v>19970</v>
          </cell>
        </row>
        <row r="5824">
          <cell r="A5824">
            <v>19971</v>
          </cell>
        </row>
        <row r="5825">
          <cell r="A5825">
            <v>19973</v>
          </cell>
        </row>
        <row r="5826">
          <cell r="A5826">
            <v>19975</v>
          </cell>
        </row>
        <row r="5827">
          <cell r="A5827">
            <v>19977</v>
          </cell>
        </row>
        <row r="5828">
          <cell r="A5828">
            <v>19979</v>
          </cell>
        </row>
        <row r="5829">
          <cell r="A5829">
            <v>19980</v>
          </cell>
        </row>
        <row r="5830">
          <cell r="A5830">
            <v>20001</v>
          </cell>
        </row>
        <row r="5831">
          <cell r="A5831">
            <v>20002</v>
          </cell>
        </row>
        <row r="5832">
          <cell r="A5832">
            <v>20003</v>
          </cell>
        </row>
        <row r="5833">
          <cell r="A5833">
            <v>20004</v>
          </cell>
        </row>
        <row r="5834">
          <cell r="A5834">
            <v>20005</v>
          </cell>
        </row>
        <row r="5835">
          <cell r="A5835">
            <v>20006</v>
          </cell>
        </row>
        <row r="5836">
          <cell r="A5836">
            <v>20007</v>
          </cell>
        </row>
        <row r="5837">
          <cell r="A5837">
            <v>20008</v>
          </cell>
        </row>
        <row r="5838">
          <cell r="A5838">
            <v>20009</v>
          </cell>
        </row>
        <row r="5839">
          <cell r="A5839">
            <v>20010</v>
          </cell>
        </row>
        <row r="5840">
          <cell r="A5840">
            <v>20011</v>
          </cell>
        </row>
        <row r="5841">
          <cell r="A5841">
            <v>20012</v>
          </cell>
        </row>
        <row r="5842">
          <cell r="A5842">
            <v>20015</v>
          </cell>
        </row>
        <row r="5843">
          <cell r="A5843">
            <v>20016</v>
          </cell>
        </row>
        <row r="5844">
          <cell r="A5844">
            <v>20017</v>
          </cell>
        </row>
        <row r="5845">
          <cell r="A5845">
            <v>20018</v>
          </cell>
        </row>
        <row r="5846">
          <cell r="A5846">
            <v>20019</v>
          </cell>
        </row>
        <row r="5847">
          <cell r="A5847">
            <v>20020</v>
          </cell>
        </row>
        <row r="5848">
          <cell r="A5848">
            <v>20024</v>
          </cell>
        </row>
        <row r="5849">
          <cell r="A5849">
            <v>20032</v>
          </cell>
        </row>
        <row r="5850">
          <cell r="A5850">
            <v>20036</v>
          </cell>
        </row>
        <row r="5851">
          <cell r="A5851">
            <v>20037</v>
          </cell>
        </row>
        <row r="5852">
          <cell r="A5852">
            <v>20057</v>
          </cell>
        </row>
        <row r="5853">
          <cell r="A5853">
            <v>20064</v>
          </cell>
        </row>
        <row r="5854">
          <cell r="A5854">
            <v>20105</v>
          </cell>
        </row>
        <row r="5855">
          <cell r="A5855">
            <v>20106</v>
          </cell>
        </row>
        <row r="5856">
          <cell r="A5856">
            <v>20107</v>
          </cell>
        </row>
        <row r="5857">
          <cell r="A5857">
            <v>20109</v>
          </cell>
        </row>
        <row r="5858">
          <cell r="A5858">
            <v>20110</v>
          </cell>
        </row>
        <row r="5859">
          <cell r="A5859">
            <v>20111</v>
          </cell>
        </row>
        <row r="5860">
          <cell r="A5860">
            <v>20112</v>
          </cell>
        </row>
        <row r="5861">
          <cell r="A5861">
            <v>20115</v>
          </cell>
        </row>
        <row r="5862">
          <cell r="A5862">
            <v>20117</v>
          </cell>
        </row>
        <row r="5863">
          <cell r="A5863">
            <v>20118</v>
          </cell>
        </row>
        <row r="5864">
          <cell r="A5864">
            <v>20119</v>
          </cell>
        </row>
        <row r="5865">
          <cell r="A5865">
            <v>20120</v>
          </cell>
        </row>
        <row r="5866">
          <cell r="A5866">
            <v>20121</v>
          </cell>
        </row>
        <row r="5867">
          <cell r="A5867">
            <v>20124</v>
          </cell>
        </row>
        <row r="5868">
          <cell r="A5868">
            <v>20129</v>
          </cell>
        </row>
        <row r="5869">
          <cell r="A5869">
            <v>20130</v>
          </cell>
        </row>
        <row r="5870">
          <cell r="A5870">
            <v>20132</v>
          </cell>
        </row>
        <row r="5871">
          <cell r="A5871">
            <v>20135</v>
          </cell>
        </row>
        <row r="5872">
          <cell r="A5872">
            <v>20136</v>
          </cell>
        </row>
        <row r="5873">
          <cell r="A5873">
            <v>20137</v>
          </cell>
        </row>
        <row r="5874">
          <cell r="A5874">
            <v>20138</v>
          </cell>
        </row>
        <row r="5875">
          <cell r="A5875">
            <v>20139</v>
          </cell>
        </row>
        <row r="5876">
          <cell r="A5876">
            <v>20140</v>
          </cell>
        </row>
        <row r="5877">
          <cell r="A5877">
            <v>20141</v>
          </cell>
        </row>
        <row r="5878">
          <cell r="A5878">
            <v>20143</v>
          </cell>
        </row>
        <row r="5879">
          <cell r="A5879">
            <v>20144</v>
          </cell>
        </row>
        <row r="5880">
          <cell r="A5880">
            <v>20147</v>
          </cell>
        </row>
        <row r="5881">
          <cell r="A5881">
            <v>20148</v>
          </cell>
        </row>
        <row r="5882">
          <cell r="A5882">
            <v>20151</v>
          </cell>
        </row>
        <row r="5883">
          <cell r="A5883">
            <v>20152</v>
          </cell>
        </row>
        <row r="5884">
          <cell r="A5884">
            <v>20153</v>
          </cell>
        </row>
        <row r="5885">
          <cell r="A5885">
            <v>20155</v>
          </cell>
        </row>
        <row r="5886">
          <cell r="A5886">
            <v>20158</v>
          </cell>
        </row>
        <row r="5887">
          <cell r="A5887">
            <v>20160</v>
          </cell>
        </row>
        <row r="5888">
          <cell r="A5888">
            <v>20161</v>
          </cell>
        </row>
        <row r="5889">
          <cell r="A5889">
            <v>20164</v>
          </cell>
        </row>
        <row r="5890">
          <cell r="A5890">
            <v>20165</v>
          </cell>
        </row>
        <row r="5891">
          <cell r="A5891">
            <v>20166</v>
          </cell>
        </row>
        <row r="5892">
          <cell r="A5892">
            <v>20169</v>
          </cell>
        </row>
        <row r="5893">
          <cell r="A5893">
            <v>20170</v>
          </cell>
        </row>
        <row r="5894">
          <cell r="A5894">
            <v>20171</v>
          </cell>
        </row>
        <row r="5895">
          <cell r="A5895">
            <v>20175</v>
          </cell>
        </row>
        <row r="5896">
          <cell r="A5896">
            <v>20176</v>
          </cell>
        </row>
        <row r="5897">
          <cell r="A5897">
            <v>20180</v>
          </cell>
        </row>
        <row r="5898">
          <cell r="A5898">
            <v>20181</v>
          </cell>
        </row>
        <row r="5899">
          <cell r="A5899">
            <v>20184</v>
          </cell>
        </row>
        <row r="5900">
          <cell r="A5900">
            <v>20186</v>
          </cell>
        </row>
        <row r="5901">
          <cell r="A5901">
            <v>20187</v>
          </cell>
        </row>
        <row r="5902">
          <cell r="A5902">
            <v>20189</v>
          </cell>
        </row>
        <row r="5903">
          <cell r="A5903">
            <v>20190</v>
          </cell>
        </row>
        <row r="5904">
          <cell r="A5904">
            <v>20191</v>
          </cell>
        </row>
        <row r="5905">
          <cell r="A5905">
            <v>20194</v>
          </cell>
        </row>
        <row r="5906">
          <cell r="A5906">
            <v>20197</v>
          </cell>
        </row>
        <row r="5907">
          <cell r="A5907">
            <v>20198</v>
          </cell>
        </row>
        <row r="5908">
          <cell r="A5908">
            <v>20601</v>
          </cell>
        </row>
        <row r="5909">
          <cell r="A5909">
            <v>20602</v>
          </cell>
        </row>
        <row r="5910">
          <cell r="A5910">
            <v>20603</v>
          </cell>
        </row>
        <row r="5911">
          <cell r="A5911">
            <v>20606</v>
          </cell>
        </row>
        <row r="5912">
          <cell r="A5912">
            <v>20607</v>
          </cell>
        </row>
        <row r="5913">
          <cell r="A5913">
            <v>20608</v>
          </cell>
        </row>
        <row r="5914">
          <cell r="A5914">
            <v>20609</v>
          </cell>
        </row>
        <row r="5915">
          <cell r="A5915">
            <v>20611</v>
          </cell>
        </row>
        <row r="5916">
          <cell r="A5916">
            <v>20612</v>
          </cell>
        </row>
        <row r="5917">
          <cell r="A5917">
            <v>20613</v>
          </cell>
        </row>
        <row r="5918">
          <cell r="A5918">
            <v>20615</v>
          </cell>
        </row>
        <row r="5919">
          <cell r="A5919">
            <v>20616</v>
          </cell>
        </row>
        <row r="5920">
          <cell r="A5920">
            <v>20617</v>
          </cell>
        </row>
        <row r="5921">
          <cell r="A5921">
            <v>20618</v>
          </cell>
        </row>
        <row r="5922">
          <cell r="A5922">
            <v>20619</v>
          </cell>
        </row>
        <row r="5923">
          <cell r="A5923">
            <v>20620</v>
          </cell>
        </row>
        <row r="5924">
          <cell r="A5924">
            <v>20621</v>
          </cell>
        </row>
        <row r="5925">
          <cell r="A5925">
            <v>20622</v>
          </cell>
        </row>
        <row r="5926">
          <cell r="A5926">
            <v>20623</v>
          </cell>
        </row>
        <row r="5927">
          <cell r="A5927">
            <v>20624</v>
          </cell>
        </row>
        <row r="5928">
          <cell r="A5928">
            <v>20625</v>
          </cell>
        </row>
        <row r="5929">
          <cell r="A5929">
            <v>20626</v>
          </cell>
        </row>
        <row r="5930">
          <cell r="A5930">
            <v>20628</v>
          </cell>
        </row>
        <row r="5931">
          <cell r="A5931">
            <v>20629</v>
          </cell>
        </row>
        <row r="5932">
          <cell r="A5932">
            <v>20630</v>
          </cell>
        </row>
        <row r="5933">
          <cell r="A5933">
            <v>20632</v>
          </cell>
        </row>
        <row r="5934">
          <cell r="A5934">
            <v>20634</v>
          </cell>
        </row>
        <row r="5935">
          <cell r="A5935">
            <v>20636</v>
          </cell>
        </row>
        <row r="5936">
          <cell r="A5936">
            <v>20637</v>
          </cell>
        </row>
        <row r="5937">
          <cell r="A5937">
            <v>20639</v>
          </cell>
        </row>
        <row r="5938">
          <cell r="A5938">
            <v>20640</v>
          </cell>
        </row>
        <row r="5939">
          <cell r="A5939">
            <v>20645</v>
          </cell>
        </row>
        <row r="5940">
          <cell r="A5940">
            <v>20646</v>
          </cell>
        </row>
        <row r="5941">
          <cell r="A5941">
            <v>20650</v>
          </cell>
        </row>
        <row r="5942">
          <cell r="A5942">
            <v>20653</v>
          </cell>
        </row>
        <row r="5943">
          <cell r="A5943">
            <v>20657</v>
          </cell>
        </row>
        <row r="5944">
          <cell r="A5944">
            <v>20658</v>
          </cell>
        </row>
        <row r="5945">
          <cell r="A5945">
            <v>20659</v>
          </cell>
        </row>
        <row r="5946">
          <cell r="A5946">
            <v>20662</v>
          </cell>
        </row>
        <row r="5947">
          <cell r="A5947">
            <v>20664</v>
          </cell>
        </row>
        <row r="5948">
          <cell r="A5948">
            <v>20667</v>
          </cell>
        </row>
        <row r="5949">
          <cell r="A5949">
            <v>20670</v>
          </cell>
        </row>
        <row r="5950">
          <cell r="A5950">
            <v>20674</v>
          </cell>
        </row>
        <row r="5951">
          <cell r="A5951">
            <v>20675</v>
          </cell>
        </row>
        <row r="5952">
          <cell r="A5952">
            <v>20676</v>
          </cell>
        </row>
        <row r="5953">
          <cell r="A5953">
            <v>20677</v>
          </cell>
        </row>
        <row r="5954">
          <cell r="A5954">
            <v>20678</v>
          </cell>
        </row>
        <row r="5955">
          <cell r="A5955">
            <v>20680</v>
          </cell>
        </row>
        <row r="5956">
          <cell r="A5956">
            <v>20684</v>
          </cell>
        </row>
        <row r="5957">
          <cell r="A5957">
            <v>20685</v>
          </cell>
        </row>
        <row r="5958">
          <cell r="A5958">
            <v>20687</v>
          </cell>
        </row>
        <row r="5959">
          <cell r="A5959">
            <v>20688</v>
          </cell>
        </row>
        <row r="5960">
          <cell r="A5960">
            <v>20689</v>
          </cell>
        </row>
        <row r="5961">
          <cell r="A5961">
            <v>20690</v>
          </cell>
        </row>
        <row r="5962">
          <cell r="A5962">
            <v>20692</v>
          </cell>
        </row>
        <row r="5963">
          <cell r="A5963">
            <v>20693</v>
          </cell>
        </row>
        <row r="5964">
          <cell r="A5964">
            <v>20695</v>
          </cell>
        </row>
        <row r="5965">
          <cell r="A5965">
            <v>20701</v>
          </cell>
        </row>
        <row r="5966">
          <cell r="A5966">
            <v>20705</v>
          </cell>
        </row>
        <row r="5967">
          <cell r="A5967">
            <v>20706</v>
          </cell>
        </row>
        <row r="5968">
          <cell r="A5968">
            <v>20707</v>
          </cell>
        </row>
        <row r="5969">
          <cell r="A5969">
            <v>20708</v>
          </cell>
        </row>
        <row r="5970">
          <cell r="A5970">
            <v>20710</v>
          </cell>
        </row>
        <row r="5971">
          <cell r="A5971">
            <v>20711</v>
          </cell>
        </row>
        <row r="5972">
          <cell r="A5972">
            <v>20712</v>
          </cell>
        </row>
        <row r="5973">
          <cell r="A5973">
            <v>20714</v>
          </cell>
        </row>
        <row r="5974">
          <cell r="A5974">
            <v>20715</v>
          </cell>
        </row>
        <row r="5975">
          <cell r="A5975">
            <v>20716</v>
          </cell>
        </row>
        <row r="5976">
          <cell r="A5976">
            <v>20720</v>
          </cell>
        </row>
        <row r="5977">
          <cell r="A5977">
            <v>20721</v>
          </cell>
        </row>
        <row r="5978">
          <cell r="A5978">
            <v>20722</v>
          </cell>
        </row>
        <row r="5979">
          <cell r="A5979">
            <v>20723</v>
          </cell>
        </row>
        <row r="5980">
          <cell r="A5980">
            <v>20724</v>
          </cell>
        </row>
        <row r="5981">
          <cell r="A5981">
            <v>20732</v>
          </cell>
        </row>
        <row r="5982">
          <cell r="A5982">
            <v>20733</v>
          </cell>
        </row>
        <row r="5983">
          <cell r="A5983">
            <v>20735</v>
          </cell>
        </row>
        <row r="5984">
          <cell r="A5984">
            <v>20736</v>
          </cell>
        </row>
        <row r="5985">
          <cell r="A5985">
            <v>20737</v>
          </cell>
        </row>
        <row r="5986">
          <cell r="A5986">
            <v>20740</v>
          </cell>
        </row>
        <row r="5987">
          <cell r="A5987">
            <v>20742</v>
          </cell>
        </row>
        <row r="5988">
          <cell r="A5988">
            <v>20743</v>
          </cell>
        </row>
        <row r="5989">
          <cell r="A5989">
            <v>20744</v>
          </cell>
        </row>
        <row r="5990">
          <cell r="A5990">
            <v>20745</v>
          </cell>
        </row>
        <row r="5991">
          <cell r="A5991">
            <v>20746</v>
          </cell>
        </row>
        <row r="5992">
          <cell r="A5992">
            <v>20747</v>
          </cell>
        </row>
        <row r="5993">
          <cell r="A5993">
            <v>20748</v>
          </cell>
        </row>
        <row r="5994">
          <cell r="A5994">
            <v>20751</v>
          </cell>
        </row>
        <row r="5995">
          <cell r="A5995">
            <v>20754</v>
          </cell>
        </row>
        <row r="5996">
          <cell r="A5996">
            <v>20755</v>
          </cell>
        </row>
        <row r="5997">
          <cell r="A5997">
            <v>20758</v>
          </cell>
        </row>
        <row r="5998">
          <cell r="A5998">
            <v>20759</v>
          </cell>
        </row>
        <row r="5999">
          <cell r="A5999">
            <v>20762</v>
          </cell>
        </row>
        <row r="6000">
          <cell r="A6000">
            <v>20763</v>
          </cell>
        </row>
        <row r="6001">
          <cell r="A6001">
            <v>20764</v>
          </cell>
        </row>
        <row r="6002">
          <cell r="A6002">
            <v>20765</v>
          </cell>
        </row>
        <row r="6003">
          <cell r="A6003">
            <v>20769</v>
          </cell>
        </row>
        <row r="6004">
          <cell r="A6004">
            <v>20770</v>
          </cell>
        </row>
        <row r="6005">
          <cell r="A6005">
            <v>20772</v>
          </cell>
        </row>
        <row r="6006">
          <cell r="A6006">
            <v>20774</v>
          </cell>
        </row>
        <row r="6007">
          <cell r="A6007">
            <v>20776</v>
          </cell>
        </row>
        <row r="6008">
          <cell r="A6008">
            <v>20777</v>
          </cell>
        </row>
        <row r="6009">
          <cell r="A6009">
            <v>20778</v>
          </cell>
        </row>
        <row r="6010">
          <cell r="A6010">
            <v>20779</v>
          </cell>
        </row>
        <row r="6011">
          <cell r="A6011">
            <v>20781</v>
          </cell>
        </row>
        <row r="6012">
          <cell r="A6012">
            <v>20782</v>
          </cell>
        </row>
        <row r="6013">
          <cell r="A6013">
            <v>20783</v>
          </cell>
        </row>
        <row r="6014">
          <cell r="A6014">
            <v>20784</v>
          </cell>
        </row>
        <row r="6015">
          <cell r="A6015">
            <v>20785</v>
          </cell>
        </row>
        <row r="6016">
          <cell r="A6016">
            <v>20794</v>
          </cell>
        </row>
        <row r="6017">
          <cell r="A6017">
            <v>20812</v>
          </cell>
        </row>
        <row r="6018">
          <cell r="A6018">
            <v>20814</v>
          </cell>
        </row>
        <row r="6019">
          <cell r="A6019">
            <v>20815</v>
          </cell>
        </row>
        <row r="6020">
          <cell r="A6020">
            <v>20816</v>
          </cell>
        </row>
        <row r="6021">
          <cell r="A6021">
            <v>20817</v>
          </cell>
        </row>
        <row r="6022">
          <cell r="A6022">
            <v>20818</v>
          </cell>
        </row>
        <row r="6023">
          <cell r="A6023">
            <v>20827</v>
          </cell>
        </row>
        <row r="6024">
          <cell r="A6024">
            <v>20832</v>
          </cell>
        </row>
        <row r="6025">
          <cell r="A6025">
            <v>20833</v>
          </cell>
        </row>
        <row r="6026">
          <cell r="A6026">
            <v>20837</v>
          </cell>
        </row>
        <row r="6027">
          <cell r="A6027">
            <v>20838</v>
          </cell>
        </row>
        <row r="6028">
          <cell r="A6028">
            <v>20839</v>
          </cell>
        </row>
        <row r="6029">
          <cell r="A6029">
            <v>20841</v>
          </cell>
        </row>
        <row r="6030">
          <cell r="A6030">
            <v>20842</v>
          </cell>
        </row>
        <row r="6031">
          <cell r="A6031">
            <v>20850</v>
          </cell>
        </row>
        <row r="6032">
          <cell r="A6032">
            <v>20851</v>
          </cell>
        </row>
        <row r="6033">
          <cell r="A6033">
            <v>20852</v>
          </cell>
        </row>
        <row r="6034">
          <cell r="A6034">
            <v>20853</v>
          </cell>
        </row>
        <row r="6035">
          <cell r="A6035">
            <v>20854</v>
          </cell>
        </row>
        <row r="6036">
          <cell r="A6036">
            <v>20855</v>
          </cell>
        </row>
        <row r="6037">
          <cell r="A6037">
            <v>20860</v>
          </cell>
        </row>
        <row r="6038">
          <cell r="A6038">
            <v>20861</v>
          </cell>
        </row>
        <row r="6039">
          <cell r="A6039">
            <v>20862</v>
          </cell>
        </row>
        <row r="6040">
          <cell r="A6040">
            <v>20866</v>
          </cell>
        </row>
        <row r="6041">
          <cell r="A6041">
            <v>20868</v>
          </cell>
        </row>
        <row r="6042">
          <cell r="A6042">
            <v>20871</v>
          </cell>
        </row>
        <row r="6043">
          <cell r="A6043">
            <v>20872</v>
          </cell>
        </row>
        <row r="6044">
          <cell r="A6044">
            <v>20874</v>
          </cell>
        </row>
        <row r="6045">
          <cell r="A6045">
            <v>20876</v>
          </cell>
        </row>
        <row r="6046">
          <cell r="A6046">
            <v>20877</v>
          </cell>
        </row>
        <row r="6047">
          <cell r="A6047">
            <v>20878</v>
          </cell>
        </row>
        <row r="6048">
          <cell r="A6048">
            <v>20879</v>
          </cell>
        </row>
        <row r="6049">
          <cell r="A6049">
            <v>20880</v>
          </cell>
        </row>
        <row r="6050">
          <cell r="A6050">
            <v>20882</v>
          </cell>
        </row>
        <row r="6051">
          <cell r="A6051">
            <v>20886</v>
          </cell>
        </row>
        <row r="6052">
          <cell r="A6052">
            <v>20895</v>
          </cell>
        </row>
        <row r="6053">
          <cell r="A6053">
            <v>20896</v>
          </cell>
        </row>
        <row r="6054">
          <cell r="A6054">
            <v>20901</v>
          </cell>
        </row>
        <row r="6055">
          <cell r="A6055">
            <v>20902</v>
          </cell>
        </row>
        <row r="6056">
          <cell r="A6056">
            <v>20903</v>
          </cell>
        </row>
        <row r="6057">
          <cell r="A6057">
            <v>20904</v>
          </cell>
        </row>
        <row r="6058">
          <cell r="A6058">
            <v>20905</v>
          </cell>
        </row>
        <row r="6059">
          <cell r="A6059">
            <v>20906</v>
          </cell>
        </row>
        <row r="6060">
          <cell r="A6060">
            <v>20910</v>
          </cell>
        </row>
        <row r="6061">
          <cell r="A6061">
            <v>20912</v>
          </cell>
        </row>
        <row r="6062">
          <cell r="A6062">
            <v>21001</v>
          </cell>
        </row>
        <row r="6063">
          <cell r="A6063">
            <v>21005</v>
          </cell>
        </row>
        <row r="6064">
          <cell r="A6064">
            <v>21009</v>
          </cell>
        </row>
        <row r="6065">
          <cell r="A6065">
            <v>21010</v>
          </cell>
        </row>
        <row r="6066">
          <cell r="A6066">
            <v>21012</v>
          </cell>
        </row>
        <row r="6067">
          <cell r="A6067">
            <v>21013</v>
          </cell>
        </row>
        <row r="6068">
          <cell r="A6068">
            <v>21014</v>
          </cell>
        </row>
        <row r="6069">
          <cell r="A6069">
            <v>21015</v>
          </cell>
        </row>
        <row r="6070">
          <cell r="A6070">
            <v>21017</v>
          </cell>
        </row>
        <row r="6071">
          <cell r="A6071">
            <v>21028</v>
          </cell>
        </row>
        <row r="6072">
          <cell r="A6072">
            <v>21029</v>
          </cell>
        </row>
        <row r="6073">
          <cell r="A6073">
            <v>21030</v>
          </cell>
        </row>
        <row r="6074">
          <cell r="A6074">
            <v>21031</v>
          </cell>
        </row>
        <row r="6075">
          <cell r="A6075">
            <v>21032</v>
          </cell>
        </row>
        <row r="6076">
          <cell r="A6076">
            <v>21034</v>
          </cell>
        </row>
        <row r="6077">
          <cell r="A6077">
            <v>21035</v>
          </cell>
        </row>
        <row r="6078">
          <cell r="A6078">
            <v>21036</v>
          </cell>
        </row>
        <row r="6079">
          <cell r="A6079">
            <v>21037</v>
          </cell>
        </row>
        <row r="6080">
          <cell r="A6080">
            <v>21040</v>
          </cell>
        </row>
        <row r="6081">
          <cell r="A6081">
            <v>21042</v>
          </cell>
        </row>
        <row r="6082">
          <cell r="A6082">
            <v>21043</v>
          </cell>
        </row>
        <row r="6083">
          <cell r="A6083">
            <v>21044</v>
          </cell>
        </row>
        <row r="6084">
          <cell r="A6084">
            <v>21045</v>
          </cell>
        </row>
        <row r="6085">
          <cell r="A6085">
            <v>21046</v>
          </cell>
        </row>
        <row r="6086">
          <cell r="A6086">
            <v>21047</v>
          </cell>
        </row>
        <row r="6087">
          <cell r="A6087">
            <v>21048</v>
          </cell>
        </row>
        <row r="6088">
          <cell r="A6088">
            <v>21050</v>
          </cell>
        </row>
        <row r="6089">
          <cell r="A6089">
            <v>21051</v>
          </cell>
        </row>
        <row r="6090">
          <cell r="A6090">
            <v>21052</v>
          </cell>
        </row>
        <row r="6091">
          <cell r="A6091">
            <v>21053</v>
          </cell>
        </row>
        <row r="6092">
          <cell r="A6092">
            <v>21054</v>
          </cell>
        </row>
        <row r="6093">
          <cell r="A6093">
            <v>21056</v>
          </cell>
        </row>
        <row r="6094">
          <cell r="A6094">
            <v>21057</v>
          </cell>
        </row>
        <row r="6095">
          <cell r="A6095">
            <v>21060</v>
          </cell>
        </row>
        <row r="6096">
          <cell r="A6096">
            <v>21061</v>
          </cell>
        </row>
        <row r="6097">
          <cell r="A6097">
            <v>21071</v>
          </cell>
        </row>
        <row r="6098">
          <cell r="A6098">
            <v>21074</v>
          </cell>
        </row>
        <row r="6099">
          <cell r="A6099">
            <v>21075</v>
          </cell>
        </row>
        <row r="6100">
          <cell r="A6100">
            <v>21076</v>
          </cell>
        </row>
        <row r="6101">
          <cell r="A6101">
            <v>21077</v>
          </cell>
        </row>
        <row r="6102">
          <cell r="A6102">
            <v>21078</v>
          </cell>
        </row>
        <row r="6103">
          <cell r="A6103">
            <v>21082</v>
          </cell>
        </row>
        <row r="6104">
          <cell r="A6104">
            <v>21084</v>
          </cell>
        </row>
        <row r="6105">
          <cell r="A6105">
            <v>21085</v>
          </cell>
        </row>
        <row r="6106">
          <cell r="A6106">
            <v>21087</v>
          </cell>
        </row>
        <row r="6107">
          <cell r="A6107">
            <v>21090</v>
          </cell>
        </row>
        <row r="6108">
          <cell r="A6108">
            <v>21093</v>
          </cell>
        </row>
        <row r="6109">
          <cell r="A6109">
            <v>21102</v>
          </cell>
        </row>
        <row r="6110">
          <cell r="A6110">
            <v>21104</v>
          </cell>
        </row>
        <row r="6111">
          <cell r="A6111">
            <v>21105</v>
          </cell>
        </row>
        <row r="6112">
          <cell r="A6112">
            <v>21108</v>
          </cell>
        </row>
        <row r="6113">
          <cell r="A6113">
            <v>21111</v>
          </cell>
        </row>
        <row r="6114">
          <cell r="A6114">
            <v>21113</v>
          </cell>
        </row>
        <row r="6115">
          <cell r="A6115">
            <v>21114</v>
          </cell>
        </row>
        <row r="6116">
          <cell r="A6116">
            <v>21117</v>
          </cell>
        </row>
        <row r="6117">
          <cell r="A6117">
            <v>21120</v>
          </cell>
        </row>
        <row r="6118">
          <cell r="A6118">
            <v>21122</v>
          </cell>
        </row>
        <row r="6119">
          <cell r="A6119">
            <v>21128</v>
          </cell>
        </row>
        <row r="6120">
          <cell r="A6120">
            <v>21130</v>
          </cell>
        </row>
        <row r="6121">
          <cell r="A6121">
            <v>21131</v>
          </cell>
        </row>
        <row r="6122">
          <cell r="A6122">
            <v>21132</v>
          </cell>
        </row>
        <row r="6123">
          <cell r="A6123">
            <v>21133</v>
          </cell>
        </row>
        <row r="6124">
          <cell r="A6124">
            <v>21136</v>
          </cell>
        </row>
        <row r="6125">
          <cell r="A6125">
            <v>21140</v>
          </cell>
        </row>
        <row r="6126">
          <cell r="A6126">
            <v>21144</v>
          </cell>
        </row>
        <row r="6127">
          <cell r="A6127">
            <v>21146</v>
          </cell>
        </row>
        <row r="6128">
          <cell r="A6128">
            <v>21152</v>
          </cell>
        </row>
        <row r="6129">
          <cell r="A6129">
            <v>21154</v>
          </cell>
        </row>
        <row r="6130">
          <cell r="A6130">
            <v>21155</v>
          </cell>
        </row>
        <row r="6131">
          <cell r="A6131">
            <v>21156</v>
          </cell>
        </row>
        <row r="6132">
          <cell r="A6132">
            <v>21157</v>
          </cell>
        </row>
        <row r="6133">
          <cell r="A6133">
            <v>21158</v>
          </cell>
        </row>
        <row r="6134">
          <cell r="A6134">
            <v>21160</v>
          </cell>
        </row>
        <row r="6135">
          <cell r="A6135">
            <v>21161</v>
          </cell>
        </row>
        <row r="6136">
          <cell r="A6136">
            <v>21162</v>
          </cell>
        </row>
        <row r="6137">
          <cell r="A6137">
            <v>21163</v>
          </cell>
        </row>
        <row r="6138">
          <cell r="A6138">
            <v>21201</v>
          </cell>
        </row>
        <row r="6139">
          <cell r="A6139">
            <v>21202</v>
          </cell>
        </row>
        <row r="6140">
          <cell r="A6140">
            <v>21204</v>
          </cell>
        </row>
        <row r="6141">
          <cell r="A6141">
            <v>21205</v>
          </cell>
        </row>
        <row r="6142">
          <cell r="A6142">
            <v>21206</v>
          </cell>
        </row>
        <row r="6143">
          <cell r="A6143">
            <v>21207</v>
          </cell>
        </row>
        <row r="6144">
          <cell r="A6144">
            <v>21208</v>
          </cell>
        </row>
        <row r="6145">
          <cell r="A6145">
            <v>21209</v>
          </cell>
        </row>
        <row r="6146">
          <cell r="A6146">
            <v>21210</v>
          </cell>
        </row>
        <row r="6147">
          <cell r="A6147">
            <v>21211</v>
          </cell>
        </row>
        <row r="6148">
          <cell r="A6148">
            <v>21212</v>
          </cell>
        </row>
        <row r="6149">
          <cell r="A6149">
            <v>21213</v>
          </cell>
        </row>
        <row r="6150">
          <cell r="A6150">
            <v>21214</v>
          </cell>
        </row>
        <row r="6151">
          <cell r="A6151">
            <v>21215</v>
          </cell>
        </row>
        <row r="6152">
          <cell r="A6152">
            <v>21216</v>
          </cell>
        </row>
        <row r="6153">
          <cell r="A6153">
            <v>21217</v>
          </cell>
        </row>
        <row r="6154">
          <cell r="A6154">
            <v>21218</v>
          </cell>
        </row>
        <row r="6155">
          <cell r="A6155">
            <v>21219</v>
          </cell>
        </row>
        <row r="6156">
          <cell r="A6156">
            <v>21220</v>
          </cell>
        </row>
        <row r="6157">
          <cell r="A6157">
            <v>21221</v>
          </cell>
        </row>
        <row r="6158">
          <cell r="A6158">
            <v>21222</v>
          </cell>
        </row>
        <row r="6159">
          <cell r="A6159">
            <v>21223</v>
          </cell>
        </row>
        <row r="6160">
          <cell r="A6160">
            <v>21224</v>
          </cell>
        </row>
        <row r="6161">
          <cell r="A6161">
            <v>21225</v>
          </cell>
        </row>
        <row r="6162">
          <cell r="A6162">
            <v>21226</v>
          </cell>
        </row>
        <row r="6163">
          <cell r="A6163">
            <v>21227</v>
          </cell>
        </row>
        <row r="6164">
          <cell r="A6164">
            <v>21228</v>
          </cell>
        </row>
        <row r="6165">
          <cell r="A6165">
            <v>21229</v>
          </cell>
        </row>
        <row r="6166">
          <cell r="A6166">
            <v>21230</v>
          </cell>
        </row>
        <row r="6167">
          <cell r="A6167">
            <v>21231</v>
          </cell>
        </row>
        <row r="6168">
          <cell r="A6168">
            <v>21234</v>
          </cell>
        </row>
        <row r="6169">
          <cell r="A6169">
            <v>21236</v>
          </cell>
        </row>
        <row r="6170">
          <cell r="A6170">
            <v>21237</v>
          </cell>
        </row>
        <row r="6171">
          <cell r="A6171">
            <v>21239</v>
          </cell>
        </row>
        <row r="6172">
          <cell r="A6172">
            <v>21244</v>
          </cell>
        </row>
        <row r="6173">
          <cell r="A6173">
            <v>21250</v>
          </cell>
        </row>
        <row r="6174">
          <cell r="A6174">
            <v>21286</v>
          </cell>
        </row>
        <row r="6175">
          <cell r="A6175">
            <v>21401</v>
          </cell>
        </row>
        <row r="6176">
          <cell r="A6176">
            <v>21402</v>
          </cell>
        </row>
        <row r="6177">
          <cell r="A6177">
            <v>21403</v>
          </cell>
        </row>
        <row r="6178">
          <cell r="A6178">
            <v>21405</v>
          </cell>
        </row>
        <row r="6179">
          <cell r="A6179">
            <v>21409</v>
          </cell>
        </row>
        <row r="6180">
          <cell r="A6180">
            <v>21502</v>
          </cell>
        </row>
        <row r="6181">
          <cell r="A6181">
            <v>21520</v>
          </cell>
        </row>
        <row r="6182">
          <cell r="A6182">
            <v>21521</v>
          </cell>
        </row>
        <row r="6183">
          <cell r="A6183">
            <v>21522</v>
          </cell>
        </row>
        <row r="6184">
          <cell r="A6184">
            <v>21523</v>
          </cell>
        </row>
        <row r="6185">
          <cell r="A6185">
            <v>21524</v>
          </cell>
        </row>
        <row r="6186">
          <cell r="A6186">
            <v>21528</v>
          </cell>
        </row>
        <row r="6187">
          <cell r="A6187">
            <v>21529</v>
          </cell>
        </row>
        <row r="6188">
          <cell r="A6188">
            <v>21530</v>
          </cell>
        </row>
        <row r="6189">
          <cell r="A6189">
            <v>21531</v>
          </cell>
        </row>
        <row r="6190">
          <cell r="A6190">
            <v>21532</v>
          </cell>
        </row>
        <row r="6191">
          <cell r="A6191">
            <v>21536</v>
          </cell>
        </row>
        <row r="6192">
          <cell r="A6192">
            <v>21538</v>
          </cell>
        </row>
        <row r="6193">
          <cell r="A6193">
            <v>21539</v>
          </cell>
        </row>
        <row r="6194">
          <cell r="A6194">
            <v>21540</v>
          </cell>
        </row>
        <row r="6195">
          <cell r="A6195">
            <v>21541</v>
          </cell>
        </row>
        <row r="6196">
          <cell r="A6196">
            <v>21542</v>
          </cell>
        </row>
        <row r="6197">
          <cell r="A6197">
            <v>21543</v>
          </cell>
        </row>
        <row r="6198">
          <cell r="A6198">
            <v>21545</v>
          </cell>
        </row>
        <row r="6199">
          <cell r="A6199">
            <v>21550</v>
          </cell>
        </row>
        <row r="6200">
          <cell r="A6200">
            <v>21555</v>
          </cell>
        </row>
        <row r="6201">
          <cell r="A6201">
            <v>21557</v>
          </cell>
        </row>
        <row r="6202">
          <cell r="A6202">
            <v>21560</v>
          </cell>
        </row>
        <row r="6203">
          <cell r="A6203">
            <v>21561</v>
          </cell>
        </row>
        <row r="6204">
          <cell r="A6204">
            <v>21562</v>
          </cell>
        </row>
        <row r="6205">
          <cell r="A6205">
            <v>21601</v>
          </cell>
        </row>
        <row r="6206">
          <cell r="A6206">
            <v>21607</v>
          </cell>
        </row>
        <row r="6207">
          <cell r="A6207">
            <v>21610</v>
          </cell>
        </row>
        <row r="6208">
          <cell r="A6208">
            <v>21612</v>
          </cell>
        </row>
        <row r="6209">
          <cell r="A6209">
            <v>21613</v>
          </cell>
        </row>
        <row r="6210">
          <cell r="A6210">
            <v>21617</v>
          </cell>
        </row>
        <row r="6211">
          <cell r="A6211">
            <v>21619</v>
          </cell>
        </row>
        <row r="6212">
          <cell r="A6212">
            <v>21620</v>
          </cell>
        </row>
        <row r="6213">
          <cell r="A6213">
            <v>21622</v>
          </cell>
        </row>
        <row r="6214">
          <cell r="A6214">
            <v>21623</v>
          </cell>
        </row>
        <row r="6215">
          <cell r="A6215">
            <v>21624</v>
          </cell>
        </row>
        <row r="6216">
          <cell r="A6216">
            <v>21625</v>
          </cell>
        </row>
        <row r="6217">
          <cell r="A6217">
            <v>21626</v>
          </cell>
        </row>
        <row r="6218">
          <cell r="A6218">
            <v>21627</v>
          </cell>
        </row>
        <row r="6219">
          <cell r="A6219">
            <v>21628</v>
          </cell>
        </row>
        <row r="6220">
          <cell r="A6220">
            <v>21629</v>
          </cell>
        </row>
        <row r="6221">
          <cell r="A6221">
            <v>21631</v>
          </cell>
        </row>
        <row r="6222">
          <cell r="A6222">
            <v>21632</v>
          </cell>
        </row>
        <row r="6223">
          <cell r="A6223">
            <v>21634</v>
          </cell>
        </row>
        <row r="6224">
          <cell r="A6224">
            <v>21635</v>
          </cell>
        </row>
        <row r="6225">
          <cell r="A6225">
            <v>21636</v>
          </cell>
        </row>
        <row r="6226">
          <cell r="A6226">
            <v>21638</v>
          </cell>
        </row>
        <row r="6227">
          <cell r="A6227">
            <v>21639</v>
          </cell>
        </row>
        <row r="6228">
          <cell r="A6228">
            <v>21640</v>
          </cell>
        </row>
        <row r="6229">
          <cell r="A6229">
            <v>21641</v>
          </cell>
        </row>
        <row r="6230">
          <cell r="A6230">
            <v>21643</v>
          </cell>
        </row>
        <row r="6231">
          <cell r="A6231">
            <v>21644</v>
          </cell>
        </row>
        <row r="6232">
          <cell r="A6232">
            <v>21645</v>
          </cell>
        </row>
        <row r="6233">
          <cell r="A6233">
            <v>21647</v>
          </cell>
        </row>
        <row r="6234">
          <cell r="A6234">
            <v>21648</v>
          </cell>
        </row>
        <row r="6235">
          <cell r="A6235">
            <v>21649</v>
          </cell>
        </row>
        <row r="6236">
          <cell r="A6236">
            <v>21650</v>
          </cell>
        </row>
        <row r="6237">
          <cell r="A6237">
            <v>21651</v>
          </cell>
        </row>
        <row r="6238">
          <cell r="A6238">
            <v>21653</v>
          </cell>
        </row>
        <row r="6239">
          <cell r="A6239">
            <v>21654</v>
          </cell>
        </row>
        <row r="6240">
          <cell r="A6240">
            <v>21655</v>
          </cell>
        </row>
        <row r="6241">
          <cell r="A6241">
            <v>21657</v>
          </cell>
        </row>
        <row r="6242">
          <cell r="A6242">
            <v>21658</v>
          </cell>
        </row>
        <row r="6243">
          <cell r="A6243">
            <v>21659</v>
          </cell>
        </row>
        <row r="6244">
          <cell r="A6244">
            <v>21660</v>
          </cell>
        </row>
        <row r="6245">
          <cell r="A6245">
            <v>21661</v>
          </cell>
        </row>
        <row r="6246">
          <cell r="A6246">
            <v>21662</v>
          </cell>
        </row>
        <row r="6247">
          <cell r="A6247">
            <v>21663</v>
          </cell>
        </row>
        <row r="6248">
          <cell r="A6248">
            <v>21664</v>
          </cell>
        </row>
        <row r="6249">
          <cell r="A6249">
            <v>21665</v>
          </cell>
        </row>
        <row r="6250">
          <cell r="A6250">
            <v>21666</v>
          </cell>
        </row>
        <row r="6251">
          <cell r="A6251">
            <v>21667</v>
          </cell>
        </row>
        <row r="6252">
          <cell r="A6252">
            <v>21668</v>
          </cell>
        </row>
        <row r="6253">
          <cell r="A6253">
            <v>21669</v>
          </cell>
        </row>
        <row r="6254">
          <cell r="A6254">
            <v>21671</v>
          </cell>
        </row>
        <row r="6255">
          <cell r="A6255">
            <v>21672</v>
          </cell>
        </row>
        <row r="6256">
          <cell r="A6256">
            <v>21673</v>
          </cell>
        </row>
        <row r="6257">
          <cell r="A6257">
            <v>21675</v>
          </cell>
        </row>
        <row r="6258">
          <cell r="A6258">
            <v>21676</v>
          </cell>
        </row>
        <row r="6259">
          <cell r="A6259">
            <v>21677</v>
          </cell>
        </row>
        <row r="6260">
          <cell r="A6260">
            <v>21678</v>
          </cell>
        </row>
        <row r="6261">
          <cell r="A6261">
            <v>21679</v>
          </cell>
        </row>
        <row r="6262">
          <cell r="A6262">
            <v>21701</v>
          </cell>
        </row>
        <row r="6263">
          <cell r="A6263">
            <v>21702</v>
          </cell>
        </row>
        <row r="6264">
          <cell r="A6264">
            <v>21703</v>
          </cell>
        </row>
        <row r="6265">
          <cell r="A6265">
            <v>21704</v>
          </cell>
        </row>
        <row r="6266">
          <cell r="A6266">
            <v>21705</v>
          </cell>
        </row>
        <row r="6267">
          <cell r="A6267">
            <v>21710</v>
          </cell>
        </row>
        <row r="6268">
          <cell r="A6268">
            <v>21711</v>
          </cell>
        </row>
        <row r="6269">
          <cell r="A6269">
            <v>21713</v>
          </cell>
        </row>
        <row r="6270">
          <cell r="A6270">
            <v>21716</v>
          </cell>
        </row>
        <row r="6271">
          <cell r="A6271">
            <v>21717</v>
          </cell>
        </row>
        <row r="6272">
          <cell r="A6272">
            <v>21718</v>
          </cell>
        </row>
        <row r="6273">
          <cell r="A6273">
            <v>21719</v>
          </cell>
        </row>
        <row r="6274">
          <cell r="A6274">
            <v>21722</v>
          </cell>
        </row>
        <row r="6275">
          <cell r="A6275">
            <v>21723</v>
          </cell>
        </row>
        <row r="6276">
          <cell r="A6276">
            <v>21727</v>
          </cell>
        </row>
        <row r="6277">
          <cell r="A6277">
            <v>21733</v>
          </cell>
        </row>
        <row r="6278">
          <cell r="A6278">
            <v>21734</v>
          </cell>
        </row>
        <row r="6279">
          <cell r="A6279">
            <v>21737</v>
          </cell>
        </row>
        <row r="6280">
          <cell r="A6280">
            <v>21738</v>
          </cell>
        </row>
        <row r="6281">
          <cell r="A6281">
            <v>21740</v>
          </cell>
        </row>
        <row r="6282">
          <cell r="A6282">
            <v>21742</v>
          </cell>
        </row>
        <row r="6283">
          <cell r="A6283">
            <v>21750</v>
          </cell>
        </row>
        <row r="6284">
          <cell r="A6284">
            <v>21754</v>
          </cell>
        </row>
        <row r="6285">
          <cell r="A6285">
            <v>21755</v>
          </cell>
        </row>
        <row r="6286">
          <cell r="A6286">
            <v>21756</v>
          </cell>
        </row>
        <row r="6287">
          <cell r="A6287">
            <v>21757</v>
          </cell>
        </row>
        <row r="6288">
          <cell r="A6288">
            <v>21758</v>
          </cell>
        </row>
        <row r="6289">
          <cell r="A6289">
            <v>21762</v>
          </cell>
        </row>
        <row r="6290">
          <cell r="A6290">
            <v>21765</v>
          </cell>
        </row>
        <row r="6291">
          <cell r="A6291">
            <v>21766</v>
          </cell>
        </row>
        <row r="6292">
          <cell r="A6292">
            <v>21767</v>
          </cell>
        </row>
        <row r="6293">
          <cell r="A6293">
            <v>21769</v>
          </cell>
        </row>
        <row r="6294">
          <cell r="A6294">
            <v>21770</v>
          </cell>
        </row>
        <row r="6295">
          <cell r="A6295">
            <v>21771</v>
          </cell>
        </row>
        <row r="6296">
          <cell r="A6296">
            <v>21773</v>
          </cell>
        </row>
        <row r="6297">
          <cell r="A6297">
            <v>21774</v>
          </cell>
        </row>
        <row r="6298">
          <cell r="A6298">
            <v>21776</v>
          </cell>
        </row>
        <row r="6299">
          <cell r="A6299">
            <v>21777</v>
          </cell>
        </row>
        <row r="6300">
          <cell r="A6300">
            <v>21778</v>
          </cell>
        </row>
        <row r="6301">
          <cell r="A6301">
            <v>21779</v>
          </cell>
        </row>
        <row r="6302">
          <cell r="A6302">
            <v>21780</v>
          </cell>
        </row>
        <row r="6303">
          <cell r="A6303">
            <v>21782</v>
          </cell>
        </row>
        <row r="6304">
          <cell r="A6304">
            <v>21783</v>
          </cell>
        </row>
        <row r="6305">
          <cell r="A6305">
            <v>21784</v>
          </cell>
        </row>
        <row r="6306">
          <cell r="A6306">
            <v>21787</v>
          </cell>
        </row>
        <row r="6307">
          <cell r="A6307">
            <v>21788</v>
          </cell>
        </row>
        <row r="6308">
          <cell r="A6308">
            <v>21790</v>
          </cell>
        </row>
        <row r="6309">
          <cell r="A6309">
            <v>21791</v>
          </cell>
        </row>
        <row r="6310">
          <cell r="A6310">
            <v>21793</v>
          </cell>
        </row>
        <row r="6311">
          <cell r="A6311">
            <v>21794</v>
          </cell>
        </row>
        <row r="6312">
          <cell r="A6312">
            <v>21795</v>
          </cell>
        </row>
        <row r="6313">
          <cell r="A6313">
            <v>21797</v>
          </cell>
        </row>
        <row r="6314">
          <cell r="A6314">
            <v>21798</v>
          </cell>
        </row>
        <row r="6315">
          <cell r="A6315">
            <v>21801</v>
          </cell>
        </row>
        <row r="6316">
          <cell r="A6316">
            <v>21804</v>
          </cell>
        </row>
        <row r="6317">
          <cell r="A6317">
            <v>21810</v>
          </cell>
        </row>
        <row r="6318">
          <cell r="A6318">
            <v>21811</v>
          </cell>
        </row>
        <row r="6319">
          <cell r="A6319">
            <v>21813</v>
          </cell>
        </row>
        <row r="6320">
          <cell r="A6320">
            <v>21814</v>
          </cell>
        </row>
        <row r="6321">
          <cell r="A6321">
            <v>21817</v>
          </cell>
        </row>
        <row r="6322">
          <cell r="A6322">
            <v>21821</v>
          </cell>
        </row>
        <row r="6323">
          <cell r="A6323">
            <v>21822</v>
          </cell>
        </row>
        <row r="6324">
          <cell r="A6324">
            <v>21824</v>
          </cell>
        </row>
        <row r="6325">
          <cell r="A6325">
            <v>21826</v>
          </cell>
        </row>
        <row r="6326">
          <cell r="A6326">
            <v>21829</v>
          </cell>
        </row>
        <row r="6327">
          <cell r="A6327">
            <v>21830</v>
          </cell>
        </row>
        <row r="6328">
          <cell r="A6328">
            <v>21835</v>
          </cell>
        </row>
        <row r="6329">
          <cell r="A6329">
            <v>21837</v>
          </cell>
        </row>
        <row r="6330">
          <cell r="A6330">
            <v>21838</v>
          </cell>
        </row>
        <row r="6331">
          <cell r="A6331">
            <v>21840</v>
          </cell>
        </row>
        <row r="6332">
          <cell r="A6332">
            <v>21841</v>
          </cell>
        </row>
        <row r="6333">
          <cell r="A6333">
            <v>21842</v>
          </cell>
        </row>
        <row r="6334">
          <cell r="A6334">
            <v>21849</v>
          </cell>
        </row>
        <row r="6335">
          <cell r="A6335">
            <v>21850</v>
          </cell>
        </row>
        <row r="6336">
          <cell r="A6336">
            <v>21851</v>
          </cell>
        </row>
        <row r="6337">
          <cell r="A6337">
            <v>21853</v>
          </cell>
        </row>
        <row r="6338">
          <cell r="A6338">
            <v>21856</v>
          </cell>
        </row>
        <row r="6339">
          <cell r="A6339">
            <v>21861</v>
          </cell>
        </row>
        <row r="6340">
          <cell r="A6340">
            <v>21862</v>
          </cell>
        </row>
        <row r="6341">
          <cell r="A6341">
            <v>21863</v>
          </cell>
        </row>
        <row r="6342">
          <cell r="A6342">
            <v>21864</v>
          </cell>
        </row>
        <row r="6343">
          <cell r="A6343">
            <v>21865</v>
          </cell>
        </row>
        <row r="6344">
          <cell r="A6344">
            <v>21866</v>
          </cell>
        </row>
        <row r="6345">
          <cell r="A6345">
            <v>21867</v>
          </cell>
        </row>
        <row r="6346">
          <cell r="A6346">
            <v>21869</v>
          </cell>
        </row>
        <row r="6347">
          <cell r="A6347">
            <v>21871</v>
          </cell>
        </row>
        <row r="6348">
          <cell r="A6348">
            <v>21872</v>
          </cell>
        </row>
        <row r="6349">
          <cell r="A6349">
            <v>21874</v>
          </cell>
        </row>
        <row r="6350">
          <cell r="A6350">
            <v>21875</v>
          </cell>
        </row>
        <row r="6351">
          <cell r="A6351">
            <v>21901</v>
          </cell>
        </row>
        <row r="6352">
          <cell r="A6352">
            <v>21903</v>
          </cell>
        </row>
        <row r="6353">
          <cell r="A6353">
            <v>21904</v>
          </cell>
        </row>
        <row r="6354">
          <cell r="A6354">
            <v>21911</v>
          </cell>
        </row>
        <row r="6355">
          <cell r="A6355">
            <v>21912</v>
          </cell>
        </row>
        <row r="6356">
          <cell r="A6356">
            <v>21913</v>
          </cell>
        </row>
        <row r="6357">
          <cell r="A6357">
            <v>21914</v>
          </cell>
        </row>
        <row r="6358">
          <cell r="A6358">
            <v>21915</v>
          </cell>
        </row>
        <row r="6359">
          <cell r="A6359">
            <v>21917</v>
          </cell>
        </row>
        <row r="6360">
          <cell r="A6360">
            <v>21918</v>
          </cell>
        </row>
        <row r="6361">
          <cell r="A6361">
            <v>21919</v>
          </cell>
        </row>
        <row r="6362">
          <cell r="A6362">
            <v>21920</v>
          </cell>
        </row>
        <row r="6363">
          <cell r="A6363">
            <v>21921</v>
          </cell>
        </row>
        <row r="6364">
          <cell r="A6364">
            <v>21930</v>
          </cell>
        </row>
        <row r="6365">
          <cell r="A6365">
            <v>22003</v>
          </cell>
        </row>
        <row r="6366">
          <cell r="A6366">
            <v>22015</v>
          </cell>
        </row>
        <row r="6367">
          <cell r="A6367">
            <v>22025</v>
          </cell>
        </row>
        <row r="6368">
          <cell r="A6368">
            <v>22026</v>
          </cell>
        </row>
        <row r="6369">
          <cell r="A6369">
            <v>22027</v>
          </cell>
        </row>
        <row r="6370">
          <cell r="A6370">
            <v>22030</v>
          </cell>
        </row>
        <row r="6371">
          <cell r="A6371">
            <v>22031</v>
          </cell>
        </row>
        <row r="6372">
          <cell r="A6372">
            <v>22032</v>
          </cell>
        </row>
        <row r="6373">
          <cell r="A6373">
            <v>22033</v>
          </cell>
        </row>
        <row r="6374">
          <cell r="A6374">
            <v>22039</v>
          </cell>
        </row>
        <row r="6375">
          <cell r="A6375">
            <v>22041</v>
          </cell>
        </row>
        <row r="6376">
          <cell r="A6376">
            <v>22042</v>
          </cell>
        </row>
        <row r="6377">
          <cell r="A6377">
            <v>22043</v>
          </cell>
        </row>
        <row r="6378">
          <cell r="A6378">
            <v>22044</v>
          </cell>
        </row>
        <row r="6379">
          <cell r="A6379">
            <v>22046</v>
          </cell>
        </row>
        <row r="6380">
          <cell r="A6380">
            <v>22060</v>
          </cell>
        </row>
        <row r="6381">
          <cell r="A6381">
            <v>22066</v>
          </cell>
        </row>
        <row r="6382">
          <cell r="A6382">
            <v>22067</v>
          </cell>
        </row>
        <row r="6383">
          <cell r="A6383">
            <v>22079</v>
          </cell>
        </row>
        <row r="6384">
          <cell r="A6384">
            <v>22101</v>
          </cell>
        </row>
        <row r="6385">
          <cell r="A6385">
            <v>22102</v>
          </cell>
        </row>
        <row r="6386">
          <cell r="A6386">
            <v>22124</v>
          </cell>
        </row>
        <row r="6387">
          <cell r="A6387">
            <v>22125</v>
          </cell>
        </row>
        <row r="6388">
          <cell r="A6388">
            <v>22134</v>
          </cell>
        </row>
        <row r="6389">
          <cell r="A6389">
            <v>22150</v>
          </cell>
        </row>
        <row r="6390">
          <cell r="A6390">
            <v>22151</v>
          </cell>
        </row>
        <row r="6391">
          <cell r="A6391">
            <v>22152</v>
          </cell>
        </row>
        <row r="6392">
          <cell r="A6392">
            <v>22153</v>
          </cell>
        </row>
        <row r="6393">
          <cell r="A6393">
            <v>22172</v>
          </cell>
        </row>
        <row r="6394">
          <cell r="A6394">
            <v>22180</v>
          </cell>
        </row>
        <row r="6395">
          <cell r="A6395">
            <v>22181</v>
          </cell>
        </row>
        <row r="6396">
          <cell r="A6396">
            <v>22182</v>
          </cell>
        </row>
        <row r="6397">
          <cell r="A6397">
            <v>22191</v>
          </cell>
        </row>
        <row r="6398">
          <cell r="A6398">
            <v>22192</v>
          </cell>
        </row>
        <row r="6399">
          <cell r="A6399">
            <v>22193</v>
          </cell>
        </row>
        <row r="6400">
          <cell r="A6400">
            <v>22195</v>
          </cell>
        </row>
        <row r="6401">
          <cell r="A6401">
            <v>22201</v>
          </cell>
        </row>
        <row r="6402">
          <cell r="A6402">
            <v>22202</v>
          </cell>
        </row>
        <row r="6403">
          <cell r="A6403">
            <v>22203</v>
          </cell>
        </row>
        <row r="6404">
          <cell r="A6404">
            <v>22204</v>
          </cell>
        </row>
        <row r="6405">
          <cell r="A6405">
            <v>22205</v>
          </cell>
        </row>
        <row r="6406">
          <cell r="A6406">
            <v>22206</v>
          </cell>
        </row>
        <row r="6407">
          <cell r="A6407">
            <v>22207</v>
          </cell>
        </row>
        <row r="6408">
          <cell r="A6408">
            <v>22209</v>
          </cell>
        </row>
        <row r="6409">
          <cell r="A6409">
            <v>22211</v>
          </cell>
        </row>
        <row r="6410">
          <cell r="A6410">
            <v>22213</v>
          </cell>
        </row>
        <row r="6411">
          <cell r="A6411">
            <v>22301</v>
          </cell>
        </row>
        <row r="6412">
          <cell r="A6412">
            <v>22302</v>
          </cell>
        </row>
        <row r="6413">
          <cell r="A6413">
            <v>22303</v>
          </cell>
        </row>
        <row r="6414">
          <cell r="A6414">
            <v>22304</v>
          </cell>
        </row>
        <row r="6415">
          <cell r="A6415">
            <v>22305</v>
          </cell>
        </row>
        <row r="6416">
          <cell r="A6416">
            <v>22306</v>
          </cell>
        </row>
        <row r="6417">
          <cell r="A6417">
            <v>22307</v>
          </cell>
        </row>
        <row r="6418">
          <cell r="A6418">
            <v>22308</v>
          </cell>
        </row>
        <row r="6419">
          <cell r="A6419">
            <v>22309</v>
          </cell>
        </row>
        <row r="6420">
          <cell r="A6420">
            <v>22310</v>
          </cell>
        </row>
        <row r="6421">
          <cell r="A6421">
            <v>22311</v>
          </cell>
        </row>
        <row r="6422">
          <cell r="A6422">
            <v>22312</v>
          </cell>
        </row>
        <row r="6423">
          <cell r="A6423">
            <v>22314</v>
          </cell>
        </row>
        <row r="6424">
          <cell r="A6424">
            <v>22315</v>
          </cell>
        </row>
        <row r="6425">
          <cell r="A6425">
            <v>22401</v>
          </cell>
        </row>
        <row r="6426">
          <cell r="A6426">
            <v>22405</v>
          </cell>
        </row>
        <row r="6427">
          <cell r="A6427">
            <v>22406</v>
          </cell>
        </row>
        <row r="6428">
          <cell r="A6428">
            <v>22407</v>
          </cell>
        </row>
        <row r="6429">
          <cell r="A6429">
            <v>22408</v>
          </cell>
        </row>
        <row r="6430">
          <cell r="A6430">
            <v>22427</v>
          </cell>
        </row>
        <row r="6431">
          <cell r="A6431">
            <v>22432</v>
          </cell>
        </row>
        <row r="6432">
          <cell r="A6432">
            <v>22433</v>
          </cell>
        </row>
        <row r="6433">
          <cell r="A6433">
            <v>22435</v>
          </cell>
        </row>
        <row r="6434">
          <cell r="A6434">
            <v>22436</v>
          </cell>
        </row>
        <row r="6435">
          <cell r="A6435">
            <v>22437</v>
          </cell>
        </row>
        <row r="6436">
          <cell r="A6436">
            <v>22438</v>
          </cell>
        </row>
        <row r="6437">
          <cell r="A6437">
            <v>22443</v>
          </cell>
        </row>
        <row r="6438">
          <cell r="A6438">
            <v>22448</v>
          </cell>
        </row>
        <row r="6439">
          <cell r="A6439">
            <v>22454</v>
          </cell>
        </row>
        <row r="6440">
          <cell r="A6440">
            <v>22456</v>
          </cell>
        </row>
        <row r="6441">
          <cell r="A6441">
            <v>22460</v>
          </cell>
        </row>
        <row r="6442">
          <cell r="A6442">
            <v>22469</v>
          </cell>
        </row>
        <row r="6443">
          <cell r="A6443">
            <v>22473</v>
          </cell>
        </row>
        <row r="6444">
          <cell r="A6444">
            <v>22476</v>
          </cell>
        </row>
        <row r="6445">
          <cell r="A6445">
            <v>22480</v>
          </cell>
        </row>
        <row r="6446">
          <cell r="A6446">
            <v>22482</v>
          </cell>
        </row>
        <row r="6447">
          <cell r="A6447">
            <v>22485</v>
          </cell>
        </row>
        <row r="6448">
          <cell r="A6448">
            <v>22488</v>
          </cell>
        </row>
        <row r="6449">
          <cell r="A6449">
            <v>22503</v>
          </cell>
        </row>
        <row r="6450">
          <cell r="A6450">
            <v>22504</v>
          </cell>
        </row>
        <row r="6451">
          <cell r="A6451">
            <v>22507</v>
          </cell>
        </row>
        <row r="6452">
          <cell r="A6452">
            <v>22508</v>
          </cell>
        </row>
        <row r="6453">
          <cell r="A6453">
            <v>22509</v>
          </cell>
        </row>
        <row r="6454">
          <cell r="A6454">
            <v>22511</v>
          </cell>
        </row>
        <row r="6455">
          <cell r="A6455">
            <v>22513</v>
          </cell>
        </row>
        <row r="6456">
          <cell r="A6456">
            <v>22514</v>
          </cell>
        </row>
        <row r="6457">
          <cell r="A6457">
            <v>22517</v>
          </cell>
        </row>
        <row r="6458">
          <cell r="A6458">
            <v>22520</v>
          </cell>
        </row>
        <row r="6459">
          <cell r="A6459">
            <v>22529</v>
          </cell>
        </row>
        <row r="6460">
          <cell r="A6460">
            <v>22534</v>
          </cell>
        </row>
        <row r="6461">
          <cell r="A6461">
            <v>22535</v>
          </cell>
        </row>
        <row r="6462">
          <cell r="A6462">
            <v>22538</v>
          </cell>
        </row>
        <row r="6463">
          <cell r="A6463">
            <v>22539</v>
          </cell>
        </row>
        <row r="6464">
          <cell r="A6464">
            <v>22542</v>
          </cell>
        </row>
        <row r="6465">
          <cell r="A6465">
            <v>22546</v>
          </cell>
        </row>
        <row r="6466">
          <cell r="A6466">
            <v>22548</v>
          </cell>
        </row>
        <row r="6467">
          <cell r="A6467">
            <v>22551</v>
          </cell>
        </row>
        <row r="6468">
          <cell r="A6468">
            <v>22553</v>
          </cell>
        </row>
        <row r="6469">
          <cell r="A6469">
            <v>22554</v>
          </cell>
        </row>
        <row r="6470">
          <cell r="A6470">
            <v>22556</v>
          </cell>
        </row>
        <row r="6471">
          <cell r="A6471">
            <v>22560</v>
          </cell>
        </row>
        <row r="6472">
          <cell r="A6472">
            <v>22567</v>
          </cell>
        </row>
        <row r="6473">
          <cell r="A6473">
            <v>22572</v>
          </cell>
        </row>
        <row r="6474">
          <cell r="A6474">
            <v>22576</v>
          </cell>
        </row>
        <row r="6475">
          <cell r="A6475">
            <v>22578</v>
          </cell>
        </row>
        <row r="6476">
          <cell r="A6476">
            <v>22579</v>
          </cell>
        </row>
        <row r="6477">
          <cell r="A6477">
            <v>22580</v>
          </cell>
        </row>
        <row r="6478">
          <cell r="A6478">
            <v>22601</v>
          </cell>
        </row>
        <row r="6479">
          <cell r="A6479">
            <v>22602</v>
          </cell>
        </row>
        <row r="6480">
          <cell r="A6480">
            <v>22603</v>
          </cell>
        </row>
        <row r="6481">
          <cell r="A6481">
            <v>22610</v>
          </cell>
        </row>
        <row r="6482">
          <cell r="A6482">
            <v>22611</v>
          </cell>
        </row>
        <row r="6483">
          <cell r="A6483">
            <v>22620</v>
          </cell>
        </row>
        <row r="6484">
          <cell r="A6484">
            <v>22624</v>
          </cell>
        </row>
        <row r="6485">
          <cell r="A6485">
            <v>22625</v>
          </cell>
        </row>
        <row r="6486">
          <cell r="A6486">
            <v>22626</v>
          </cell>
        </row>
        <row r="6487">
          <cell r="A6487">
            <v>22627</v>
          </cell>
        </row>
        <row r="6488">
          <cell r="A6488">
            <v>22630</v>
          </cell>
        </row>
        <row r="6489">
          <cell r="A6489">
            <v>22637</v>
          </cell>
        </row>
        <row r="6490">
          <cell r="A6490">
            <v>22639</v>
          </cell>
        </row>
        <row r="6491">
          <cell r="A6491">
            <v>22640</v>
          </cell>
        </row>
        <row r="6492">
          <cell r="A6492">
            <v>22641</v>
          </cell>
        </row>
        <row r="6493">
          <cell r="A6493">
            <v>22642</v>
          </cell>
        </row>
        <row r="6494">
          <cell r="A6494">
            <v>22643</v>
          </cell>
        </row>
        <row r="6495">
          <cell r="A6495">
            <v>22644</v>
          </cell>
        </row>
        <row r="6496">
          <cell r="A6496">
            <v>22645</v>
          </cell>
        </row>
        <row r="6497">
          <cell r="A6497">
            <v>22646</v>
          </cell>
        </row>
        <row r="6498">
          <cell r="A6498">
            <v>22649</v>
          </cell>
        </row>
        <row r="6499">
          <cell r="A6499">
            <v>22650</v>
          </cell>
        </row>
        <row r="6500">
          <cell r="A6500">
            <v>22652</v>
          </cell>
        </row>
        <row r="6501">
          <cell r="A6501">
            <v>22654</v>
          </cell>
        </row>
        <row r="6502">
          <cell r="A6502">
            <v>22655</v>
          </cell>
        </row>
        <row r="6503">
          <cell r="A6503">
            <v>22656</v>
          </cell>
        </row>
        <row r="6504">
          <cell r="A6504">
            <v>22657</v>
          </cell>
        </row>
        <row r="6505">
          <cell r="A6505">
            <v>22660</v>
          </cell>
        </row>
        <row r="6506">
          <cell r="A6506">
            <v>22663</v>
          </cell>
        </row>
        <row r="6507">
          <cell r="A6507">
            <v>22664</v>
          </cell>
        </row>
        <row r="6508">
          <cell r="A6508">
            <v>22701</v>
          </cell>
        </row>
        <row r="6509">
          <cell r="A6509">
            <v>22709</v>
          </cell>
        </row>
        <row r="6510">
          <cell r="A6510">
            <v>22711</v>
          </cell>
        </row>
        <row r="6511">
          <cell r="A6511">
            <v>22712</v>
          </cell>
        </row>
        <row r="6512">
          <cell r="A6512">
            <v>22713</v>
          </cell>
        </row>
        <row r="6513">
          <cell r="A6513">
            <v>22714</v>
          </cell>
        </row>
        <row r="6514">
          <cell r="A6514">
            <v>22715</v>
          </cell>
        </row>
        <row r="6515">
          <cell r="A6515">
            <v>22716</v>
          </cell>
        </row>
        <row r="6516">
          <cell r="A6516">
            <v>22718</v>
          </cell>
        </row>
        <row r="6517">
          <cell r="A6517">
            <v>22719</v>
          </cell>
        </row>
        <row r="6518">
          <cell r="A6518">
            <v>22720</v>
          </cell>
        </row>
        <row r="6519">
          <cell r="A6519">
            <v>22722</v>
          </cell>
        </row>
        <row r="6520">
          <cell r="A6520">
            <v>22723</v>
          </cell>
        </row>
        <row r="6521">
          <cell r="A6521">
            <v>22724</v>
          </cell>
        </row>
        <row r="6522">
          <cell r="A6522">
            <v>22725</v>
          </cell>
        </row>
        <row r="6523">
          <cell r="A6523">
            <v>22726</v>
          </cell>
        </row>
        <row r="6524">
          <cell r="A6524">
            <v>22727</v>
          </cell>
        </row>
        <row r="6525">
          <cell r="A6525">
            <v>22728</v>
          </cell>
        </row>
        <row r="6526">
          <cell r="A6526">
            <v>22729</v>
          </cell>
        </row>
        <row r="6527">
          <cell r="A6527">
            <v>22730</v>
          </cell>
        </row>
        <row r="6528">
          <cell r="A6528">
            <v>22731</v>
          </cell>
        </row>
        <row r="6529">
          <cell r="A6529">
            <v>22732</v>
          </cell>
        </row>
        <row r="6530">
          <cell r="A6530">
            <v>22733</v>
          </cell>
        </row>
        <row r="6531">
          <cell r="A6531">
            <v>22734</v>
          </cell>
        </row>
        <row r="6532">
          <cell r="A6532">
            <v>22735</v>
          </cell>
        </row>
        <row r="6533">
          <cell r="A6533">
            <v>22736</v>
          </cell>
        </row>
        <row r="6534">
          <cell r="A6534">
            <v>22737</v>
          </cell>
        </row>
        <row r="6535">
          <cell r="A6535">
            <v>22738</v>
          </cell>
        </row>
        <row r="6536">
          <cell r="A6536">
            <v>22740</v>
          </cell>
        </row>
        <row r="6537">
          <cell r="A6537">
            <v>22741</v>
          </cell>
        </row>
        <row r="6538">
          <cell r="A6538">
            <v>22742</v>
          </cell>
        </row>
        <row r="6539">
          <cell r="A6539">
            <v>22743</v>
          </cell>
        </row>
        <row r="6540">
          <cell r="A6540">
            <v>22746</v>
          </cell>
        </row>
        <row r="6541">
          <cell r="A6541">
            <v>22747</v>
          </cell>
        </row>
        <row r="6542">
          <cell r="A6542">
            <v>22749</v>
          </cell>
        </row>
        <row r="6543">
          <cell r="A6543">
            <v>22801</v>
          </cell>
        </row>
        <row r="6544">
          <cell r="A6544">
            <v>22802</v>
          </cell>
        </row>
        <row r="6545">
          <cell r="A6545">
            <v>22807</v>
          </cell>
        </row>
        <row r="6546">
          <cell r="A6546">
            <v>22810</v>
          </cell>
        </row>
        <row r="6547">
          <cell r="A6547">
            <v>22811</v>
          </cell>
        </row>
        <row r="6548">
          <cell r="A6548">
            <v>22812</v>
          </cell>
        </row>
        <row r="6549">
          <cell r="A6549">
            <v>22815</v>
          </cell>
        </row>
        <row r="6550">
          <cell r="A6550">
            <v>22820</v>
          </cell>
        </row>
        <row r="6551">
          <cell r="A6551">
            <v>22821</v>
          </cell>
        </row>
        <row r="6552">
          <cell r="A6552">
            <v>22824</v>
          </cell>
        </row>
        <row r="6553">
          <cell r="A6553">
            <v>22827</v>
          </cell>
        </row>
        <row r="6554">
          <cell r="A6554">
            <v>22830</v>
          </cell>
        </row>
        <row r="6555">
          <cell r="A6555">
            <v>22831</v>
          </cell>
        </row>
        <row r="6556">
          <cell r="A6556">
            <v>22832</v>
          </cell>
        </row>
        <row r="6557">
          <cell r="A6557">
            <v>22834</v>
          </cell>
        </row>
        <row r="6558">
          <cell r="A6558">
            <v>22835</v>
          </cell>
        </row>
        <row r="6559">
          <cell r="A6559">
            <v>22840</v>
          </cell>
        </row>
        <row r="6560">
          <cell r="A6560">
            <v>22841</v>
          </cell>
        </row>
        <row r="6561">
          <cell r="A6561">
            <v>22842</v>
          </cell>
        </row>
        <row r="6562">
          <cell r="A6562">
            <v>22843</v>
          </cell>
        </row>
        <row r="6563">
          <cell r="A6563">
            <v>22844</v>
          </cell>
        </row>
        <row r="6564">
          <cell r="A6564">
            <v>22845</v>
          </cell>
        </row>
        <row r="6565">
          <cell r="A6565">
            <v>22846</v>
          </cell>
        </row>
        <row r="6566">
          <cell r="A6566">
            <v>22847</v>
          </cell>
        </row>
        <row r="6567">
          <cell r="A6567">
            <v>22849</v>
          </cell>
        </row>
        <row r="6568">
          <cell r="A6568">
            <v>22850</v>
          </cell>
        </row>
        <row r="6569">
          <cell r="A6569">
            <v>22851</v>
          </cell>
        </row>
        <row r="6570">
          <cell r="A6570">
            <v>22853</v>
          </cell>
        </row>
        <row r="6571">
          <cell r="A6571">
            <v>22901</v>
          </cell>
        </row>
        <row r="6572">
          <cell r="A6572">
            <v>22902</v>
          </cell>
        </row>
        <row r="6573">
          <cell r="A6573">
            <v>22903</v>
          </cell>
        </row>
        <row r="6574">
          <cell r="A6574">
            <v>22904</v>
          </cell>
        </row>
        <row r="6575">
          <cell r="A6575">
            <v>22911</v>
          </cell>
        </row>
        <row r="6576">
          <cell r="A6576">
            <v>22920</v>
          </cell>
        </row>
        <row r="6577">
          <cell r="A6577">
            <v>22922</v>
          </cell>
        </row>
        <row r="6578">
          <cell r="A6578">
            <v>22923</v>
          </cell>
        </row>
        <row r="6579">
          <cell r="A6579">
            <v>22924</v>
          </cell>
        </row>
        <row r="6580">
          <cell r="A6580">
            <v>22931</v>
          </cell>
        </row>
        <row r="6581">
          <cell r="A6581">
            <v>22932</v>
          </cell>
        </row>
        <row r="6582">
          <cell r="A6582">
            <v>22935</v>
          </cell>
        </row>
        <row r="6583">
          <cell r="A6583">
            <v>22936</v>
          </cell>
        </row>
        <row r="6584">
          <cell r="A6584">
            <v>22937</v>
          </cell>
        </row>
        <row r="6585">
          <cell r="A6585">
            <v>22938</v>
          </cell>
        </row>
        <row r="6586">
          <cell r="A6586">
            <v>22939</v>
          </cell>
        </row>
        <row r="6587">
          <cell r="A6587">
            <v>22940</v>
          </cell>
        </row>
        <row r="6588">
          <cell r="A6588">
            <v>22942</v>
          </cell>
        </row>
        <row r="6589">
          <cell r="A6589">
            <v>22943</v>
          </cell>
        </row>
        <row r="6590">
          <cell r="A6590">
            <v>22946</v>
          </cell>
        </row>
        <row r="6591">
          <cell r="A6591">
            <v>22947</v>
          </cell>
        </row>
        <row r="6592">
          <cell r="A6592">
            <v>22948</v>
          </cell>
        </row>
        <row r="6593">
          <cell r="A6593">
            <v>22949</v>
          </cell>
        </row>
        <row r="6594">
          <cell r="A6594">
            <v>22952</v>
          </cell>
        </row>
        <row r="6595">
          <cell r="A6595">
            <v>22957</v>
          </cell>
        </row>
        <row r="6596">
          <cell r="A6596">
            <v>22958</v>
          </cell>
        </row>
        <row r="6597">
          <cell r="A6597">
            <v>22959</v>
          </cell>
        </row>
        <row r="6598">
          <cell r="A6598">
            <v>22960</v>
          </cell>
        </row>
        <row r="6599">
          <cell r="A6599">
            <v>22963</v>
          </cell>
        </row>
        <row r="6600">
          <cell r="A6600">
            <v>22964</v>
          </cell>
        </row>
        <row r="6601">
          <cell r="A6601">
            <v>22967</v>
          </cell>
        </row>
        <row r="6602">
          <cell r="A6602">
            <v>22968</v>
          </cell>
        </row>
        <row r="6603">
          <cell r="A6603">
            <v>22969</v>
          </cell>
        </row>
        <row r="6604">
          <cell r="A6604">
            <v>22971</v>
          </cell>
        </row>
        <row r="6605">
          <cell r="A6605">
            <v>22972</v>
          </cell>
        </row>
        <row r="6606">
          <cell r="A6606">
            <v>22973</v>
          </cell>
        </row>
        <row r="6607">
          <cell r="A6607">
            <v>22974</v>
          </cell>
        </row>
        <row r="6608">
          <cell r="A6608">
            <v>22976</v>
          </cell>
        </row>
        <row r="6609">
          <cell r="A6609">
            <v>22980</v>
          </cell>
        </row>
        <row r="6610">
          <cell r="A6610">
            <v>23001</v>
          </cell>
        </row>
        <row r="6611">
          <cell r="A6611">
            <v>23002</v>
          </cell>
        </row>
        <row r="6612">
          <cell r="A6612">
            <v>23004</v>
          </cell>
        </row>
        <row r="6613">
          <cell r="A6613">
            <v>23005</v>
          </cell>
        </row>
        <row r="6614">
          <cell r="A6614">
            <v>23009</v>
          </cell>
        </row>
        <row r="6615">
          <cell r="A6615">
            <v>23011</v>
          </cell>
        </row>
        <row r="6616">
          <cell r="A6616">
            <v>23015</v>
          </cell>
        </row>
        <row r="6617">
          <cell r="A6617">
            <v>23021</v>
          </cell>
        </row>
        <row r="6618">
          <cell r="A6618">
            <v>23022</v>
          </cell>
        </row>
        <row r="6619">
          <cell r="A6619">
            <v>23023</v>
          </cell>
        </row>
        <row r="6620">
          <cell r="A6620">
            <v>23024</v>
          </cell>
        </row>
        <row r="6621">
          <cell r="A6621">
            <v>23025</v>
          </cell>
        </row>
        <row r="6622">
          <cell r="A6622">
            <v>23027</v>
          </cell>
        </row>
        <row r="6623">
          <cell r="A6623">
            <v>23030</v>
          </cell>
        </row>
        <row r="6624">
          <cell r="A6624">
            <v>23032</v>
          </cell>
        </row>
        <row r="6625">
          <cell r="A6625">
            <v>23035</v>
          </cell>
        </row>
        <row r="6626">
          <cell r="A6626">
            <v>23038</v>
          </cell>
        </row>
        <row r="6627">
          <cell r="A6627">
            <v>23039</v>
          </cell>
        </row>
        <row r="6628">
          <cell r="A6628">
            <v>23040</v>
          </cell>
        </row>
        <row r="6629">
          <cell r="A6629">
            <v>23043</v>
          </cell>
        </row>
        <row r="6630">
          <cell r="A6630">
            <v>23045</v>
          </cell>
        </row>
        <row r="6631">
          <cell r="A6631">
            <v>23047</v>
          </cell>
        </row>
        <row r="6632">
          <cell r="A6632">
            <v>23050</v>
          </cell>
        </row>
        <row r="6633">
          <cell r="A6633">
            <v>23055</v>
          </cell>
        </row>
        <row r="6634">
          <cell r="A6634">
            <v>23056</v>
          </cell>
        </row>
        <row r="6635">
          <cell r="A6635">
            <v>23058</v>
          </cell>
        </row>
        <row r="6636">
          <cell r="A6636">
            <v>23059</v>
          </cell>
        </row>
        <row r="6637">
          <cell r="A6637">
            <v>23060</v>
          </cell>
        </row>
        <row r="6638">
          <cell r="A6638">
            <v>23061</v>
          </cell>
        </row>
        <row r="6639">
          <cell r="A6639">
            <v>23062</v>
          </cell>
        </row>
        <row r="6640">
          <cell r="A6640">
            <v>23063</v>
          </cell>
        </row>
        <row r="6641">
          <cell r="A6641">
            <v>23064</v>
          </cell>
        </row>
        <row r="6642">
          <cell r="A6642">
            <v>23065</v>
          </cell>
        </row>
        <row r="6643">
          <cell r="A6643">
            <v>23066</v>
          </cell>
        </row>
        <row r="6644">
          <cell r="A6644">
            <v>23068</v>
          </cell>
        </row>
        <row r="6645">
          <cell r="A6645">
            <v>23069</v>
          </cell>
        </row>
        <row r="6646">
          <cell r="A6646">
            <v>23070</v>
          </cell>
        </row>
        <row r="6647">
          <cell r="A6647">
            <v>23071</v>
          </cell>
        </row>
        <row r="6648">
          <cell r="A6648">
            <v>23072</v>
          </cell>
        </row>
        <row r="6649">
          <cell r="A6649">
            <v>23075</v>
          </cell>
        </row>
        <row r="6650">
          <cell r="A6650">
            <v>23076</v>
          </cell>
        </row>
        <row r="6651">
          <cell r="A6651">
            <v>23079</v>
          </cell>
        </row>
        <row r="6652">
          <cell r="A6652">
            <v>23083</v>
          </cell>
        </row>
        <row r="6653">
          <cell r="A6653">
            <v>23084</v>
          </cell>
        </row>
        <row r="6654">
          <cell r="A6654">
            <v>23085</v>
          </cell>
        </row>
        <row r="6655">
          <cell r="A6655">
            <v>23086</v>
          </cell>
        </row>
        <row r="6656">
          <cell r="A6656">
            <v>23089</v>
          </cell>
        </row>
        <row r="6657">
          <cell r="A6657">
            <v>23091</v>
          </cell>
        </row>
        <row r="6658">
          <cell r="A6658">
            <v>23092</v>
          </cell>
        </row>
        <row r="6659">
          <cell r="A6659">
            <v>23093</v>
          </cell>
        </row>
        <row r="6660">
          <cell r="A6660">
            <v>23102</v>
          </cell>
        </row>
        <row r="6661">
          <cell r="A6661">
            <v>23103</v>
          </cell>
        </row>
        <row r="6662">
          <cell r="A6662">
            <v>23106</v>
          </cell>
        </row>
        <row r="6663">
          <cell r="A6663">
            <v>23108</v>
          </cell>
        </row>
        <row r="6664">
          <cell r="A6664">
            <v>23109</v>
          </cell>
        </row>
        <row r="6665">
          <cell r="A6665">
            <v>23110</v>
          </cell>
        </row>
        <row r="6666">
          <cell r="A6666">
            <v>23111</v>
          </cell>
        </row>
        <row r="6667">
          <cell r="A6667">
            <v>23112</v>
          </cell>
        </row>
        <row r="6668">
          <cell r="A6668">
            <v>23113</v>
          </cell>
        </row>
        <row r="6669">
          <cell r="A6669">
            <v>23114</v>
          </cell>
        </row>
        <row r="6670">
          <cell r="A6670">
            <v>23115</v>
          </cell>
        </row>
        <row r="6671">
          <cell r="A6671">
            <v>23116</v>
          </cell>
        </row>
        <row r="6672">
          <cell r="A6672">
            <v>23117</v>
          </cell>
        </row>
        <row r="6673">
          <cell r="A6673">
            <v>23119</v>
          </cell>
        </row>
        <row r="6674">
          <cell r="A6674">
            <v>23120</v>
          </cell>
        </row>
        <row r="6675">
          <cell r="A6675">
            <v>23123</v>
          </cell>
        </row>
        <row r="6676">
          <cell r="A6676">
            <v>23124</v>
          </cell>
        </row>
        <row r="6677">
          <cell r="A6677">
            <v>23125</v>
          </cell>
        </row>
        <row r="6678">
          <cell r="A6678">
            <v>23126</v>
          </cell>
        </row>
        <row r="6679">
          <cell r="A6679">
            <v>23128</v>
          </cell>
        </row>
        <row r="6680">
          <cell r="A6680">
            <v>23129</v>
          </cell>
        </row>
        <row r="6681">
          <cell r="A6681">
            <v>23130</v>
          </cell>
        </row>
        <row r="6682">
          <cell r="A6682">
            <v>23138</v>
          </cell>
        </row>
        <row r="6683">
          <cell r="A6683">
            <v>23139</v>
          </cell>
        </row>
        <row r="6684">
          <cell r="A6684">
            <v>23140</v>
          </cell>
        </row>
        <row r="6685">
          <cell r="A6685">
            <v>23141</v>
          </cell>
        </row>
        <row r="6686">
          <cell r="A6686">
            <v>23146</v>
          </cell>
        </row>
        <row r="6687">
          <cell r="A6687">
            <v>23148</v>
          </cell>
        </row>
        <row r="6688">
          <cell r="A6688">
            <v>23149</v>
          </cell>
        </row>
        <row r="6689">
          <cell r="A6689">
            <v>23150</v>
          </cell>
        </row>
        <row r="6690">
          <cell r="A6690">
            <v>23153</v>
          </cell>
        </row>
        <row r="6691">
          <cell r="A6691">
            <v>23156</v>
          </cell>
        </row>
        <row r="6692">
          <cell r="A6692">
            <v>23160</v>
          </cell>
        </row>
        <row r="6693">
          <cell r="A6693">
            <v>23161</v>
          </cell>
        </row>
        <row r="6694">
          <cell r="A6694">
            <v>23163</v>
          </cell>
        </row>
        <row r="6695">
          <cell r="A6695">
            <v>23168</v>
          </cell>
        </row>
        <row r="6696">
          <cell r="A6696">
            <v>23169</v>
          </cell>
        </row>
        <row r="6697">
          <cell r="A6697">
            <v>23173</v>
          </cell>
        </row>
        <row r="6698">
          <cell r="A6698">
            <v>23175</v>
          </cell>
        </row>
        <row r="6699">
          <cell r="A6699">
            <v>23176</v>
          </cell>
        </row>
        <row r="6700">
          <cell r="A6700">
            <v>23177</v>
          </cell>
        </row>
        <row r="6701">
          <cell r="A6701">
            <v>23178</v>
          </cell>
        </row>
        <row r="6702">
          <cell r="A6702">
            <v>23180</v>
          </cell>
        </row>
        <row r="6703">
          <cell r="A6703">
            <v>23181</v>
          </cell>
        </row>
        <row r="6704">
          <cell r="A6704">
            <v>23184</v>
          </cell>
        </row>
        <row r="6705">
          <cell r="A6705">
            <v>23185</v>
          </cell>
        </row>
        <row r="6706">
          <cell r="A6706">
            <v>23186</v>
          </cell>
        </row>
        <row r="6707">
          <cell r="A6707">
            <v>23188</v>
          </cell>
        </row>
        <row r="6708">
          <cell r="A6708">
            <v>23192</v>
          </cell>
        </row>
        <row r="6709">
          <cell r="A6709">
            <v>23219</v>
          </cell>
        </row>
        <row r="6710">
          <cell r="A6710">
            <v>23220</v>
          </cell>
        </row>
        <row r="6711">
          <cell r="A6711">
            <v>23221</v>
          </cell>
        </row>
        <row r="6712">
          <cell r="A6712">
            <v>23222</v>
          </cell>
        </row>
        <row r="6713">
          <cell r="A6713">
            <v>23223</v>
          </cell>
        </row>
        <row r="6714">
          <cell r="A6714">
            <v>23224</v>
          </cell>
        </row>
        <row r="6715">
          <cell r="A6715">
            <v>23225</v>
          </cell>
        </row>
        <row r="6716">
          <cell r="A6716">
            <v>23226</v>
          </cell>
        </row>
        <row r="6717">
          <cell r="A6717">
            <v>23227</v>
          </cell>
        </row>
        <row r="6718">
          <cell r="A6718">
            <v>23228</v>
          </cell>
        </row>
        <row r="6719">
          <cell r="A6719">
            <v>23229</v>
          </cell>
        </row>
        <row r="6720">
          <cell r="A6720">
            <v>23230</v>
          </cell>
        </row>
        <row r="6721">
          <cell r="A6721">
            <v>23231</v>
          </cell>
        </row>
        <row r="6722">
          <cell r="A6722">
            <v>23233</v>
          </cell>
        </row>
        <row r="6723">
          <cell r="A6723">
            <v>23234</v>
          </cell>
        </row>
        <row r="6724">
          <cell r="A6724">
            <v>23235</v>
          </cell>
        </row>
        <row r="6725">
          <cell r="A6725">
            <v>23236</v>
          </cell>
        </row>
        <row r="6726">
          <cell r="A6726">
            <v>23237</v>
          </cell>
        </row>
        <row r="6727">
          <cell r="A6727">
            <v>23238</v>
          </cell>
        </row>
        <row r="6728">
          <cell r="A6728">
            <v>23242</v>
          </cell>
        </row>
        <row r="6729">
          <cell r="A6729">
            <v>23294</v>
          </cell>
        </row>
        <row r="6730">
          <cell r="A6730">
            <v>23298</v>
          </cell>
        </row>
        <row r="6731">
          <cell r="A6731">
            <v>23301</v>
          </cell>
        </row>
        <row r="6732">
          <cell r="A6732">
            <v>23302</v>
          </cell>
        </row>
        <row r="6733">
          <cell r="A6733">
            <v>23303</v>
          </cell>
        </row>
        <row r="6734">
          <cell r="A6734">
            <v>23304</v>
          </cell>
        </row>
        <row r="6735">
          <cell r="A6735">
            <v>23306</v>
          </cell>
        </row>
        <row r="6736">
          <cell r="A6736">
            <v>23307</v>
          </cell>
        </row>
        <row r="6737">
          <cell r="A6737">
            <v>23308</v>
          </cell>
        </row>
        <row r="6738">
          <cell r="A6738">
            <v>23310</v>
          </cell>
        </row>
        <row r="6739">
          <cell r="A6739">
            <v>23314</v>
          </cell>
        </row>
        <row r="6740">
          <cell r="A6740">
            <v>23315</v>
          </cell>
        </row>
        <row r="6741">
          <cell r="A6741">
            <v>23316</v>
          </cell>
        </row>
        <row r="6742">
          <cell r="A6742">
            <v>23320</v>
          </cell>
        </row>
        <row r="6743">
          <cell r="A6743">
            <v>23321</v>
          </cell>
        </row>
        <row r="6744">
          <cell r="A6744">
            <v>23322</v>
          </cell>
        </row>
        <row r="6745">
          <cell r="A6745">
            <v>23323</v>
          </cell>
        </row>
        <row r="6746">
          <cell r="A6746">
            <v>23324</v>
          </cell>
        </row>
        <row r="6747">
          <cell r="A6747">
            <v>23325</v>
          </cell>
        </row>
        <row r="6748">
          <cell r="A6748">
            <v>23336</v>
          </cell>
        </row>
        <row r="6749">
          <cell r="A6749">
            <v>23337</v>
          </cell>
        </row>
        <row r="6750">
          <cell r="A6750">
            <v>23347</v>
          </cell>
        </row>
        <row r="6751">
          <cell r="A6751">
            <v>23350</v>
          </cell>
        </row>
        <row r="6752">
          <cell r="A6752">
            <v>23354</v>
          </cell>
        </row>
        <row r="6753">
          <cell r="A6753">
            <v>23356</v>
          </cell>
        </row>
        <row r="6754">
          <cell r="A6754">
            <v>23357</v>
          </cell>
        </row>
        <row r="6755">
          <cell r="A6755">
            <v>23358</v>
          </cell>
        </row>
        <row r="6756">
          <cell r="A6756">
            <v>23359</v>
          </cell>
        </row>
        <row r="6757">
          <cell r="A6757">
            <v>23389</v>
          </cell>
        </row>
        <row r="6758">
          <cell r="A6758">
            <v>23395</v>
          </cell>
        </row>
        <row r="6759">
          <cell r="A6759">
            <v>23401</v>
          </cell>
        </row>
        <row r="6760">
          <cell r="A6760">
            <v>23404</v>
          </cell>
        </row>
        <row r="6761">
          <cell r="A6761">
            <v>23405</v>
          </cell>
        </row>
        <row r="6762">
          <cell r="A6762">
            <v>23407</v>
          </cell>
        </row>
        <row r="6763">
          <cell r="A6763">
            <v>23409</v>
          </cell>
        </row>
        <row r="6764">
          <cell r="A6764">
            <v>23410</v>
          </cell>
        </row>
        <row r="6765">
          <cell r="A6765">
            <v>23413</v>
          </cell>
        </row>
        <row r="6766">
          <cell r="A6766">
            <v>23415</v>
          </cell>
        </row>
        <row r="6767">
          <cell r="A6767">
            <v>23416</v>
          </cell>
        </row>
        <row r="6768">
          <cell r="A6768">
            <v>23417</v>
          </cell>
        </row>
        <row r="6769">
          <cell r="A6769">
            <v>23418</v>
          </cell>
        </row>
        <row r="6770">
          <cell r="A6770">
            <v>23420</v>
          </cell>
        </row>
        <row r="6771">
          <cell r="A6771">
            <v>23421</v>
          </cell>
        </row>
        <row r="6772">
          <cell r="A6772">
            <v>23423</v>
          </cell>
        </row>
        <row r="6773">
          <cell r="A6773">
            <v>23426</v>
          </cell>
        </row>
        <row r="6774">
          <cell r="A6774">
            <v>23427</v>
          </cell>
        </row>
        <row r="6775">
          <cell r="A6775">
            <v>23430</v>
          </cell>
        </row>
        <row r="6776">
          <cell r="A6776">
            <v>23432</v>
          </cell>
        </row>
        <row r="6777">
          <cell r="A6777">
            <v>23433</v>
          </cell>
        </row>
        <row r="6778">
          <cell r="A6778">
            <v>23434</v>
          </cell>
        </row>
        <row r="6779">
          <cell r="A6779">
            <v>23435</v>
          </cell>
        </row>
        <row r="6780">
          <cell r="A6780">
            <v>23436</v>
          </cell>
        </row>
        <row r="6781">
          <cell r="A6781">
            <v>23437</v>
          </cell>
        </row>
        <row r="6782">
          <cell r="A6782">
            <v>23438</v>
          </cell>
        </row>
        <row r="6783">
          <cell r="A6783">
            <v>23440</v>
          </cell>
        </row>
        <row r="6784">
          <cell r="A6784">
            <v>23441</v>
          </cell>
        </row>
        <row r="6785">
          <cell r="A6785">
            <v>23442</v>
          </cell>
        </row>
        <row r="6786">
          <cell r="A6786">
            <v>23451</v>
          </cell>
        </row>
        <row r="6787">
          <cell r="A6787">
            <v>23452</v>
          </cell>
        </row>
        <row r="6788">
          <cell r="A6788">
            <v>23453</v>
          </cell>
        </row>
        <row r="6789">
          <cell r="A6789">
            <v>23454</v>
          </cell>
        </row>
        <row r="6790">
          <cell r="A6790">
            <v>23455</v>
          </cell>
        </row>
        <row r="6791">
          <cell r="A6791">
            <v>23456</v>
          </cell>
        </row>
        <row r="6792">
          <cell r="A6792">
            <v>23457</v>
          </cell>
        </row>
        <row r="6793">
          <cell r="A6793">
            <v>23459</v>
          </cell>
        </row>
        <row r="6794">
          <cell r="A6794">
            <v>23460</v>
          </cell>
        </row>
        <row r="6795">
          <cell r="A6795">
            <v>23461</v>
          </cell>
        </row>
        <row r="6796">
          <cell r="A6796">
            <v>23462</v>
          </cell>
        </row>
        <row r="6797">
          <cell r="A6797">
            <v>23463</v>
          </cell>
        </row>
        <row r="6798">
          <cell r="A6798">
            <v>23464</v>
          </cell>
        </row>
        <row r="6799">
          <cell r="A6799">
            <v>23480</v>
          </cell>
        </row>
        <row r="6800">
          <cell r="A6800">
            <v>23487</v>
          </cell>
        </row>
        <row r="6801">
          <cell r="A6801">
            <v>23488</v>
          </cell>
        </row>
        <row r="6802">
          <cell r="A6802">
            <v>23502</v>
          </cell>
        </row>
        <row r="6803">
          <cell r="A6803">
            <v>23503</v>
          </cell>
        </row>
        <row r="6804">
          <cell r="A6804">
            <v>23504</v>
          </cell>
        </row>
        <row r="6805">
          <cell r="A6805">
            <v>23505</v>
          </cell>
        </row>
        <row r="6806">
          <cell r="A6806">
            <v>23507</v>
          </cell>
        </row>
        <row r="6807">
          <cell r="A6807">
            <v>23508</v>
          </cell>
        </row>
        <row r="6808">
          <cell r="A6808">
            <v>23509</v>
          </cell>
        </row>
        <row r="6809">
          <cell r="A6809">
            <v>23510</v>
          </cell>
        </row>
        <row r="6810">
          <cell r="A6810">
            <v>23511</v>
          </cell>
        </row>
        <row r="6811">
          <cell r="A6811">
            <v>23513</v>
          </cell>
        </row>
        <row r="6812">
          <cell r="A6812">
            <v>23517</v>
          </cell>
        </row>
        <row r="6813">
          <cell r="A6813">
            <v>23518</v>
          </cell>
        </row>
        <row r="6814">
          <cell r="A6814">
            <v>23521</v>
          </cell>
        </row>
        <row r="6815">
          <cell r="A6815">
            <v>23523</v>
          </cell>
        </row>
        <row r="6816">
          <cell r="A6816">
            <v>23580</v>
          </cell>
        </row>
        <row r="6817">
          <cell r="A6817">
            <v>23601</v>
          </cell>
        </row>
        <row r="6818">
          <cell r="A6818">
            <v>23602</v>
          </cell>
        </row>
        <row r="6819">
          <cell r="A6819">
            <v>23603</v>
          </cell>
        </row>
        <row r="6820">
          <cell r="A6820">
            <v>23604</v>
          </cell>
        </row>
        <row r="6821">
          <cell r="A6821">
            <v>23605</v>
          </cell>
        </row>
        <row r="6822">
          <cell r="A6822">
            <v>23606</v>
          </cell>
        </row>
        <row r="6823">
          <cell r="A6823">
            <v>23607</v>
          </cell>
        </row>
        <row r="6824">
          <cell r="A6824">
            <v>23608</v>
          </cell>
        </row>
        <row r="6825">
          <cell r="A6825">
            <v>23651</v>
          </cell>
        </row>
        <row r="6826">
          <cell r="A6826">
            <v>23661</v>
          </cell>
        </row>
        <row r="6827">
          <cell r="A6827">
            <v>23662</v>
          </cell>
        </row>
        <row r="6828">
          <cell r="A6828">
            <v>23663</v>
          </cell>
        </row>
        <row r="6829">
          <cell r="A6829">
            <v>23664</v>
          </cell>
        </row>
        <row r="6830">
          <cell r="A6830">
            <v>23665</v>
          </cell>
        </row>
        <row r="6831">
          <cell r="A6831">
            <v>23666</v>
          </cell>
        </row>
        <row r="6832">
          <cell r="A6832">
            <v>23668</v>
          </cell>
        </row>
        <row r="6833">
          <cell r="A6833">
            <v>23669</v>
          </cell>
        </row>
        <row r="6834">
          <cell r="A6834">
            <v>23690</v>
          </cell>
        </row>
        <row r="6835">
          <cell r="A6835">
            <v>23692</v>
          </cell>
        </row>
        <row r="6836">
          <cell r="A6836">
            <v>23693</v>
          </cell>
        </row>
        <row r="6837">
          <cell r="A6837">
            <v>23696</v>
          </cell>
        </row>
        <row r="6838">
          <cell r="A6838">
            <v>23701</v>
          </cell>
        </row>
        <row r="6839">
          <cell r="A6839">
            <v>23702</v>
          </cell>
        </row>
        <row r="6840">
          <cell r="A6840">
            <v>23703</v>
          </cell>
        </row>
        <row r="6841">
          <cell r="A6841">
            <v>23704</v>
          </cell>
        </row>
        <row r="6842">
          <cell r="A6842">
            <v>23707</v>
          </cell>
        </row>
        <row r="6843">
          <cell r="A6843">
            <v>23708</v>
          </cell>
        </row>
        <row r="6844">
          <cell r="A6844">
            <v>23709</v>
          </cell>
        </row>
        <row r="6845">
          <cell r="A6845">
            <v>23801</v>
          </cell>
        </row>
        <row r="6846">
          <cell r="A6846">
            <v>23803</v>
          </cell>
        </row>
        <row r="6847">
          <cell r="A6847">
            <v>23805</v>
          </cell>
        </row>
        <row r="6848">
          <cell r="A6848">
            <v>23806</v>
          </cell>
        </row>
        <row r="6849">
          <cell r="A6849">
            <v>23821</v>
          </cell>
        </row>
        <row r="6850">
          <cell r="A6850">
            <v>23824</v>
          </cell>
        </row>
        <row r="6851">
          <cell r="A6851">
            <v>23827</v>
          </cell>
        </row>
        <row r="6852">
          <cell r="A6852">
            <v>23828</v>
          </cell>
        </row>
        <row r="6853">
          <cell r="A6853">
            <v>23829</v>
          </cell>
        </row>
        <row r="6854">
          <cell r="A6854">
            <v>23830</v>
          </cell>
        </row>
        <row r="6855">
          <cell r="A6855">
            <v>23831</v>
          </cell>
        </row>
        <row r="6856">
          <cell r="A6856">
            <v>23832</v>
          </cell>
        </row>
        <row r="6857">
          <cell r="A6857">
            <v>23833</v>
          </cell>
        </row>
        <row r="6858">
          <cell r="A6858">
            <v>23834</v>
          </cell>
        </row>
        <row r="6859">
          <cell r="A6859">
            <v>23836</v>
          </cell>
        </row>
        <row r="6860">
          <cell r="A6860">
            <v>23837</v>
          </cell>
        </row>
        <row r="6861">
          <cell r="A6861">
            <v>23838</v>
          </cell>
        </row>
        <row r="6862">
          <cell r="A6862">
            <v>23839</v>
          </cell>
        </row>
        <row r="6863">
          <cell r="A6863">
            <v>23840</v>
          </cell>
        </row>
        <row r="6864">
          <cell r="A6864">
            <v>23841</v>
          </cell>
        </row>
        <row r="6865">
          <cell r="A6865">
            <v>23842</v>
          </cell>
        </row>
        <row r="6866">
          <cell r="A6866">
            <v>23843</v>
          </cell>
        </row>
        <row r="6867">
          <cell r="A6867">
            <v>23844</v>
          </cell>
        </row>
        <row r="6868">
          <cell r="A6868">
            <v>23845</v>
          </cell>
        </row>
        <row r="6869">
          <cell r="A6869">
            <v>23846</v>
          </cell>
        </row>
        <row r="6870">
          <cell r="A6870">
            <v>23847</v>
          </cell>
        </row>
        <row r="6871">
          <cell r="A6871">
            <v>23850</v>
          </cell>
        </row>
        <row r="6872">
          <cell r="A6872">
            <v>23851</v>
          </cell>
        </row>
        <row r="6873">
          <cell r="A6873">
            <v>23856</v>
          </cell>
        </row>
        <row r="6874">
          <cell r="A6874">
            <v>23857</v>
          </cell>
        </row>
        <row r="6875">
          <cell r="A6875">
            <v>23860</v>
          </cell>
        </row>
        <row r="6876">
          <cell r="A6876">
            <v>23866</v>
          </cell>
        </row>
        <row r="6877">
          <cell r="A6877">
            <v>23867</v>
          </cell>
        </row>
        <row r="6878">
          <cell r="A6878">
            <v>23868</v>
          </cell>
        </row>
        <row r="6879">
          <cell r="A6879">
            <v>23872</v>
          </cell>
        </row>
        <row r="6880">
          <cell r="A6880">
            <v>23874</v>
          </cell>
        </row>
        <row r="6881">
          <cell r="A6881">
            <v>23875</v>
          </cell>
        </row>
        <row r="6882">
          <cell r="A6882">
            <v>23876</v>
          </cell>
        </row>
        <row r="6883">
          <cell r="A6883">
            <v>23878</v>
          </cell>
        </row>
        <row r="6884">
          <cell r="A6884">
            <v>23879</v>
          </cell>
        </row>
        <row r="6885">
          <cell r="A6885">
            <v>23881</v>
          </cell>
        </row>
        <row r="6886">
          <cell r="A6886">
            <v>23882</v>
          </cell>
        </row>
        <row r="6887">
          <cell r="A6887">
            <v>23883</v>
          </cell>
        </row>
        <row r="6888">
          <cell r="A6888">
            <v>23885</v>
          </cell>
        </row>
        <row r="6889">
          <cell r="A6889">
            <v>23887</v>
          </cell>
        </row>
        <row r="6890">
          <cell r="A6890">
            <v>23888</v>
          </cell>
        </row>
        <row r="6891">
          <cell r="A6891">
            <v>23889</v>
          </cell>
        </row>
        <row r="6892">
          <cell r="A6892">
            <v>23890</v>
          </cell>
        </row>
        <row r="6893">
          <cell r="A6893">
            <v>23893</v>
          </cell>
        </row>
        <row r="6894">
          <cell r="A6894">
            <v>23894</v>
          </cell>
        </row>
        <row r="6895">
          <cell r="A6895">
            <v>23897</v>
          </cell>
        </row>
        <row r="6896">
          <cell r="A6896">
            <v>23898</v>
          </cell>
        </row>
        <row r="6897">
          <cell r="A6897">
            <v>23899</v>
          </cell>
        </row>
        <row r="6898">
          <cell r="A6898">
            <v>23901</v>
          </cell>
        </row>
        <row r="6899">
          <cell r="A6899">
            <v>23909</v>
          </cell>
        </row>
        <row r="6900">
          <cell r="A6900">
            <v>23915</v>
          </cell>
        </row>
        <row r="6901">
          <cell r="A6901">
            <v>23917</v>
          </cell>
        </row>
        <row r="6902">
          <cell r="A6902">
            <v>23919</v>
          </cell>
        </row>
        <row r="6903">
          <cell r="A6903">
            <v>23920</v>
          </cell>
        </row>
        <row r="6904">
          <cell r="A6904">
            <v>23921</v>
          </cell>
        </row>
        <row r="6905">
          <cell r="A6905">
            <v>23922</v>
          </cell>
        </row>
        <row r="6906">
          <cell r="A6906">
            <v>23923</v>
          </cell>
        </row>
        <row r="6907">
          <cell r="A6907">
            <v>23924</v>
          </cell>
        </row>
        <row r="6908">
          <cell r="A6908">
            <v>23927</v>
          </cell>
        </row>
        <row r="6909">
          <cell r="A6909">
            <v>23930</v>
          </cell>
        </row>
        <row r="6910">
          <cell r="A6910">
            <v>23934</v>
          </cell>
        </row>
        <row r="6911">
          <cell r="A6911">
            <v>23936</v>
          </cell>
        </row>
        <row r="6912">
          <cell r="A6912">
            <v>23937</v>
          </cell>
        </row>
        <row r="6913">
          <cell r="A6913">
            <v>23938</v>
          </cell>
        </row>
        <row r="6914">
          <cell r="A6914">
            <v>23939</v>
          </cell>
        </row>
        <row r="6915">
          <cell r="A6915">
            <v>23942</v>
          </cell>
        </row>
        <row r="6916">
          <cell r="A6916">
            <v>23943</v>
          </cell>
        </row>
        <row r="6917">
          <cell r="A6917">
            <v>23944</v>
          </cell>
        </row>
        <row r="6918">
          <cell r="A6918">
            <v>23947</v>
          </cell>
        </row>
        <row r="6919">
          <cell r="A6919">
            <v>23950</v>
          </cell>
        </row>
        <row r="6920">
          <cell r="A6920">
            <v>23952</v>
          </cell>
        </row>
        <row r="6921">
          <cell r="A6921">
            <v>23954</v>
          </cell>
        </row>
        <row r="6922">
          <cell r="A6922">
            <v>23958</v>
          </cell>
        </row>
        <row r="6923">
          <cell r="A6923">
            <v>23959</v>
          </cell>
        </row>
        <row r="6924">
          <cell r="A6924">
            <v>23960</v>
          </cell>
        </row>
        <row r="6925">
          <cell r="A6925">
            <v>23962</v>
          </cell>
        </row>
        <row r="6926">
          <cell r="A6926">
            <v>23963</v>
          </cell>
        </row>
        <row r="6927">
          <cell r="A6927">
            <v>23964</v>
          </cell>
        </row>
        <row r="6928">
          <cell r="A6928">
            <v>23966</v>
          </cell>
        </row>
        <row r="6929">
          <cell r="A6929">
            <v>23967</v>
          </cell>
        </row>
        <row r="6930">
          <cell r="A6930">
            <v>23968</v>
          </cell>
        </row>
        <row r="6931">
          <cell r="A6931">
            <v>23970</v>
          </cell>
        </row>
        <row r="6932">
          <cell r="A6932">
            <v>23974</v>
          </cell>
        </row>
        <row r="6933">
          <cell r="A6933">
            <v>23976</v>
          </cell>
        </row>
        <row r="6934">
          <cell r="A6934">
            <v>24011</v>
          </cell>
        </row>
        <row r="6935">
          <cell r="A6935">
            <v>24012</v>
          </cell>
        </row>
        <row r="6936">
          <cell r="A6936">
            <v>24013</v>
          </cell>
        </row>
        <row r="6937">
          <cell r="A6937">
            <v>24014</v>
          </cell>
        </row>
        <row r="6938">
          <cell r="A6938">
            <v>24015</v>
          </cell>
        </row>
        <row r="6939">
          <cell r="A6939">
            <v>24016</v>
          </cell>
        </row>
        <row r="6940">
          <cell r="A6940">
            <v>24017</v>
          </cell>
        </row>
        <row r="6941">
          <cell r="A6941">
            <v>24018</v>
          </cell>
        </row>
        <row r="6942">
          <cell r="A6942">
            <v>24019</v>
          </cell>
        </row>
        <row r="6943">
          <cell r="A6943">
            <v>24020</v>
          </cell>
        </row>
        <row r="6944">
          <cell r="A6944">
            <v>24053</v>
          </cell>
        </row>
        <row r="6945">
          <cell r="A6945">
            <v>24054</v>
          </cell>
        </row>
        <row r="6946">
          <cell r="A6946">
            <v>24055</v>
          </cell>
        </row>
        <row r="6947">
          <cell r="A6947">
            <v>24058</v>
          </cell>
        </row>
        <row r="6948">
          <cell r="A6948">
            <v>24059</v>
          </cell>
        </row>
        <row r="6949">
          <cell r="A6949">
            <v>24060</v>
          </cell>
        </row>
        <row r="6950">
          <cell r="A6950">
            <v>24064</v>
          </cell>
        </row>
        <row r="6951">
          <cell r="A6951">
            <v>24065</v>
          </cell>
        </row>
        <row r="6952">
          <cell r="A6952">
            <v>24066</v>
          </cell>
        </row>
        <row r="6953">
          <cell r="A6953">
            <v>24067</v>
          </cell>
        </row>
        <row r="6954">
          <cell r="A6954">
            <v>24069</v>
          </cell>
        </row>
        <row r="6955">
          <cell r="A6955">
            <v>24070</v>
          </cell>
        </row>
        <row r="6956">
          <cell r="A6956">
            <v>24072</v>
          </cell>
        </row>
        <row r="6957">
          <cell r="A6957">
            <v>24073</v>
          </cell>
        </row>
        <row r="6958">
          <cell r="A6958">
            <v>24076</v>
          </cell>
        </row>
        <row r="6959">
          <cell r="A6959">
            <v>24077</v>
          </cell>
        </row>
        <row r="6960">
          <cell r="A6960">
            <v>24078</v>
          </cell>
        </row>
        <row r="6961">
          <cell r="A6961">
            <v>24079</v>
          </cell>
        </row>
        <row r="6962">
          <cell r="A6962">
            <v>24082</v>
          </cell>
        </row>
        <row r="6963">
          <cell r="A6963">
            <v>24083</v>
          </cell>
        </row>
        <row r="6964">
          <cell r="A6964">
            <v>24084</v>
          </cell>
        </row>
        <row r="6965">
          <cell r="A6965">
            <v>24085</v>
          </cell>
        </row>
        <row r="6966">
          <cell r="A6966">
            <v>24086</v>
          </cell>
        </row>
        <row r="6967">
          <cell r="A6967">
            <v>24087</v>
          </cell>
        </row>
        <row r="6968">
          <cell r="A6968">
            <v>24088</v>
          </cell>
        </row>
        <row r="6969">
          <cell r="A6969">
            <v>24089</v>
          </cell>
        </row>
        <row r="6970">
          <cell r="A6970">
            <v>24090</v>
          </cell>
        </row>
        <row r="6971">
          <cell r="A6971">
            <v>24091</v>
          </cell>
        </row>
        <row r="6972">
          <cell r="A6972">
            <v>24092</v>
          </cell>
        </row>
        <row r="6973">
          <cell r="A6973">
            <v>24093</v>
          </cell>
        </row>
        <row r="6974">
          <cell r="A6974">
            <v>24094</v>
          </cell>
        </row>
        <row r="6975">
          <cell r="A6975">
            <v>24095</v>
          </cell>
        </row>
        <row r="6976">
          <cell r="A6976">
            <v>24101</v>
          </cell>
        </row>
        <row r="6977">
          <cell r="A6977">
            <v>24102</v>
          </cell>
        </row>
        <row r="6978">
          <cell r="A6978">
            <v>24104</v>
          </cell>
        </row>
        <row r="6979">
          <cell r="A6979">
            <v>24105</v>
          </cell>
        </row>
        <row r="6980">
          <cell r="A6980">
            <v>24112</v>
          </cell>
        </row>
        <row r="6981">
          <cell r="A6981">
            <v>24120</v>
          </cell>
        </row>
        <row r="6982">
          <cell r="A6982">
            <v>24121</v>
          </cell>
        </row>
        <row r="6983">
          <cell r="A6983">
            <v>24122</v>
          </cell>
        </row>
        <row r="6984">
          <cell r="A6984">
            <v>24124</v>
          </cell>
        </row>
        <row r="6985">
          <cell r="A6985">
            <v>24127</v>
          </cell>
        </row>
        <row r="6986">
          <cell r="A6986">
            <v>24128</v>
          </cell>
        </row>
        <row r="6987">
          <cell r="A6987">
            <v>24131</v>
          </cell>
        </row>
        <row r="6988">
          <cell r="A6988">
            <v>24132</v>
          </cell>
        </row>
        <row r="6989">
          <cell r="A6989">
            <v>24133</v>
          </cell>
        </row>
        <row r="6990">
          <cell r="A6990">
            <v>24134</v>
          </cell>
        </row>
        <row r="6991">
          <cell r="A6991">
            <v>24136</v>
          </cell>
        </row>
        <row r="6992">
          <cell r="A6992">
            <v>24137</v>
          </cell>
        </row>
        <row r="6993">
          <cell r="A6993">
            <v>24138</v>
          </cell>
        </row>
        <row r="6994">
          <cell r="A6994">
            <v>24139</v>
          </cell>
        </row>
        <row r="6995">
          <cell r="A6995">
            <v>24141</v>
          </cell>
        </row>
        <row r="6996">
          <cell r="A6996">
            <v>24142</v>
          </cell>
        </row>
        <row r="6997">
          <cell r="A6997">
            <v>24147</v>
          </cell>
        </row>
        <row r="6998">
          <cell r="A6998">
            <v>24148</v>
          </cell>
        </row>
        <row r="6999">
          <cell r="A6999">
            <v>24149</v>
          </cell>
        </row>
        <row r="7000">
          <cell r="A7000">
            <v>24150</v>
          </cell>
        </row>
        <row r="7001">
          <cell r="A7001">
            <v>24151</v>
          </cell>
        </row>
        <row r="7002">
          <cell r="A7002">
            <v>24153</v>
          </cell>
        </row>
        <row r="7003">
          <cell r="A7003">
            <v>24161</v>
          </cell>
        </row>
        <row r="7004">
          <cell r="A7004">
            <v>24162</v>
          </cell>
        </row>
        <row r="7005">
          <cell r="A7005">
            <v>24165</v>
          </cell>
        </row>
        <row r="7006">
          <cell r="A7006">
            <v>24167</v>
          </cell>
        </row>
        <row r="7007">
          <cell r="A7007">
            <v>24168</v>
          </cell>
        </row>
        <row r="7008">
          <cell r="A7008">
            <v>24171</v>
          </cell>
        </row>
        <row r="7009">
          <cell r="A7009">
            <v>24174</v>
          </cell>
        </row>
        <row r="7010">
          <cell r="A7010">
            <v>24175</v>
          </cell>
        </row>
        <row r="7011">
          <cell r="A7011">
            <v>24176</v>
          </cell>
        </row>
        <row r="7012">
          <cell r="A7012">
            <v>24179</v>
          </cell>
        </row>
        <row r="7013">
          <cell r="A7013">
            <v>24184</v>
          </cell>
        </row>
        <row r="7014">
          <cell r="A7014">
            <v>24185</v>
          </cell>
        </row>
        <row r="7015">
          <cell r="A7015">
            <v>24201</v>
          </cell>
        </row>
        <row r="7016">
          <cell r="A7016">
            <v>24202</v>
          </cell>
        </row>
        <row r="7017">
          <cell r="A7017">
            <v>24210</v>
          </cell>
        </row>
        <row r="7018">
          <cell r="A7018">
            <v>24211</v>
          </cell>
        </row>
        <row r="7019">
          <cell r="A7019">
            <v>24215</v>
          </cell>
        </row>
        <row r="7020">
          <cell r="A7020">
            <v>24216</v>
          </cell>
        </row>
        <row r="7021">
          <cell r="A7021">
            <v>24217</v>
          </cell>
        </row>
        <row r="7022">
          <cell r="A7022">
            <v>24218</v>
          </cell>
        </row>
        <row r="7023">
          <cell r="A7023">
            <v>24219</v>
          </cell>
        </row>
        <row r="7024">
          <cell r="A7024">
            <v>24220</v>
          </cell>
        </row>
        <row r="7025">
          <cell r="A7025">
            <v>24221</v>
          </cell>
        </row>
        <row r="7026">
          <cell r="A7026">
            <v>24224</v>
          </cell>
        </row>
        <row r="7027">
          <cell r="A7027">
            <v>24225</v>
          </cell>
        </row>
        <row r="7028">
          <cell r="A7028">
            <v>24226</v>
          </cell>
        </row>
        <row r="7029">
          <cell r="A7029">
            <v>24228</v>
          </cell>
        </row>
        <row r="7030">
          <cell r="A7030">
            <v>24230</v>
          </cell>
        </row>
        <row r="7031">
          <cell r="A7031">
            <v>24236</v>
          </cell>
        </row>
        <row r="7032">
          <cell r="A7032">
            <v>24237</v>
          </cell>
        </row>
        <row r="7033">
          <cell r="A7033">
            <v>24239</v>
          </cell>
        </row>
        <row r="7034">
          <cell r="A7034">
            <v>24243</v>
          </cell>
        </row>
        <row r="7035">
          <cell r="A7035">
            <v>24244</v>
          </cell>
        </row>
        <row r="7036">
          <cell r="A7036">
            <v>24245</v>
          </cell>
        </row>
        <row r="7037">
          <cell r="A7037">
            <v>24248</v>
          </cell>
        </row>
        <row r="7038">
          <cell r="A7038">
            <v>24250</v>
          </cell>
        </row>
        <row r="7039">
          <cell r="A7039">
            <v>24251</v>
          </cell>
        </row>
        <row r="7040">
          <cell r="A7040">
            <v>24256</v>
          </cell>
        </row>
        <row r="7041">
          <cell r="A7041">
            <v>24258</v>
          </cell>
        </row>
        <row r="7042">
          <cell r="A7042">
            <v>24260</v>
          </cell>
        </row>
        <row r="7043">
          <cell r="A7043">
            <v>24263</v>
          </cell>
        </row>
        <row r="7044">
          <cell r="A7044">
            <v>24265</v>
          </cell>
        </row>
        <row r="7045">
          <cell r="A7045">
            <v>24266</v>
          </cell>
        </row>
        <row r="7046">
          <cell r="A7046">
            <v>24269</v>
          </cell>
        </row>
        <row r="7047">
          <cell r="A7047">
            <v>24270</v>
          </cell>
        </row>
        <row r="7048">
          <cell r="A7048">
            <v>24271</v>
          </cell>
        </row>
        <row r="7049">
          <cell r="A7049">
            <v>24272</v>
          </cell>
        </row>
        <row r="7050">
          <cell r="A7050">
            <v>24273</v>
          </cell>
        </row>
        <row r="7051">
          <cell r="A7051">
            <v>24277</v>
          </cell>
        </row>
        <row r="7052">
          <cell r="A7052">
            <v>24279</v>
          </cell>
        </row>
        <row r="7053">
          <cell r="A7053">
            <v>24280</v>
          </cell>
        </row>
        <row r="7054">
          <cell r="A7054">
            <v>24281</v>
          </cell>
        </row>
        <row r="7055">
          <cell r="A7055">
            <v>24282</v>
          </cell>
        </row>
        <row r="7056">
          <cell r="A7056">
            <v>24283</v>
          </cell>
        </row>
        <row r="7057">
          <cell r="A7057">
            <v>24290</v>
          </cell>
        </row>
        <row r="7058">
          <cell r="A7058">
            <v>24292</v>
          </cell>
        </row>
        <row r="7059">
          <cell r="A7059">
            <v>24293</v>
          </cell>
        </row>
        <row r="7060">
          <cell r="A7060">
            <v>24301</v>
          </cell>
        </row>
        <row r="7061">
          <cell r="A7061">
            <v>24311</v>
          </cell>
        </row>
        <row r="7062">
          <cell r="A7062">
            <v>24312</v>
          </cell>
        </row>
        <row r="7063">
          <cell r="A7063">
            <v>24313</v>
          </cell>
        </row>
        <row r="7064">
          <cell r="A7064">
            <v>24314</v>
          </cell>
        </row>
        <row r="7065">
          <cell r="A7065">
            <v>24315</v>
          </cell>
        </row>
        <row r="7066">
          <cell r="A7066">
            <v>24316</v>
          </cell>
        </row>
        <row r="7067">
          <cell r="A7067">
            <v>24317</v>
          </cell>
        </row>
        <row r="7068">
          <cell r="A7068">
            <v>24318</v>
          </cell>
        </row>
        <row r="7069">
          <cell r="A7069">
            <v>24319</v>
          </cell>
        </row>
        <row r="7070">
          <cell r="A7070">
            <v>24322</v>
          </cell>
        </row>
        <row r="7071">
          <cell r="A7071">
            <v>24323</v>
          </cell>
        </row>
        <row r="7072">
          <cell r="A7072">
            <v>24324</v>
          </cell>
        </row>
        <row r="7073">
          <cell r="A7073">
            <v>24325</v>
          </cell>
        </row>
        <row r="7074">
          <cell r="A7074">
            <v>24326</v>
          </cell>
        </row>
        <row r="7075">
          <cell r="A7075">
            <v>24327</v>
          </cell>
        </row>
        <row r="7076">
          <cell r="A7076">
            <v>24328</v>
          </cell>
        </row>
        <row r="7077">
          <cell r="A7077">
            <v>24330</v>
          </cell>
        </row>
        <row r="7078">
          <cell r="A7078">
            <v>24333</v>
          </cell>
        </row>
        <row r="7079">
          <cell r="A7079">
            <v>24340</v>
          </cell>
        </row>
        <row r="7080">
          <cell r="A7080">
            <v>24343</v>
          </cell>
        </row>
        <row r="7081">
          <cell r="A7081">
            <v>24347</v>
          </cell>
        </row>
        <row r="7082">
          <cell r="A7082">
            <v>24348</v>
          </cell>
        </row>
        <row r="7083">
          <cell r="A7083">
            <v>24350</v>
          </cell>
        </row>
        <row r="7084">
          <cell r="A7084">
            <v>24351</v>
          </cell>
        </row>
        <row r="7085">
          <cell r="A7085">
            <v>24352</v>
          </cell>
        </row>
        <row r="7086">
          <cell r="A7086">
            <v>24354</v>
          </cell>
        </row>
        <row r="7087">
          <cell r="A7087">
            <v>24360</v>
          </cell>
        </row>
        <row r="7088">
          <cell r="A7088">
            <v>24361</v>
          </cell>
        </row>
        <row r="7089">
          <cell r="A7089">
            <v>24363</v>
          </cell>
        </row>
        <row r="7090">
          <cell r="A7090">
            <v>24366</v>
          </cell>
        </row>
        <row r="7091">
          <cell r="A7091">
            <v>24368</v>
          </cell>
        </row>
        <row r="7092">
          <cell r="A7092">
            <v>24370</v>
          </cell>
        </row>
        <row r="7093">
          <cell r="A7093">
            <v>24374</v>
          </cell>
        </row>
        <row r="7094">
          <cell r="A7094">
            <v>24375</v>
          </cell>
        </row>
        <row r="7095">
          <cell r="A7095">
            <v>24377</v>
          </cell>
        </row>
        <row r="7096">
          <cell r="A7096">
            <v>24378</v>
          </cell>
        </row>
        <row r="7097">
          <cell r="A7097">
            <v>24380</v>
          </cell>
        </row>
        <row r="7098">
          <cell r="A7098">
            <v>24381</v>
          </cell>
        </row>
        <row r="7099">
          <cell r="A7099">
            <v>24382</v>
          </cell>
        </row>
        <row r="7100">
          <cell r="A7100">
            <v>24401</v>
          </cell>
        </row>
        <row r="7101">
          <cell r="A7101">
            <v>24412</v>
          </cell>
        </row>
        <row r="7102">
          <cell r="A7102">
            <v>24413</v>
          </cell>
        </row>
        <row r="7103">
          <cell r="A7103">
            <v>24415</v>
          </cell>
        </row>
        <row r="7104">
          <cell r="A7104">
            <v>24416</v>
          </cell>
        </row>
        <row r="7105">
          <cell r="A7105">
            <v>24421</v>
          </cell>
        </row>
        <row r="7106">
          <cell r="A7106">
            <v>24422</v>
          </cell>
        </row>
        <row r="7107">
          <cell r="A7107">
            <v>24426</v>
          </cell>
        </row>
        <row r="7108">
          <cell r="A7108">
            <v>24430</v>
          </cell>
        </row>
        <row r="7109">
          <cell r="A7109">
            <v>24431</v>
          </cell>
        </row>
        <row r="7110">
          <cell r="A7110">
            <v>24432</v>
          </cell>
        </row>
        <row r="7111">
          <cell r="A7111">
            <v>24433</v>
          </cell>
        </row>
        <row r="7112">
          <cell r="A7112">
            <v>24435</v>
          </cell>
        </row>
        <row r="7113">
          <cell r="A7113">
            <v>24437</v>
          </cell>
        </row>
        <row r="7114">
          <cell r="A7114">
            <v>24439</v>
          </cell>
        </row>
        <row r="7115">
          <cell r="A7115">
            <v>24440</v>
          </cell>
        </row>
        <row r="7116">
          <cell r="A7116">
            <v>24441</v>
          </cell>
        </row>
        <row r="7117">
          <cell r="A7117">
            <v>24442</v>
          </cell>
        </row>
        <row r="7118">
          <cell r="A7118">
            <v>24445</v>
          </cell>
        </row>
        <row r="7119">
          <cell r="A7119">
            <v>24448</v>
          </cell>
        </row>
        <row r="7120">
          <cell r="A7120">
            <v>24450</v>
          </cell>
        </row>
        <row r="7121">
          <cell r="A7121">
            <v>24457</v>
          </cell>
        </row>
        <row r="7122">
          <cell r="A7122">
            <v>24458</v>
          </cell>
        </row>
        <row r="7123">
          <cell r="A7123">
            <v>24459</v>
          </cell>
        </row>
        <row r="7124">
          <cell r="A7124">
            <v>24460</v>
          </cell>
        </row>
        <row r="7125">
          <cell r="A7125">
            <v>24463</v>
          </cell>
        </row>
        <row r="7126">
          <cell r="A7126">
            <v>24464</v>
          </cell>
        </row>
        <row r="7127">
          <cell r="A7127">
            <v>24465</v>
          </cell>
        </row>
        <row r="7128">
          <cell r="A7128">
            <v>24467</v>
          </cell>
        </row>
        <row r="7129">
          <cell r="A7129">
            <v>24468</v>
          </cell>
        </row>
        <row r="7130">
          <cell r="A7130">
            <v>24471</v>
          </cell>
        </row>
        <row r="7131">
          <cell r="A7131">
            <v>24472</v>
          </cell>
        </row>
        <row r="7132">
          <cell r="A7132">
            <v>24473</v>
          </cell>
        </row>
        <row r="7133">
          <cell r="A7133">
            <v>24474</v>
          </cell>
        </row>
        <row r="7134">
          <cell r="A7134">
            <v>24477</v>
          </cell>
        </row>
        <row r="7135">
          <cell r="A7135">
            <v>24479</v>
          </cell>
        </row>
        <row r="7136">
          <cell r="A7136">
            <v>24482</v>
          </cell>
        </row>
        <row r="7137">
          <cell r="A7137">
            <v>24483</v>
          </cell>
        </row>
        <row r="7138">
          <cell r="A7138">
            <v>24484</v>
          </cell>
        </row>
        <row r="7139">
          <cell r="A7139">
            <v>24485</v>
          </cell>
        </row>
        <row r="7140">
          <cell r="A7140">
            <v>24486</v>
          </cell>
        </row>
        <row r="7141">
          <cell r="A7141">
            <v>24487</v>
          </cell>
        </row>
        <row r="7142">
          <cell r="A7142">
            <v>24501</v>
          </cell>
        </row>
        <row r="7143">
          <cell r="A7143">
            <v>24502</v>
          </cell>
        </row>
        <row r="7144">
          <cell r="A7144">
            <v>24503</v>
          </cell>
        </row>
        <row r="7145">
          <cell r="A7145">
            <v>24504</v>
          </cell>
        </row>
        <row r="7146">
          <cell r="A7146">
            <v>24517</v>
          </cell>
        </row>
        <row r="7147">
          <cell r="A7147">
            <v>24520</v>
          </cell>
        </row>
        <row r="7148">
          <cell r="A7148">
            <v>24521</v>
          </cell>
        </row>
        <row r="7149">
          <cell r="A7149">
            <v>24522</v>
          </cell>
        </row>
        <row r="7150">
          <cell r="A7150">
            <v>24523</v>
          </cell>
        </row>
        <row r="7151">
          <cell r="A7151">
            <v>24526</v>
          </cell>
        </row>
        <row r="7152">
          <cell r="A7152">
            <v>24527</v>
          </cell>
        </row>
        <row r="7153">
          <cell r="A7153">
            <v>24528</v>
          </cell>
        </row>
        <row r="7154">
          <cell r="A7154">
            <v>24529</v>
          </cell>
        </row>
        <row r="7155">
          <cell r="A7155">
            <v>24530</v>
          </cell>
        </row>
        <row r="7156">
          <cell r="A7156">
            <v>24531</v>
          </cell>
        </row>
        <row r="7157">
          <cell r="A7157">
            <v>24533</v>
          </cell>
        </row>
        <row r="7158">
          <cell r="A7158">
            <v>24534</v>
          </cell>
        </row>
        <row r="7159">
          <cell r="A7159">
            <v>24536</v>
          </cell>
        </row>
        <row r="7160">
          <cell r="A7160">
            <v>24538</v>
          </cell>
        </row>
        <row r="7161">
          <cell r="A7161">
            <v>24539</v>
          </cell>
        </row>
        <row r="7162">
          <cell r="A7162">
            <v>24540</v>
          </cell>
        </row>
        <row r="7163">
          <cell r="A7163">
            <v>24541</v>
          </cell>
        </row>
        <row r="7164">
          <cell r="A7164">
            <v>24549</v>
          </cell>
        </row>
        <row r="7165">
          <cell r="A7165">
            <v>24550</v>
          </cell>
        </row>
        <row r="7166">
          <cell r="A7166">
            <v>24551</v>
          </cell>
        </row>
        <row r="7167">
          <cell r="A7167">
            <v>24553</v>
          </cell>
        </row>
        <row r="7168">
          <cell r="A7168">
            <v>24554</v>
          </cell>
        </row>
        <row r="7169">
          <cell r="A7169">
            <v>24555</v>
          </cell>
        </row>
        <row r="7170">
          <cell r="A7170">
            <v>24556</v>
          </cell>
        </row>
        <row r="7171">
          <cell r="A7171">
            <v>24557</v>
          </cell>
        </row>
        <row r="7172">
          <cell r="A7172">
            <v>24558</v>
          </cell>
        </row>
        <row r="7173">
          <cell r="A7173">
            <v>24562</v>
          </cell>
        </row>
        <row r="7174">
          <cell r="A7174">
            <v>24563</v>
          </cell>
        </row>
        <row r="7175">
          <cell r="A7175">
            <v>24565</v>
          </cell>
        </row>
        <row r="7176">
          <cell r="A7176">
            <v>24566</v>
          </cell>
        </row>
        <row r="7177">
          <cell r="A7177">
            <v>24569</v>
          </cell>
        </row>
        <row r="7178">
          <cell r="A7178">
            <v>24570</v>
          </cell>
        </row>
        <row r="7179">
          <cell r="A7179">
            <v>24571</v>
          </cell>
        </row>
        <row r="7180">
          <cell r="A7180">
            <v>24572</v>
          </cell>
        </row>
        <row r="7181">
          <cell r="A7181">
            <v>24574</v>
          </cell>
        </row>
        <row r="7182">
          <cell r="A7182">
            <v>24577</v>
          </cell>
        </row>
        <row r="7183">
          <cell r="A7183">
            <v>24578</v>
          </cell>
        </row>
        <row r="7184">
          <cell r="A7184">
            <v>24579</v>
          </cell>
        </row>
        <row r="7185">
          <cell r="A7185">
            <v>24580</v>
          </cell>
        </row>
        <row r="7186">
          <cell r="A7186">
            <v>24581</v>
          </cell>
        </row>
        <row r="7187">
          <cell r="A7187">
            <v>24586</v>
          </cell>
        </row>
        <row r="7188">
          <cell r="A7188">
            <v>24588</v>
          </cell>
        </row>
        <row r="7189">
          <cell r="A7189">
            <v>24589</v>
          </cell>
        </row>
        <row r="7190">
          <cell r="A7190">
            <v>24590</v>
          </cell>
        </row>
        <row r="7191">
          <cell r="A7191">
            <v>24592</v>
          </cell>
        </row>
        <row r="7192">
          <cell r="A7192">
            <v>24593</v>
          </cell>
        </row>
        <row r="7193">
          <cell r="A7193">
            <v>24594</v>
          </cell>
        </row>
        <row r="7194">
          <cell r="A7194">
            <v>24597</v>
          </cell>
        </row>
        <row r="7195">
          <cell r="A7195">
            <v>24598</v>
          </cell>
        </row>
        <row r="7196">
          <cell r="A7196">
            <v>24599</v>
          </cell>
        </row>
        <row r="7197">
          <cell r="A7197">
            <v>24601</v>
          </cell>
        </row>
        <row r="7198">
          <cell r="A7198">
            <v>24602</v>
          </cell>
        </row>
        <row r="7199">
          <cell r="A7199">
            <v>24603</v>
          </cell>
        </row>
        <row r="7200">
          <cell r="A7200">
            <v>24604</v>
          </cell>
        </row>
        <row r="7201">
          <cell r="A7201">
            <v>24605</v>
          </cell>
        </row>
        <row r="7202">
          <cell r="A7202">
            <v>24606</v>
          </cell>
        </row>
        <row r="7203">
          <cell r="A7203">
            <v>24607</v>
          </cell>
        </row>
        <row r="7204">
          <cell r="A7204">
            <v>24609</v>
          </cell>
        </row>
        <row r="7205">
          <cell r="A7205">
            <v>24612</v>
          </cell>
        </row>
        <row r="7206">
          <cell r="A7206">
            <v>24613</v>
          </cell>
        </row>
        <row r="7207">
          <cell r="A7207">
            <v>24614</v>
          </cell>
        </row>
        <row r="7208">
          <cell r="A7208">
            <v>24620</v>
          </cell>
        </row>
        <row r="7209">
          <cell r="A7209">
            <v>24622</v>
          </cell>
        </row>
        <row r="7210">
          <cell r="A7210">
            <v>24624</v>
          </cell>
        </row>
        <row r="7211">
          <cell r="A7211">
            <v>24627</v>
          </cell>
        </row>
        <row r="7212">
          <cell r="A7212">
            <v>24628</v>
          </cell>
        </row>
        <row r="7213">
          <cell r="A7213">
            <v>24630</v>
          </cell>
        </row>
        <row r="7214">
          <cell r="A7214">
            <v>24631</v>
          </cell>
        </row>
        <row r="7215">
          <cell r="A7215">
            <v>24634</v>
          </cell>
        </row>
        <row r="7216">
          <cell r="A7216">
            <v>24635</v>
          </cell>
        </row>
        <row r="7217">
          <cell r="A7217">
            <v>24637</v>
          </cell>
        </row>
        <row r="7218">
          <cell r="A7218">
            <v>24639</v>
          </cell>
        </row>
        <row r="7219">
          <cell r="A7219">
            <v>24641</v>
          </cell>
        </row>
        <row r="7220">
          <cell r="A7220">
            <v>24646</v>
          </cell>
        </row>
        <row r="7221">
          <cell r="A7221">
            <v>24649</v>
          </cell>
        </row>
        <row r="7222">
          <cell r="A7222">
            <v>24651</v>
          </cell>
        </row>
        <row r="7223">
          <cell r="A7223">
            <v>24656</v>
          </cell>
        </row>
        <row r="7224">
          <cell r="A7224">
            <v>24657</v>
          </cell>
        </row>
        <row r="7225">
          <cell r="A7225">
            <v>24701</v>
          </cell>
        </row>
        <row r="7226">
          <cell r="A7226">
            <v>24712</v>
          </cell>
        </row>
        <row r="7227">
          <cell r="A7227">
            <v>24714</v>
          </cell>
        </row>
        <row r="7228">
          <cell r="A7228">
            <v>24715</v>
          </cell>
        </row>
        <row r="7229">
          <cell r="A7229">
            <v>24716</v>
          </cell>
        </row>
        <row r="7230">
          <cell r="A7230">
            <v>24719</v>
          </cell>
        </row>
        <row r="7231">
          <cell r="A7231">
            <v>24724</v>
          </cell>
        </row>
        <row r="7232">
          <cell r="A7232">
            <v>24726</v>
          </cell>
        </row>
        <row r="7233">
          <cell r="A7233">
            <v>24731</v>
          </cell>
        </row>
        <row r="7234">
          <cell r="A7234">
            <v>24733</v>
          </cell>
        </row>
        <row r="7235">
          <cell r="A7235">
            <v>24736</v>
          </cell>
        </row>
        <row r="7236">
          <cell r="A7236">
            <v>24737</v>
          </cell>
        </row>
        <row r="7237">
          <cell r="A7237">
            <v>24739</v>
          </cell>
        </row>
        <row r="7238">
          <cell r="A7238">
            <v>24740</v>
          </cell>
        </row>
        <row r="7239">
          <cell r="A7239">
            <v>24747</v>
          </cell>
        </row>
        <row r="7240">
          <cell r="A7240">
            <v>24801</v>
          </cell>
        </row>
        <row r="7241">
          <cell r="A7241">
            <v>24808</v>
          </cell>
        </row>
        <row r="7242">
          <cell r="A7242">
            <v>24811</v>
          </cell>
        </row>
        <row r="7243">
          <cell r="A7243">
            <v>24813</v>
          </cell>
        </row>
        <row r="7244">
          <cell r="A7244">
            <v>24815</v>
          </cell>
        </row>
        <row r="7245">
          <cell r="A7245">
            <v>24816</v>
          </cell>
        </row>
        <row r="7246">
          <cell r="A7246">
            <v>24817</v>
          </cell>
        </row>
        <row r="7247">
          <cell r="A7247">
            <v>24818</v>
          </cell>
        </row>
        <row r="7248">
          <cell r="A7248">
            <v>24822</v>
          </cell>
        </row>
        <row r="7249">
          <cell r="A7249">
            <v>24823</v>
          </cell>
        </row>
        <row r="7250">
          <cell r="A7250">
            <v>24827</v>
          </cell>
        </row>
        <row r="7251">
          <cell r="A7251">
            <v>24828</v>
          </cell>
        </row>
        <row r="7252">
          <cell r="A7252">
            <v>24829</v>
          </cell>
        </row>
        <row r="7253">
          <cell r="A7253">
            <v>24830</v>
          </cell>
        </row>
        <row r="7254">
          <cell r="A7254">
            <v>24831</v>
          </cell>
        </row>
        <row r="7255">
          <cell r="A7255">
            <v>24834</v>
          </cell>
        </row>
        <row r="7256">
          <cell r="A7256">
            <v>24836</v>
          </cell>
        </row>
        <row r="7257">
          <cell r="A7257">
            <v>24839</v>
          </cell>
        </row>
        <row r="7258">
          <cell r="A7258">
            <v>24843</v>
          </cell>
        </row>
        <row r="7259">
          <cell r="A7259">
            <v>24844</v>
          </cell>
        </row>
        <row r="7260">
          <cell r="A7260">
            <v>24845</v>
          </cell>
        </row>
        <row r="7261">
          <cell r="A7261">
            <v>24846</v>
          </cell>
        </row>
        <row r="7262">
          <cell r="A7262">
            <v>24848</v>
          </cell>
        </row>
        <row r="7263">
          <cell r="A7263">
            <v>24849</v>
          </cell>
        </row>
        <row r="7264">
          <cell r="A7264">
            <v>24850</v>
          </cell>
        </row>
        <row r="7265">
          <cell r="A7265">
            <v>24851</v>
          </cell>
        </row>
        <row r="7266">
          <cell r="A7266">
            <v>24853</v>
          </cell>
        </row>
        <row r="7267">
          <cell r="A7267">
            <v>24854</v>
          </cell>
        </row>
        <row r="7268">
          <cell r="A7268">
            <v>24855</v>
          </cell>
        </row>
        <row r="7269">
          <cell r="A7269">
            <v>24857</v>
          </cell>
        </row>
        <row r="7270">
          <cell r="A7270">
            <v>24859</v>
          </cell>
        </row>
        <row r="7271">
          <cell r="A7271">
            <v>24860</v>
          </cell>
        </row>
        <row r="7272">
          <cell r="A7272">
            <v>24861</v>
          </cell>
        </row>
        <row r="7273">
          <cell r="A7273">
            <v>24862</v>
          </cell>
        </row>
        <row r="7274">
          <cell r="A7274">
            <v>24866</v>
          </cell>
        </row>
        <row r="7275">
          <cell r="A7275">
            <v>24867</v>
          </cell>
        </row>
        <row r="7276">
          <cell r="A7276">
            <v>24868</v>
          </cell>
        </row>
        <row r="7277">
          <cell r="A7277">
            <v>24869</v>
          </cell>
        </row>
        <row r="7278">
          <cell r="A7278">
            <v>24870</v>
          </cell>
        </row>
        <row r="7279">
          <cell r="A7279">
            <v>24871</v>
          </cell>
        </row>
        <row r="7280">
          <cell r="A7280">
            <v>24872</v>
          </cell>
        </row>
        <row r="7281">
          <cell r="A7281">
            <v>24873</v>
          </cell>
        </row>
        <row r="7282">
          <cell r="A7282">
            <v>24874</v>
          </cell>
        </row>
        <row r="7283">
          <cell r="A7283">
            <v>24879</v>
          </cell>
        </row>
        <row r="7284">
          <cell r="A7284">
            <v>24880</v>
          </cell>
        </row>
        <row r="7285">
          <cell r="A7285">
            <v>24881</v>
          </cell>
        </row>
        <row r="7286">
          <cell r="A7286">
            <v>24882</v>
          </cell>
        </row>
        <row r="7287">
          <cell r="A7287">
            <v>24884</v>
          </cell>
        </row>
        <row r="7288">
          <cell r="A7288">
            <v>24887</v>
          </cell>
        </row>
        <row r="7289">
          <cell r="A7289">
            <v>24888</v>
          </cell>
        </row>
        <row r="7290">
          <cell r="A7290">
            <v>24892</v>
          </cell>
        </row>
        <row r="7291">
          <cell r="A7291">
            <v>24894</v>
          </cell>
        </row>
        <row r="7292">
          <cell r="A7292">
            <v>24895</v>
          </cell>
        </row>
        <row r="7293">
          <cell r="A7293">
            <v>24898</v>
          </cell>
        </row>
        <row r="7294">
          <cell r="A7294">
            <v>24901</v>
          </cell>
        </row>
        <row r="7295">
          <cell r="A7295">
            <v>24910</v>
          </cell>
        </row>
        <row r="7296">
          <cell r="A7296">
            <v>24915</v>
          </cell>
        </row>
        <row r="7297">
          <cell r="A7297">
            <v>24916</v>
          </cell>
        </row>
        <row r="7298">
          <cell r="A7298">
            <v>24917</v>
          </cell>
        </row>
        <row r="7299">
          <cell r="A7299">
            <v>24918</v>
          </cell>
        </row>
        <row r="7300">
          <cell r="A7300">
            <v>24920</v>
          </cell>
        </row>
        <row r="7301">
          <cell r="A7301">
            <v>24924</v>
          </cell>
        </row>
        <row r="7302">
          <cell r="A7302">
            <v>24925</v>
          </cell>
        </row>
        <row r="7303">
          <cell r="A7303">
            <v>24927</v>
          </cell>
        </row>
        <row r="7304">
          <cell r="A7304">
            <v>24931</v>
          </cell>
        </row>
        <row r="7305">
          <cell r="A7305">
            <v>24934</v>
          </cell>
        </row>
        <row r="7306">
          <cell r="A7306">
            <v>24935</v>
          </cell>
        </row>
        <row r="7307">
          <cell r="A7307">
            <v>24936</v>
          </cell>
        </row>
        <row r="7308">
          <cell r="A7308">
            <v>24938</v>
          </cell>
        </row>
        <row r="7309">
          <cell r="A7309">
            <v>24941</v>
          </cell>
        </row>
        <row r="7310">
          <cell r="A7310">
            <v>24943</v>
          </cell>
        </row>
        <row r="7311">
          <cell r="A7311">
            <v>24944</v>
          </cell>
        </row>
        <row r="7312">
          <cell r="A7312">
            <v>24945</v>
          </cell>
        </row>
        <row r="7313">
          <cell r="A7313">
            <v>24946</v>
          </cell>
        </row>
        <row r="7314">
          <cell r="A7314">
            <v>24950</v>
          </cell>
        </row>
        <row r="7315">
          <cell r="A7315">
            <v>24951</v>
          </cell>
        </row>
        <row r="7316">
          <cell r="A7316">
            <v>24954</v>
          </cell>
        </row>
        <row r="7317">
          <cell r="A7317">
            <v>24957</v>
          </cell>
        </row>
        <row r="7318">
          <cell r="A7318">
            <v>24962</v>
          </cell>
        </row>
        <row r="7319">
          <cell r="A7319">
            <v>24963</v>
          </cell>
        </row>
        <row r="7320">
          <cell r="A7320">
            <v>24966</v>
          </cell>
        </row>
        <row r="7321">
          <cell r="A7321">
            <v>24970</v>
          </cell>
        </row>
        <row r="7322">
          <cell r="A7322">
            <v>24974</v>
          </cell>
        </row>
        <row r="7323">
          <cell r="A7323">
            <v>24976</v>
          </cell>
        </row>
        <row r="7324">
          <cell r="A7324">
            <v>24977</v>
          </cell>
        </row>
        <row r="7325">
          <cell r="A7325">
            <v>24981</v>
          </cell>
        </row>
        <row r="7326">
          <cell r="A7326">
            <v>24983</v>
          </cell>
        </row>
        <row r="7327">
          <cell r="A7327">
            <v>24984</v>
          </cell>
        </row>
        <row r="7328">
          <cell r="A7328">
            <v>24985</v>
          </cell>
        </row>
        <row r="7329">
          <cell r="A7329">
            <v>24986</v>
          </cell>
        </row>
        <row r="7330">
          <cell r="A7330">
            <v>24991</v>
          </cell>
        </row>
        <row r="7331">
          <cell r="A7331">
            <v>24993</v>
          </cell>
        </row>
        <row r="7332">
          <cell r="A7332">
            <v>25002</v>
          </cell>
        </row>
        <row r="7333">
          <cell r="A7333">
            <v>25003</v>
          </cell>
        </row>
        <row r="7334">
          <cell r="A7334">
            <v>25005</v>
          </cell>
        </row>
        <row r="7335">
          <cell r="A7335">
            <v>25007</v>
          </cell>
        </row>
        <row r="7336">
          <cell r="A7336">
            <v>25008</v>
          </cell>
        </row>
        <row r="7337">
          <cell r="A7337">
            <v>25009</v>
          </cell>
        </row>
        <row r="7338">
          <cell r="A7338">
            <v>25010</v>
          </cell>
        </row>
        <row r="7339">
          <cell r="A7339">
            <v>25011</v>
          </cell>
        </row>
        <row r="7340">
          <cell r="A7340">
            <v>25015</v>
          </cell>
        </row>
        <row r="7341">
          <cell r="A7341">
            <v>25019</v>
          </cell>
        </row>
        <row r="7342">
          <cell r="A7342">
            <v>25021</v>
          </cell>
        </row>
        <row r="7343">
          <cell r="A7343">
            <v>25022</v>
          </cell>
        </row>
        <row r="7344">
          <cell r="A7344">
            <v>25024</v>
          </cell>
        </row>
        <row r="7345">
          <cell r="A7345">
            <v>25025</v>
          </cell>
        </row>
        <row r="7346">
          <cell r="A7346">
            <v>25028</v>
          </cell>
        </row>
        <row r="7347">
          <cell r="A7347">
            <v>25030</v>
          </cell>
        </row>
        <row r="7348">
          <cell r="A7348">
            <v>25031</v>
          </cell>
        </row>
        <row r="7349">
          <cell r="A7349">
            <v>25033</v>
          </cell>
        </row>
        <row r="7350">
          <cell r="A7350">
            <v>25035</v>
          </cell>
        </row>
        <row r="7351">
          <cell r="A7351">
            <v>25036</v>
          </cell>
        </row>
        <row r="7352">
          <cell r="A7352">
            <v>25039</v>
          </cell>
        </row>
        <row r="7353">
          <cell r="A7353">
            <v>25040</v>
          </cell>
        </row>
        <row r="7354">
          <cell r="A7354">
            <v>25043</v>
          </cell>
        </row>
        <row r="7355">
          <cell r="A7355">
            <v>25044</v>
          </cell>
        </row>
        <row r="7356">
          <cell r="A7356">
            <v>25045</v>
          </cell>
        </row>
        <row r="7357">
          <cell r="A7357">
            <v>25046</v>
          </cell>
        </row>
        <row r="7358">
          <cell r="A7358">
            <v>25047</v>
          </cell>
        </row>
        <row r="7359">
          <cell r="A7359">
            <v>25048</v>
          </cell>
        </row>
        <row r="7360">
          <cell r="A7360">
            <v>25049</v>
          </cell>
        </row>
        <row r="7361">
          <cell r="A7361">
            <v>25051</v>
          </cell>
        </row>
        <row r="7362">
          <cell r="A7362">
            <v>25053</v>
          </cell>
        </row>
        <row r="7363">
          <cell r="A7363">
            <v>25054</v>
          </cell>
        </row>
        <row r="7364">
          <cell r="A7364">
            <v>25057</v>
          </cell>
        </row>
        <row r="7365">
          <cell r="A7365">
            <v>25059</v>
          </cell>
        </row>
        <row r="7366">
          <cell r="A7366">
            <v>25060</v>
          </cell>
        </row>
        <row r="7367">
          <cell r="A7367">
            <v>25062</v>
          </cell>
        </row>
        <row r="7368">
          <cell r="A7368">
            <v>25063</v>
          </cell>
        </row>
        <row r="7369">
          <cell r="A7369">
            <v>25064</v>
          </cell>
        </row>
        <row r="7370">
          <cell r="A7370">
            <v>25067</v>
          </cell>
        </row>
        <row r="7371">
          <cell r="A7371">
            <v>25070</v>
          </cell>
        </row>
        <row r="7372">
          <cell r="A7372">
            <v>25071</v>
          </cell>
        </row>
        <row r="7373">
          <cell r="A7373">
            <v>25075</v>
          </cell>
        </row>
        <row r="7374">
          <cell r="A7374">
            <v>25076</v>
          </cell>
        </row>
        <row r="7375">
          <cell r="A7375">
            <v>25079</v>
          </cell>
        </row>
        <row r="7376">
          <cell r="A7376">
            <v>25081</v>
          </cell>
        </row>
        <row r="7377">
          <cell r="A7377">
            <v>25082</v>
          </cell>
        </row>
        <row r="7378">
          <cell r="A7378">
            <v>25083</v>
          </cell>
        </row>
        <row r="7379">
          <cell r="A7379">
            <v>25085</v>
          </cell>
        </row>
        <row r="7380">
          <cell r="A7380">
            <v>25086</v>
          </cell>
        </row>
        <row r="7381">
          <cell r="A7381">
            <v>25088</v>
          </cell>
        </row>
        <row r="7382">
          <cell r="A7382">
            <v>25090</v>
          </cell>
        </row>
        <row r="7383">
          <cell r="A7383">
            <v>25093</v>
          </cell>
        </row>
        <row r="7384">
          <cell r="A7384">
            <v>25102</v>
          </cell>
        </row>
        <row r="7385">
          <cell r="A7385">
            <v>25103</v>
          </cell>
        </row>
        <row r="7386">
          <cell r="A7386">
            <v>25106</v>
          </cell>
        </row>
        <row r="7387">
          <cell r="A7387">
            <v>25107</v>
          </cell>
        </row>
        <row r="7388">
          <cell r="A7388">
            <v>25108</v>
          </cell>
        </row>
        <row r="7389">
          <cell r="A7389">
            <v>25109</v>
          </cell>
        </row>
        <row r="7390">
          <cell r="A7390">
            <v>25110</v>
          </cell>
        </row>
        <row r="7391">
          <cell r="A7391">
            <v>25111</v>
          </cell>
        </row>
        <row r="7392">
          <cell r="A7392">
            <v>25113</v>
          </cell>
        </row>
        <row r="7393">
          <cell r="A7393">
            <v>25114</v>
          </cell>
        </row>
        <row r="7394">
          <cell r="A7394">
            <v>25115</v>
          </cell>
        </row>
        <row r="7395">
          <cell r="A7395">
            <v>25118</v>
          </cell>
        </row>
        <row r="7396">
          <cell r="A7396">
            <v>25119</v>
          </cell>
        </row>
        <row r="7397">
          <cell r="A7397">
            <v>25121</v>
          </cell>
        </row>
        <row r="7398">
          <cell r="A7398">
            <v>25123</v>
          </cell>
        </row>
        <row r="7399">
          <cell r="A7399">
            <v>25124</v>
          </cell>
        </row>
        <row r="7400">
          <cell r="A7400">
            <v>25125</v>
          </cell>
        </row>
        <row r="7401">
          <cell r="A7401">
            <v>25126</v>
          </cell>
        </row>
        <row r="7402">
          <cell r="A7402">
            <v>25130</v>
          </cell>
        </row>
        <row r="7403">
          <cell r="A7403">
            <v>25132</v>
          </cell>
        </row>
        <row r="7404">
          <cell r="A7404">
            <v>25133</v>
          </cell>
        </row>
        <row r="7405">
          <cell r="A7405">
            <v>25134</v>
          </cell>
        </row>
        <row r="7406">
          <cell r="A7406">
            <v>25136</v>
          </cell>
        </row>
        <row r="7407">
          <cell r="A7407">
            <v>25139</v>
          </cell>
        </row>
        <row r="7408">
          <cell r="A7408">
            <v>25140</v>
          </cell>
        </row>
        <row r="7409">
          <cell r="A7409">
            <v>25141</v>
          </cell>
        </row>
        <row r="7410">
          <cell r="A7410">
            <v>25142</v>
          </cell>
        </row>
        <row r="7411">
          <cell r="A7411">
            <v>25143</v>
          </cell>
        </row>
        <row r="7412">
          <cell r="A7412">
            <v>25148</v>
          </cell>
        </row>
        <row r="7413">
          <cell r="A7413">
            <v>25149</v>
          </cell>
        </row>
        <row r="7414">
          <cell r="A7414">
            <v>25150</v>
          </cell>
        </row>
        <row r="7415">
          <cell r="A7415">
            <v>25152</v>
          </cell>
        </row>
        <row r="7416">
          <cell r="A7416">
            <v>25154</v>
          </cell>
        </row>
        <row r="7417">
          <cell r="A7417">
            <v>25159</v>
          </cell>
        </row>
        <row r="7418">
          <cell r="A7418">
            <v>25160</v>
          </cell>
        </row>
        <row r="7419">
          <cell r="A7419">
            <v>25161</v>
          </cell>
        </row>
        <row r="7420">
          <cell r="A7420">
            <v>25162</v>
          </cell>
        </row>
        <row r="7421">
          <cell r="A7421">
            <v>25164</v>
          </cell>
        </row>
        <row r="7422">
          <cell r="A7422">
            <v>25165</v>
          </cell>
        </row>
        <row r="7423">
          <cell r="A7423">
            <v>25168</v>
          </cell>
        </row>
        <row r="7424">
          <cell r="A7424">
            <v>25169</v>
          </cell>
        </row>
        <row r="7425">
          <cell r="A7425">
            <v>25173</v>
          </cell>
        </row>
        <row r="7426">
          <cell r="A7426">
            <v>25174</v>
          </cell>
        </row>
        <row r="7427">
          <cell r="A7427">
            <v>25177</v>
          </cell>
        </row>
        <row r="7428">
          <cell r="A7428">
            <v>25180</v>
          </cell>
        </row>
        <row r="7429">
          <cell r="A7429">
            <v>25181</v>
          </cell>
        </row>
        <row r="7430">
          <cell r="A7430">
            <v>25183</v>
          </cell>
        </row>
        <row r="7431">
          <cell r="A7431">
            <v>25186</v>
          </cell>
        </row>
        <row r="7432">
          <cell r="A7432">
            <v>25187</v>
          </cell>
        </row>
        <row r="7433">
          <cell r="A7433">
            <v>25193</v>
          </cell>
        </row>
        <row r="7434">
          <cell r="A7434">
            <v>25202</v>
          </cell>
        </row>
        <row r="7435">
          <cell r="A7435">
            <v>25204</v>
          </cell>
        </row>
        <row r="7436">
          <cell r="A7436">
            <v>25205</v>
          </cell>
        </row>
        <row r="7437">
          <cell r="A7437">
            <v>25206</v>
          </cell>
        </row>
        <row r="7438">
          <cell r="A7438">
            <v>25208</v>
          </cell>
        </row>
        <row r="7439">
          <cell r="A7439">
            <v>25209</v>
          </cell>
        </row>
        <row r="7440">
          <cell r="A7440">
            <v>25211</v>
          </cell>
        </row>
        <row r="7441">
          <cell r="A7441">
            <v>25213</v>
          </cell>
        </row>
        <row r="7442">
          <cell r="A7442">
            <v>25214</v>
          </cell>
        </row>
        <row r="7443">
          <cell r="A7443">
            <v>25231</v>
          </cell>
        </row>
        <row r="7444">
          <cell r="A7444">
            <v>25234</v>
          </cell>
        </row>
        <row r="7445">
          <cell r="A7445">
            <v>25235</v>
          </cell>
        </row>
        <row r="7446">
          <cell r="A7446">
            <v>25239</v>
          </cell>
        </row>
        <row r="7447">
          <cell r="A7447">
            <v>25241</v>
          </cell>
        </row>
        <row r="7448">
          <cell r="A7448">
            <v>25243</v>
          </cell>
        </row>
        <row r="7449">
          <cell r="A7449">
            <v>25244</v>
          </cell>
        </row>
        <row r="7450">
          <cell r="A7450">
            <v>25245</v>
          </cell>
        </row>
        <row r="7451">
          <cell r="A7451">
            <v>25247</v>
          </cell>
        </row>
        <row r="7452">
          <cell r="A7452">
            <v>25248</v>
          </cell>
        </row>
        <row r="7453">
          <cell r="A7453">
            <v>25251</v>
          </cell>
        </row>
        <row r="7454">
          <cell r="A7454">
            <v>25252</v>
          </cell>
        </row>
        <row r="7455">
          <cell r="A7455">
            <v>25253</v>
          </cell>
        </row>
        <row r="7456">
          <cell r="A7456">
            <v>25259</v>
          </cell>
        </row>
        <row r="7457">
          <cell r="A7457">
            <v>25260</v>
          </cell>
        </row>
        <row r="7458">
          <cell r="A7458">
            <v>25261</v>
          </cell>
        </row>
        <row r="7459">
          <cell r="A7459">
            <v>25262</v>
          </cell>
        </row>
        <row r="7460">
          <cell r="A7460">
            <v>25264</v>
          </cell>
        </row>
        <row r="7461">
          <cell r="A7461">
            <v>25265</v>
          </cell>
        </row>
        <row r="7462">
          <cell r="A7462">
            <v>25266</v>
          </cell>
        </row>
        <row r="7463">
          <cell r="A7463">
            <v>25267</v>
          </cell>
        </row>
        <row r="7464">
          <cell r="A7464">
            <v>25268</v>
          </cell>
        </row>
        <row r="7465">
          <cell r="A7465">
            <v>25270</v>
          </cell>
        </row>
        <row r="7466">
          <cell r="A7466">
            <v>25271</v>
          </cell>
        </row>
        <row r="7467">
          <cell r="A7467">
            <v>25275</v>
          </cell>
        </row>
        <row r="7468">
          <cell r="A7468">
            <v>25276</v>
          </cell>
        </row>
        <row r="7469">
          <cell r="A7469">
            <v>25279</v>
          </cell>
        </row>
        <row r="7470">
          <cell r="A7470">
            <v>25281</v>
          </cell>
        </row>
        <row r="7471">
          <cell r="A7471">
            <v>25285</v>
          </cell>
        </row>
        <row r="7472">
          <cell r="A7472">
            <v>25286</v>
          </cell>
        </row>
        <row r="7473">
          <cell r="A7473">
            <v>25287</v>
          </cell>
        </row>
        <row r="7474">
          <cell r="A7474">
            <v>25301</v>
          </cell>
        </row>
        <row r="7475">
          <cell r="A7475">
            <v>25302</v>
          </cell>
        </row>
        <row r="7476">
          <cell r="A7476">
            <v>25303</v>
          </cell>
        </row>
        <row r="7477">
          <cell r="A7477">
            <v>25304</v>
          </cell>
        </row>
        <row r="7478">
          <cell r="A7478">
            <v>25306</v>
          </cell>
        </row>
        <row r="7479">
          <cell r="A7479">
            <v>25309</v>
          </cell>
        </row>
        <row r="7480">
          <cell r="A7480">
            <v>25311</v>
          </cell>
        </row>
        <row r="7481">
          <cell r="A7481">
            <v>25312</v>
          </cell>
        </row>
        <row r="7482">
          <cell r="A7482">
            <v>25313</v>
          </cell>
        </row>
        <row r="7483">
          <cell r="A7483">
            <v>25314</v>
          </cell>
        </row>
        <row r="7484">
          <cell r="A7484">
            <v>25315</v>
          </cell>
        </row>
        <row r="7485">
          <cell r="A7485">
            <v>25320</v>
          </cell>
        </row>
        <row r="7486">
          <cell r="A7486">
            <v>25340</v>
          </cell>
        </row>
        <row r="7487">
          <cell r="A7487">
            <v>25401</v>
          </cell>
        </row>
        <row r="7488">
          <cell r="A7488">
            <v>25403</v>
          </cell>
        </row>
        <row r="7489">
          <cell r="A7489">
            <v>25404</v>
          </cell>
        </row>
        <row r="7490">
          <cell r="A7490">
            <v>25405</v>
          </cell>
        </row>
        <row r="7491">
          <cell r="A7491">
            <v>25411</v>
          </cell>
        </row>
        <row r="7492">
          <cell r="A7492">
            <v>25413</v>
          </cell>
        </row>
        <row r="7493">
          <cell r="A7493">
            <v>25414</v>
          </cell>
        </row>
        <row r="7494">
          <cell r="A7494">
            <v>25419</v>
          </cell>
        </row>
        <row r="7495">
          <cell r="A7495">
            <v>25420</v>
          </cell>
        </row>
        <row r="7496">
          <cell r="A7496">
            <v>25421</v>
          </cell>
        </row>
        <row r="7497">
          <cell r="A7497">
            <v>25422</v>
          </cell>
        </row>
        <row r="7498">
          <cell r="A7498">
            <v>25425</v>
          </cell>
        </row>
        <row r="7499">
          <cell r="A7499">
            <v>25427</v>
          </cell>
        </row>
        <row r="7500">
          <cell r="A7500">
            <v>25428</v>
          </cell>
        </row>
        <row r="7501">
          <cell r="A7501">
            <v>25430</v>
          </cell>
        </row>
        <row r="7502">
          <cell r="A7502">
            <v>25431</v>
          </cell>
        </row>
        <row r="7503">
          <cell r="A7503">
            <v>25434</v>
          </cell>
        </row>
        <row r="7504">
          <cell r="A7504">
            <v>25437</v>
          </cell>
        </row>
        <row r="7505">
          <cell r="A7505">
            <v>25438</v>
          </cell>
        </row>
        <row r="7506">
          <cell r="A7506">
            <v>25441</v>
          </cell>
        </row>
        <row r="7507">
          <cell r="A7507">
            <v>25442</v>
          </cell>
        </row>
        <row r="7508">
          <cell r="A7508">
            <v>25443</v>
          </cell>
        </row>
        <row r="7509">
          <cell r="A7509">
            <v>25444</v>
          </cell>
        </row>
        <row r="7510">
          <cell r="A7510">
            <v>25446</v>
          </cell>
        </row>
        <row r="7511">
          <cell r="A7511">
            <v>25501</v>
          </cell>
        </row>
        <row r="7512">
          <cell r="A7512">
            <v>25502</v>
          </cell>
        </row>
        <row r="7513">
          <cell r="A7513">
            <v>25503</v>
          </cell>
        </row>
        <row r="7514">
          <cell r="A7514">
            <v>25504</v>
          </cell>
        </row>
        <row r="7515">
          <cell r="A7515">
            <v>25505</v>
          </cell>
        </row>
        <row r="7516">
          <cell r="A7516">
            <v>25506</v>
          </cell>
        </row>
        <row r="7517">
          <cell r="A7517">
            <v>25507</v>
          </cell>
        </row>
        <row r="7518">
          <cell r="A7518">
            <v>25508</v>
          </cell>
        </row>
        <row r="7519">
          <cell r="A7519">
            <v>25510</v>
          </cell>
        </row>
        <row r="7520">
          <cell r="A7520">
            <v>25511</v>
          </cell>
        </row>
        <row r="7521">
          <cell r="A7521">
            <v>25512</v>
          </cell>
        </row>
        <row r="7522">
          <cell r="A7522">
            <v>25514</v>
          </cell>
        </row>
        <row r="7523">
          <cell r="A7523">
            <v>25515</v>
          </cell>
        </row>
        <row r="7524">
          <cell r="A7524">
            <v>25517</v>
          </cell>
        </row>
        <row r="7525">
          <cell r="A7525">
            <v>25520</v>
          </cell>
        </row>
        <row r="7526">
          <cell r="A7526">
            <v>25521</v>
          </cell>
        </row>
        <row r="7527">
          <cell r="A7527">
            <v>25523</v>
          </cell>
        </row>
        <row r="7528">
          <cell r="A7528">
            <v>25524</v>
          </cell>
        </row>
        <row r="7529">
          <cell r="A7529">
            <v>25526</v>
          </cell>
        </row>
        <row r="7530">
          <cell r="A7530">
            <v>25529</v>
          </cell>
        </row>
        <row r="7531">
          <cell r="A7531">
            <v>25530</v>
          </cell>
        </row>
        <row r="7532">
          <cell r="A7532">
            <v>25534</v>
          </cell>
        </row>
        <row r="7533">
          <cell r="A7533">
            <v>25535</v>
          </cell>
        </row>
        <row r="7534">
          <cell r="A7534">
            <v>25537</v>
          </cell>
        </row>
        <row r="7535">
          <cell r="A7535">
            <v>25540</v>
          </cell>
        </row>
        <row r="7536">
          <cell r="A7536">
            <v>25541</v>
          </cell>
        </row>
        <row r="7537">
          <cell r="A7537">
            <v>25544</v>
          </cell>
        </row>
        <row r="7538">
          <cell r="A7538">
            <v>25545</v>
          </cell>
        </row>
        <row r="7539">
          <cell r="A7539">
            <v>25547</v>
          </cell>
        </row>
        <row r="7540">
          <cell r="A7540">
            <v>25550</v>
          </cell>
        </row>
        <row r="7541">
          <cell r="A7541">
            <v>25555</v>
          </cell>
        </row>
        <row r="7542">
          <cell r="A7542">
            <v>25557</v>
          </cell>
        </row>
        <row r="7543">
          <cell r="A7543">
            <v>25559</v>
          </cell>
        </row>
        <row r="7544">
          <cell r="A7544">
            <v>25560</v>
          </cell>
        </row>
        <row r="7545">
          <cell r="A7545">
            <v>25564</v>
          </cell>
        </row>
        <row r="7546">
          <cell r="A7546">
            <v>25565</v>
          </cell>
        </row>
        <row r="7547">
          <cell r="A7547">
            <v>25567</v>
          </cell>
        </row>
        <row r="7548">
          <cell r="A7548">
            <v>25570</v>
          </cell>
        </row>
        <row r="7549">
          <cell r="A7549">
            <v>25571</v>
          </cell>
        </row>
        <row r="7550">
          <cell r="A7550">
            <v>25573</v>
          </cell>
        </row>
        <row r="7551">
          <cell r="A7551">
            <v>25580</v>
          </cell>
        </row>
        <row r="7552">
          <cell r="A7552">
            <v>25601</v>
          </cell>
        </row>
        <row r="7553">
          <cell r="A7553">
            <v>25606</v>
          </cell>
        </row>
        <row r="7554">
          <cell r="A7554">
            <v>25607</v>
          </cell>
        </row>
        <row r="7555">
          <cell r="A7555">
            <v>25608</v>
          </cell>
        </row>
        <row r="7556">
          <cell r="A7556">
            <v>25611</v>
          </cell>
        </row>
        <row r="7557">
          <cell r="A7557">
            <v>25612</v>
          </cell>
        </row>
        <row r="7558">
          <cell r="A7558">
            <v>25617</v>
          </cell>
        </row>
        <row r="7559">
          <cell r="A7559">
            <v>25621</v>
          </cell>
        </row>
        <row r="7560">
          <cell r="A7560">
            <v>25624</v>
          </cell>
        </row>
        <row r="7561">
          <cell r="A7561">
            <v>25625</v>
          </cell>
        </row>
        <row r="7562">
          <cell r="A7562">
            <v>25628</v>
          </cell>
        </row>
        <row r="7563">
          <cell r="A7563">
            <v>25630</v>
          </cell>
        </row>
        <row r="7564">
          <cell r="A7564">
            <v>25632</v>
          </cell>
        </row>
        <row r="7565">
          <cell r="A7565">
            <v>25634</v>
          </cell>
        </row>
        <row r="7566">
          <cell r="A7566">
            <v>25635</v>
          </cell>
        </row>
        <row r="7567">
          <cell r="A7567">
            <v>25637</v>
          </cell>
        </row>
        <row r="7568">
          <cell r="A7568">
            <v>25638</v>
          </cell>
        </row>
        <row r="7569">
          <cell r="A7569">
            <v>25639</v>
          </cell>
        </row>
        <row r="7570">
          <cell r="A7570">
            <v>25646</v>
          </cell>
        </row>
        <row r="7571">
          <cell r="A7571">
            <v>25647</v>
          </cell>
        </row>
        <row r="7572">
          <cell r="A7572">
            <v>25649</v>
          </cell>
        </row>
        <row r="7573">
          <cell r="A7573">
            <v>25650</v>
          </cell>
        </row>
        <row r="7574">
          <cell r="A7574">
            <v>25651</v>
          </cell>
        </row>
        <row r="7575">
          <cell r="A7575">
            <v>25652</v>
          </cell>
        </row>
        <row r="7576">
          <cell r="A7576">
            <v>25653</v>
          </cell>
        </row>
        <row r="7577">
          <cell r="A7577">
            <v>25654</v>
          </cell>
        </row>
        <row r="7578">
          <cell r="A7578">
            <v>25661</v>
          </cell>
        </row>
        <row r="7579">
          <cell r="A7579">
            <v>25665</v>
          </cell>
        </row>
        <row r="7580">
          <cell r="A7580">
            <v>25666</v>
          </cell>
        </row>
        <row r="7581">
          <cell r="A7581">
            <v>25667</v>
          </cell>
        </row>
        <row r="7582">
          <cell r="A7582">
            <v>25669</v>
          </cell>
        </row>
        <row r="7583">
          <cell r="A7583">
            <v>25670</v>
          </cell>
        </row>
        <row r="7584">
          <cell r="A7584">
            <v>25671</v>
          </cell>
        </row>
        <row r="7585">
          <cell r="A7585">
            <v>25672</v>
          </cell>
        </row>
        <row r="7586">
          <cell r="A7586">
            <v>25674</v>
          </cell>
        </row>
        <row r="7587">
          <cell r="A7587">
            <v>25676</v>
          </cell>
        </row>
        <row r="7588">
          <cell r="A7588">
            <v>25678</v>
          </cell>
        </row>
        <row r="7589">
          <cell r="A7589">
            <v>25682</v>
          </cell>
        </row>
        <row r="7590">
          <cell r="A7590">
            <v>25685</v>
          </cell>
        </row>
        <row r="7591">
          <cell r="A7591">
            <v>25688</v>
          </cell>
        </row>
        <row r="7592">
          <cell r="A7592">
            <v>25691</v>
          </cell>
        </row>
        <row r="7593">
          <cell r="A7593">
            <v>25692</v>
          </cell>
        </row>
        <row r="7594">
          <cell r="A7594">
            <v>25694</v>
          </cell>
        </row>
        <row r="7595">
          <cell r="A7595">
            <v>25696</v>
          </cell>
        </row>
        <row r="7596">
          <cell r="A7596">
            <v>25699</v>
          </cell>
        </row>
        <row r="7597">
          <cell r="A7597">
            <v>25701</v>
          </cell>
        </row>
        <row r="7598">
          <cell r="A7598">
            <v>25702</v>
          </cell>
        </row>
        <row r="7599">
          <cell r="A7599">
            <v>25703</v>
          </cell>
        </row>
        <row r="7600">
          <cell r="A7600">
            <v>25704</v>
          </cell>
        </row>
        <row r="7601">
          <cell r="A7601">
            <v>25705</v>
          </cell>
        </row>
        <row r="7602">
          <cell r="A7602">
            <v>25755</v>
          </cell>
        </row>
        <row r="7603">
          <cell r="A7603">
            <v>25801</v>
          </cell>
        </row>
        <row r="7604">
          <cell r="A7604">
            <v>25811</v>
          </cell>
        </row>
        <row r="7605">
          <cell r="A7605">
            <v>25812</v>
          </cell>
        </row>
        <row r="7606">
          <cell r="A7606">
            <v>25813</v>
          </cell>
        </row>
        <row r="7607">
          <cell r="A7607">
            <v>25817</v>
          </cell>
        </row>
        <row r="7608">
          <cell r="A7608">
            <v>25818</v>
          </cell>
        </row>
        <row r="7609">
          <cell r="A7609">
            <v>25820</v>
          </cell>
        </row>
        <row r="7610">
          <cell r="A7610">
            <v>25823</v>
          </cell>
        </row>
        <row r="7611">
          <cell r="A7611">
            <v>25825</v>
          </cell>
        </row>
        <row r="7612">
          <cell r="A7612">
            <v>25826</v>
          </cell>
        </row>
        <row r="7613">
          <cell r="A7613">
            <v>25827</v>
          </cell>
        </row>
        <row r="7614">
          <cell r="A7614">
            <v>25831</v>
          </cell>
        </row>
        <row r="7615">
          <cell r="A7615">
            <v>25832</v>
          </cell>
        </row>
        <row r="7616">
          <cell r="A7616">
            <v>25836</v>
          </cell>
        </row>
        <row r="7617">
          <cell r="A7617">
            <v>25837</v>
          </cell>
        </row>
        <row r="7618">
          <cell r="A7618">
            <v>25839</v>
          </cell>
        </row>
        <row r="7619">
          <cell r="A7619">
            <v>25840</v>
          </cell>
        </row>
        <row r="7620">
          <cell r="A7620">
            <v>25841</v>
          </cell>
        </row>
        <row r="7621">
          <cell r="A7621">
            <v>25843</v>
          </cell>
        </row>
        <row r="7622">
          <cell r="A7622">
            <v>25844</v>
          </cell>
        </row>
        <row r="7623">
          <cell r="A7623">
            <v>25845</v>
          </cell>
        </row>
        <row r="7624">
          <cell r="A7624">
            <v>25846</v>
          </cell>
        </row>
        <row r="7625">
          <cell r="A7625">
            <v>25847</v>
          </cell>
        </row>
        <row r="7626">
          <cell r="A7626">
            <v>25848</v>
          </cell>
        </row>
        <row r="7627">
          <cell r="A7627">
            <v>25849</v>
          </cell>
        </row>
        <row r="7628">
          <cell r="A7628">
            <v>25853</v>
          </cell>
        </row>
        <row r="7629">
          <cell r="A7629">
            <v>25854</v>
          </cell>
        </row>
        <row r="7630">
          <cell r="A7630">
            <v>25855</v>
          </cell>
        </row>
        <row r="7631">
          <cell r="A7631">
            <v>25856</v>
          </cell>
        </row>
        <row r="7632">
          <cell r="A7632">
            <v>25857</v>
          </cell>
        </row>
        <row r="7633">
          <cell r="A7633">
            <v>25862</v>
          </cell>
        </row>
        <row r="7634">
          <cell r="A7634">
            <v>25864</v>
          </cell>
        </row>
        <row r="7635">
          <cell r="A7635">
            <v>25865</v>
          </cell>
        </row>
        <row r="7636">
          <cell r="A7636">
            <v>25866</v>
          </cell>
        </row>
        <row r="7637">
          <cell r="A7637">
            <v>25868</v>
          </cell>
        </row>
        <row r="7638">
          <cell r="A7638">
            <v>25870</v>
          </cell>
        </row>
        <row r="7639">
          <cell r="A7639">
            <v>25871</v>
          </cell>
        </row>
        <row r="7640">
          <cell r="A7640">
            <v>25875</v>
          </cell>
        </row>
        <row r="7641">
          <cell r="A7641">
            <v>25876</v>
          </cell>
        </row>
        <row r="7642">
          <cell r="A7642">
            <v>25878</v>
          </cell>
        </row>
        <row r="7643">
          <cell r="A7643">
            <v>25879</v>
          </cell>
        </row>
        <row r="7644">
          <cell r="A7644">
            <v>25880</v>
          </cell>
        </row>
        <row r="7645">
          <cell r="A7645">
            <v>25882</v>
          </cell>
        </row>
        <row r="7646">
          <cell r="A7646">
            <v>25901</v>
          </cell>
        </row>
        <row r="7647">
          <cell r="A7647">
            <v>25902</v>
          </cell>
        </row>
        <row r="7648">
          <cell r="A7648">
            <v>25904</v>
          </cell>
        </row>
        <row r="7649">
          <cell r="A7649">
            <v>25907</v>
          </cell>
        </row>
        <row r="7650">
          <cell r="A7650">
            <v>25908</v>
          </cell>
        </row>
        <row r="7651">
          <cell r="A7651">
            <v>25909</v>
          </cell>
        </row>
        <row r="7652">
          <cell r="A7652">
            <v>25913</v>
          </cell>
        </row>
        <row r="7653">
          <cell r="A7653">
            <v>25915</v>
          </cell>
        </row>
        <row r="7654">
          <cell r="A7654">
            <v>25916</v>
          </cell>
        </row>
        <row r="7655">
          <cell r="A7655">
            <v>25917</v>
          </cell>
        </row>
        <row r="7656">
          <cell r="A7656">
            <v>25918</v>
          </cell>
        </row>
        <row r="7657">
          <cell r="A7657">
            <v>25920</v>
          </cell>
        </row>
        <row r="7658">
          <cell r="A7658">
            <v>25921</v>
          </cell>
        </row>
        <row r="7659">
          <cell r="A7659">
            <v>25922</v>
          </cell>
        </row>
        <row r="7660">
          <cell r="A7660">
            <v>25928</v>
          </cell>
        </row>
        <row r="7661">
          <cell r="A7661">
            <v>25932</v>
          </cell>
        </row>
        <row r="7662">
          <cell r="A7662">
            <v>25936</v>
          </cell>
        </row>
        <row r="7663">
          <cell r="A7663">
            <v>25938</v>
          </cell>
        </row>
        <row r="7664">
          <cell r="A7664">
            <v>25942</v>
          </cell>
        </row>
        <row r="7665">
          <cell r="A7665">
            <v>25951</v>
          </cell>
        </row>
        <row r="7666">
          <cell r="A7666">
            <v>25958</v>
          </cell>
        </row>
        <row r="7667">
          <cell r="A7667">
            <v>25962</v>
          </cell>
        </row>
        <row r="7668">
          <cell r="A7668">
            <v>25965</v>
          </cell>
        </row>
        <row r="7669">
          <cell r="A7669">
            <v>25966</v>
          </cell>
        </row>
        <row r="7670">
          <cell r="A7670">
            <v>25969</v>
          </cell>
        </row>
        <row r="7671">
          <cell r="A7671">
            <v>25971</v>
          </cell>
        </row>
        <row r="7672">
          <cell r="A7672">
            <v>25972</v>
          </cell>
        </row>
        <row r="7673">
          <cell r="A7673">
            <v>25976</v>
          </cell>
        </row>
        <row r="7674">
          <cell r="A7674">
            <v>25977</v>
          </cell>
        </row>
        <row r="7675">
          <cell r="A7675">
            <v>25978</v>
          </cell>
        </row>
        <row r="7676">
          <cell r="A7676">
            <v>25979</v>
          </cell>
        </row>
        <row r="7677">
          <cell r="A7677">
            <v>25981</v>
          </cell>
        </row>
        <row r="7678">
          <cell r="A7678">
            <v>25984</v>
          </cell>
        </row>
        <row r="7679">
          <cell r="A7679">
            <v>25985</v>
          </cell>
        </row>
        <row r="7680">
          <cell r="A7680">
            <v>25986</v>
          </cell>
        </row>
        <row r="7681">
          <cell r="A7681">
            <v>25989</v>
          </cell>
        </row>
        <row r="7682">
          <cell r="A7682">
            <v>26003</v>
          </cell>
        </row>
        <row r="7683">
          <cell r="A7683">
            <v>26030</v>
          </cell>
        </row>
        <row r="7684">
          <cell r="A7684">
            <v>26031</v>
          </cell>
        </row>
        <row r="7685">
          <cell r="A7685">
            <v>26032</v>
          </cell>
        </row>
        <row r="7686">
          <cell r="A7686">
            <v>26033</v>
          </cell>
        </row>
        <row r="7687">
          <cell r="A7687">
            <v>26034</v>
          </cell>
        </row>
        <row r="7688">
          <cell r="A7688">
            <v>26035</v>
          </cell>
        </row>
        <row r="7689">
          <cell r="A7689">
            <v>26036</v>
          </cell>
        </row>
        <row r="7690">
          <cell r="A7690">
            <v>26037</v>
          </cell>
        </row>
        <row r="7691">
          <cell r="A7691">
            <v>26038</v>
          </cell>
        </row>
        <row r="7692">
          <cell r="A7692">
            <v>26039</v>
          </cell>
        </row>
        <row r="7693">
          <cell r="A7693">
            <v>26040</v>
          </cell>
        </row>
        <row r="7694">
          <cell r="A7694">
            <v>26041</v>
          </cell>
        </row>
        <row r="7695">
          <cell r="A7695">
            <v>26047</v>
          </cell>
        </row>
        <row r="7696">
          <cell r="A7696">
            <v>26050</v>
          </cell>
        </row>
        <row r="7697">
          <cell r="A7697">
            <v>26055</v>
          </cell>
        </row>
        <row r="7698">
          <cell r="A7698">
            <v>26056</v>
          </cell>
        </row>
        <row r="7699">
          <cell r="A7699">
            <v>26059</v>
          </cell>
        </row>
        <row r="7700">
          <cell r="A7700">
            <v>26060</v>
          </cell>
        </row>
        <row r="7701">
          <cell r="A7701">
            <v>26062</v>
          </cell>
        </row>
        <row r="7702">
          <cell r="A7702">
            <v>26070</v>
          </cell>
        </row>
        <row r="7703">
          <cell r="A7703">
            <v>26074</v>
          </cell>
        </row>
        <row r="7704">
          <cell r="A7704">
            <v>26075</v>
          </cell>
        </row>
        <row r="7705">
          <cell r="A7705">
            <v>26101</v>
          </cell>
        </row>
        <row r="7706">
          <cell r="A7706">
            <v>26104</v>
          </cell>
        </row>
        <row r="7707">
          <cell r="A7707">
            <v>26105</v>
          </cell>
        </row>
        <row r="7708">
          <cell r="A7708">
            <v>26133</v>
          </cell>
        </row>
        <row r="7709">
          <cell r="A7709">
            <v>26134</v>
          </cell>
        </row>
        <row r="7710">
          <cell r="A7710">
            <v>26136</v>
          </cell>
        </row>
        <row r="7711">
          <cell r="A7711">
            <v>26137</v>
          </cell>
        </row>
        <row r="7712">
          <cell r="A7712">
            <v>26138</v>
          </cell>
        </row>
        <row r="7713">
          <cell r="A7713">
            <v>26141</v>
          </cell>
        </row>
        <row r="7714">
          <cell r="A7714">
            <v>26142</v>
          </cell>
        </row>
        <row r="7715">
          <cell r="A7715">
            <v>26143</v>
          </cell>
        </row>
        <row r="7716">
          <cell r="A7716">
            <v>26146</v>
          </cell>
        </row>
        <row r="7717">
          <cell r="A7717">
            <v>26147</v>
          </cell>
        </row>
        <row r="7718">
          <cell r="A7718">
            <v>26148</v>
          </cell>
        </row>
        <row r="7719">
          <cell r="A7719">
            <v>26149</v>
          </cell>
        </row>
        <row r="7720">
          <cell r="A7720">
            <v>26150</v>
          </cell>
        </row>
        <row r="7721">
          <cell r="A7721">
            <v>26151</v>
          </cell>
        </row>
        <row r="7722">
          <cell r="A7722">
            <v>26152</v>
          </cell>
        </row>
        <row r="7723">
          <cell r="A7723">
            <v>26155</v>
          </cell>
        </row>
        <row r="7724">
          <cell r="A7724">
            <v>26159</v>
          </cell>
        </row>
        <row r="7725">
          <cell r="A7725">
            <v>26160</v>
          </cell>
        </row>
        <row r="7726">
          <cell r="A7726">
            <v>26161</v>
          </cell>
        </row>
        <row r="7727">
          <cell r="A7727">
            <v>26162</v>
          </cell>
        </row>
        <row r="7728">
          <cell r="A7728">
            <v>26164</v>
          </cell>
        </row>
        <row r="7729">
          <cell r="A7729">
            <v>26167</v>
          </cell>
        </row>
        <row r="7730">
          <cell r="A7730">
            <v>26169</v>
          </cell>
        </row>
        <row r="7731">
          <cell r="A7731">
            <v>26170</v>
          </cell>
        </row>
        <row r="7732">
          <cell r="A7732">
            <v>26173</v>
          </cell>
        </row>
        <row r="7733">
          <cell r="A7733">
            <v>26175</v>
          </cell>
        </row>
        <row r="7734">
          <cell r="A7734">
            <v>26178</v>
          </cell>
        </row>
        <row r="7735">
          <cell r="A7735">
            <v>26180</v>
          </cell>
        </row>
        <row r="7736">
          <cell r="A7736">
            <v>26181</v>
          </cell>
        </row>
        <row r="7737">
          <cell r="A7737">
            <v>26184</v>
          </cell>
        </row>
        <row r="7738">
          <cell r="A7738">
            <v>26186</v>
          </cell>
        </row>
        <row r="7739">
          <cell r="A7739">
            <v>26187</v>
          </cell>
        </row>
        <row r="7740">
          <cell r="A7740">
            <v>26201</v>
          </cell>
        </row>
        <row r="7741">
          <cell r="A7741">
            <v>26202</v>
          </cell>
        </row>
        <row r="7742">
          <cell r="A7742">
            <v>26203</v>
          </cell>
        </row>
        <row r="7743">
          <cell r="A7743">
            <v>26205</v>
          </cell>
        </row>
        <row r="7744">
          <cell r="A7744">
            <v>26206</v>
          </cell>
        </row>
        <row r="7745">
          <cell r="A7745">
            <v>26208</v>
          </cell>
        </row>
        <row r="7746">
          <cell r="A7746">
            <v>26209</v>
          </cell>
        </row>
        <row r="7747">
          <cell r="A7747">
            <v>26210</v>
          </cell>
        </row>
        <row r="7748">
          <cell r="A7748">
            <v>26215</v>
          </cell>
        </row>
        <row r="7749">
          <cell r="A7749">
            <v>26217</v>
          </cell>
        </row>
        <row r="7750">
          <cell r="A7750">
            <v>26218</v>
          </cell>
        </row>
        <row r="7751">
          <cell r="A7751">
            <v>26222</v>
          </cell>
        </row>
        <row r="7752">
          <cell r="A7752">
            <v>26224</v>
          </cell>
        </row>
        <row r="7753">
          <cell r="A7753">
            <v>26228</v>
          </cell>
        </row>
        <row r="7754">
          <cell r="A7754">
            <v>26230</v>
          </cell>
        </row>
        <row r="7755">
          <cell r="A7755">
            <v>26234</v>
          </cell>
        </row>
        <row r="7756">
          <cell r="A7756">
            <v>26236</v>
          </cell>
        </row>
        <row r="7757">
          <cell r="A7757">
            <v>26237</v>
          </cell>
        </row>
        <row r="7758">
          <cell r="A7758">
            <v>26238</v>
          </cell>
        </row>
        <row r="7759">
          <cell r="A7759">
            <v>26241</v>
          </cell>
        </row>
        <row r="7760">
          <cell r="A7760">
            <v>26250</v>
          </cell>
        </row>
        <row r="7761">
          <cell r="A7761">
            <v>26253</v>
          </cell>
        </row>
        <row r="7762">
          <cell r="A7762">
            <v>26254</v>
          </cell>
        </row>
        <row r="7763">
          <cell r="A7763">
            <v>26257</v>
          </cell>
        </row>
        <row r="7764">
          <cell r="A7764">
            <v>26259</v>
          </cell>
        </row>
        <row r="7765">
          <cell r="A7765">
            <v>26260</v>
          </cell>
        </row>
        <row r="7766">
          <cell r="A7766">
            <v>26261</v>
          </cell>
        </row>
        <row r="7767">
          <cell r="A7767">
            <v>26263</v>
          </cell>
        </row>
        <row r="7768">
          <cell r="A7768">
            <v>26264</v>
          </cell>
        </row>
        <row r="7769">
          <cell r="A7769">
            <v>26266</v>
          </cell>
        </row>
        <row r="7770">
          <cell r="A7770">
            <v>26267</v>
          </cell>
        </row>
        <row r="7771">
          <cell r="A7771">
            <v>26268</v>
          </cell>
        </row>
        <row r="7772">
          <cell r="A7772">
            <v>26269</v>
          </cell>
        </row>
        <row r="7773">
          <cell r="A7773">
            <v>26270</v>
          </cell>
        </row>
        <row r="7774">
          <cell r="A7774">
            <v>26271</v>
          </cell>
        </row>
        <row r="7775">
          <cell r="A7775">
            <v>26273</v>
          </cell>
        </row>
        <row r="7776">
          <cell r="A7776">
            <v>26275</v>
          </cell>
        </row>
        <row r="7777">
          <cell r="A7777">
            <v>26276</v>
          </cell>
        </row>
        <row r="7778">
          <cell r="A7778">
            <v>26278</v>
          </cell>
        </row>
        <row r="7779">
          <cell r="A7779">
            <v>26280</v>
          </cell>
        </row>
        <row r="7780">
          <cell r="A7780">
            <v>26282</v>
          </cell>
        </row>
        <row r="7781">
          <cell r="A7781">
            <v>26283</v>
          </cell>
        </row>
        <row r="7782">
          <cell r="A7782">
            <v>26285</v>
          </cell>
        </row>
        <row r="7783">
          <cell r="A7783">
            <v>26287</v>
          </cell>
        </row>
        <row r="7784">
          <cell r="A7784">
            <v>26288</v>
          </cell>
        </row>
        <row r="7785">
          <cell r="A7785">
            <v>26289</v>
          </cell>
        </row>
        <row r="7786">
          <cell r="A7786">
            <v>26291</v>
          </cell>
        </row>
        <row r="7787">
          <cell r="A7787">
            <v>26292</v>
          </cell>
        </row>
        <row r="7788">
          <cell r="A7788">
            <v>26293</v>
          </cell>
        </row>
        <row r="7789">
          <cell r="A7789">
            <v>26294</v>
          </cell>
        </row>
        <row r="7790">
          <cell r="A7790">
            <v>26296</v>
          </cell>
        </row>
        <row r="7791">
          <cell r="A7791">
            <v>26298</v>
          </cell>
        </row>
        <row r="7792">
          <cell r="A7792">
            <v>26301</v>
          </cell>
        </row>
        <row r="7793">
          <cell r="A7793">
            <v>26302</v>
          </cell>
        </row>
        <row r="7794">
          <cell r="A7794">
            <v>26320</v>
          </cell>
        </row>
        <row r="7795">
          <cell r="A7795">
            <v>26321</v>
          </cell>
        </row>
        <row r="7796">
          <cell r="A7796">
            <v>26323</v>
          </cell>
        </row>
        <row r="7797">
          <cell r="A7797">
            <v>26325</v>
          </cell>
        </row>
        <row r="7798">
          <cell r="A7798">
            <v>26327</v>
          </cell>
        </row>
        <row r="7799">
          <cell r="A7799">
            <v>26330</v>
          </cell>
        </row>
        <row r="7800">
          <cell r="A7800">
            <v>26332</v>
          </cell>
        </row>
        <row r="7801">
          <cell r="A7801">
            <v>26335</v>
          </cell>
        </row>
        <row r="7802">
          <cell r="A7802">
            <v>26337</v>
          </cell>
        </row>
        <row r="7803">
          <cell r="A7803">
            <v>26338</v>
          </cell>
        </row>
        <row r="7804">
          <cell r="A7804">
            <v>26339</v>
          </cell>
        </row>
        <row r="7805">
          <cell r="A7805">
            <v>26342</v>
          </cell>
        </row>
        <row r="7806">
          <cell r="A7806">
            <v>26343</v>
          </cell>
        </row>
        <row r="7807">
          <cell r="A7807">
            <v>26346</v>
          </cell>
        </row>
        <row r="7808">
          <cell r="A7808">
            <v>26347</v>
          </cell>
        </row>
        <row r="7809">
          <cell r="A7809">
            <v>26348</v>
          </cell>
        </row>
        <row r="7810">
          <cell r="A7810">
            <v>26349</v>
          </cell>
        </row>
        <row r="7811">
          <cell r="A7811">
            <v>26351</v>
          </cell>
        </row>
        <row r="7812">
          <cell r="A7812">
            <v>26354</v>
          </cell>
        </row>
        <row r="7813">
          <cell r="A7813">
            <v>26361</v>
          </cell>
        </row>
        <row r="7814">
          <cell r="A7814">
            <v>26362</v>
          </cell>
        </row>
        <row r="7815">
          <cell r="A7815">
            <v>26366</v>
          </cell>
        </row>
        <row r="7816">
          <cell r="A7816">
            <v>26369</v>
          </cell>
        </row>
        <row r="7817">
          <cell r="A7817">
            <v>26372</v>
          </cell>
        </row>
        <row r="7818">
          <cell r="A7818">
            <v>26374</v>
          </cell>
        </row>
        <row r="7819">
          <cell r="A7819">
            <v>26376</v>
          </cell>
        </row>
        <row r="7820">
          <cell r="A7820">
            <v>26377</v>
          </cell>
        </row>
        <row r="7821">
          <cell r="A7821">
            <v>26378</v>
          </cell>
        </row>
        <row r="7822">
          <cell r="A7822">
            <v>26384</v>
          </cell>
        </row>
        <row r="7823">
          <cell r="A7823">
            <v>26385</v>
          </cell>
        </row>
        <row r="7824">
          <cell r="A7824">
            <v>26386</v>
          </cell>
        </row>
        <row r="7825">
          <cell r="A7825">
            <v>26404</v>
          </cell>
        </row>
        <row r="7826">
          <cell r="A7826">
            <v>26405</v>
          </cell>
        </row>
        <row r="7827">
          <cell r="A7827">
            <v>26408</v>
          </cell>
        </row>
        <row r="7828">
          <cell r="A7828">
            <v>26410</v>
          </cell>
        </row>
        <row r="7829">
          <cell r="A7829">
            <v>26411</v>
          </cell>
        </row>
        <row r="7830">
          <cell r="A7830">
            <v>26412</v>
          </cell>
        </row>
        <row r="7831">
          <cell r="A7831">
            <v>26415</v>
          </cell>
        </row>
        <row r="7832">
          <cell r="A7832">
            <v>26416</v>
          </cell>
        </row>
        <row r="7833">
          <cell r="A7833">
            <v>26419</v>
          </cell>
        </row>
        <row r="7834">
          <cell r="A7834">
            <v>26421</v>
          </cell>
        </row>
        <row r="7835">
          <cell r="A7835">
            <v>26422</v>
          </cell>
        </row>
        <row r="7836">
          <cell r="A7836">
            <v>26424</v>
          </cell>
        </row>
        <row r="7837">
          <cell r="A7837">
            <v>26425</v>
          </cell>
        </row>
        <row r="7838">
          <cell r="A7838">
            <v>26426</v>
          </cell>
        </row>
        <row r="7839">
          <cell r="A7839">
            <v>26430</v>
          </cell>
        </row>
        <row r="7840">
          <cell r="A7840">
            <v>26431</v>
          </cell>
        </row>
        <row r="7841">
          <cell r="A7841">
            <v>26435</v>
          </cell>
        </row>
        <row r="7842">
          <cell r="A7842">
            <v>26436</v>
          </cell>
        </row>
        <row r="7843">
          <cell r="A7843">
            <v>26437</v>
          </cell>
        </row>
        <row r="7844">
          <cell r="A7844">
            <v>26438</v>
          </cell>
        </row>
        <row r="7845">
          <cell r="A7845">
            <v>26440</v>
          </cell>
        </row>
        <row r="7846">
          <cell r="A7846">
            <v>26443</v>
          </cell>
        </row>
        <row r="7847">
          <cell r="A7847">
            <v>26444</v>
          </cell>
        </row>
        <row r="7848">
          <cell r="A7848">
            <v>26447</v>
          </cell>
        </row>
        <row r="7849">
          <cell r="A7849">
            <v>26448</v>
          </cell>
        </row>
        <row r="7850">
          <cell r="A7850">
            <v>26451</v>
          </cell>
        </row>
        <row r="7851">
          <cell r="A7851">
            <v>26452</v>
          </cell>
        </row>
        <row r="7852">
          <cell r="A7852">
            <v>26456</v>
          </cell>
        </row>
        <row r="7853">
          <cell r="A7853">
            <v>26463</v>
          </cell>
        </row>
        <row r="7854">
          <cell r="A7854">
            <v>26470</v>
          </cell>
        </row>
        <row r="7855">
          <cell r="A7855">
            <v>26501</v>
          </cell>
        </row>
        <row r="7856">
          <cell r="A7856">
            <v>26505</v>
          </cell>
        </row>
        <row r="7857">
          <cell r="A7857">
            <v>26506</v>
          </cell>
        </row>
        <row r="7858">
          <cell r="A7858">
            <v>26508</v>
          </cell>
        </row>
        <row r="7859">
          <cell r="A7859">
            <v>26519</v>
          </cell>
        </row>
        <row r="7860">
          <cell r="A7860">
            <v>26520</v>
          </cell>
        </row>
        <row r="7861">
          <cell r="A7861">
            <v>26521</v>
          </cell>
        </row>
        <row r="7862">
          <cell r="A7862">
            <v>26525</v>
          </cell>
        </row>
        <row r="7863">
          <cell r="A7863">
            <v>26529</v>
          </cell>
        </row>
        <row r="7864">
          <cell r="A7864">
            <v>26531</v>
          </cell>
        </row>
        <row r="7865">
          <cell r="A7865">
            <v>26534</v>
          </cell>
        </row>
        <row r="7866">
          <cell r="A7866">
            <v>26537</v>
          </cell>
        </row>
        <row r="7867">
          <cell r="A7867">
            <v>26541</v>
          </cell>
        </row>
        <row r="7868">
          <cell r="A7868">
            <v>26542</v>
          </cell>
        </row>
        <row r="7869">
          <cell r="A7869">
            <v>26543</v>
          </cell>
        </row>
        <row r="7870">
          <cell r="A7870">
            <v>26544</v>
          </cell>
        </row>
        <row r="7871">
          <cell r="A7871">
            <v>26546</v>
          </cell>
        </row>
        <row r="7872">
          <cell r="A7872">
            <v>26547</v>
          </cell>
        </row>
        <row r="7873">
          <cell r="A7873">
            <v>26554</v>
          </cell>
        </row>
        <row r="7874">
          <cell r="A7874">
            <v>26559</v>
          </cell>
        </row>
        <row r="7875">
          <cell r="A7875">
            <v>26560</v>
          </cell>
        </row>
        <row r="7876">
          <cell r="A7876">
            <v>26561</v>
          </cell>
        </row>
        <row r="7877">
          <cell r="A7877">
            <v>26562</v>
          </cell>
        </row>
        <row r="7878">
          <cell r="A7878">
            <v>26563</v>
          </cell>
        </row>
        <row r="7879">
          <cell r="A7879">
            <v>26568</v>
          </cell>
        </row>
        <row r="7880">
          <cell r="A7880">
            <v>26570</v>
          </cell>
        </row>
        <row r="7881">
          <cell r="A7881">
            <v>26571</v>
          </cell>
        </row>
        <row r="7882">
          <cell r="A7882">
            <v>26572</v>
          </cell>
        </row>
        <row r="7883">
          <cell r="A7883">
            <v>26574</v>
          </cell>
        </row>
        <row r="7884">
          <cell r="A7884">
            <v>26575</v>
          </cell>
        </row>
        <row r="7885">
          <cell r="A7885">
            <v>26576</v>
          </cell>
        </row>
        <row r="7886">
          <cell r="A7886">
            <v>26581</v>
          </cell>
        </row>
        <row r="7887">
          <cell r="A7887">
            <v>26582</v>
          </cell>
        </row>
        <row r="7888">
          <cell r="A7888">
            <v>26585</v>
          </cell>
        </row>
        <row r="7889">
          <cell r="A7889">
            <v>26586</v>
          </cell>
        </row>
        <row r="7890">
          <cell r="A7890">
            <v>26587</v>
          </cell>
        </row>
        <row r="7891">
          <cell r="A7891">
            <v>26588</v>
          </cell>
        </row>
        <row r="7892">
          <cell r="A7892">
            <v>26590</v>
          </cell>
        </row>
        <row r="7893">
          <cell r="A7893">
            <v>26591</v>
          </cell>
        </row>
        <row r="7894">
          <cell r="A7894">
            <v>26601</v>
          </cell>
        </row>
        <row r="7895">
          <cell r="A7895">
            <v>26610</v>
          </cell>
        </row>
        <row r="7896">
          <cell r="A7896">
            <v>26611</v>
          </cell>
        </row>
        <row r="7897">
          <cell r="A7897">
            <v>26615</v>
          </cell>
        </row>
        <row r="7898">
          <cell r="A7898">
            <v>26617</v>
          </cell>
        </row>
        <row r="7899">
          <cell r="A7899">
            <v>26619</v>
          </cell>
        </row>
        <row r="7900">
          <cell r="A7900">
            <v>26621</v>
          </cell>
        </row>
        <row r="7901">
          <cell r="A7901">
            <v>26623</v>
          </cell>
        </row>
        <row r="7902">
          <cell r="A7902">
            <v>26624</v>
          </cell>
        </row>
        <row r="7903">
          <cell r="A7903">
            <v>26627</v>
          </cell>
        </row>
        <row r="7904">
          <cell r="A7904">
            <v>26629</v>
          </cell>
        </row>
        <row r="7905">
          <cell r="A7905">
            <v>26631</v>
          </cell>
        </row>
        <row r="7906">
          <cell r="A7906">
            <v>26636</v>
          </cell>
        </row>
        <row r="7907">
          <cell r="A7907">
            <v>26638</v>
          </cell>
        </row>
        <row r="7908">
          <cell r="A7908">
            <v>26639</v>
          </cell>
        </row>
        <row r="7909">
          <cell r="A7909">
            <v>26641</v>
          </cell>
        </row>
        <row r="7910">
          <cell r="A7910">
            <v>26651</v>
          </cell>
        </row>
        <row r="7911">
          <cell r="A7911">
            <v>26656</v>
          </cell>
        </row>
        <row r="7912">
          <cell r="A7912">
            <v>26660</v>
          </cell>
        </row>
        <row r="7913">
          <cell r="A7913">
            <v>26662</v>
          </cell>
        </row>
        <row r="7914">
          <cell r="A7914">
            <v>26667</v>
          </cell>
        </row>
        <row r="7915">
          <cell r="A7915">
            <v>26671</v>
          </cell>
        </row>
        <row r="7916">
          <cell r="A7916">
            <v>26674</v>
          </cell>
        </row>
        <row r="7917">
          <cell r="A7917">
            <v>26675</v>
          </cell>
        </row>
        <row r="7918">
          <cell r="A7918">
            <v>26676</v>
          </cell>
        </row>
        <row r="7919">
          <cell r="A7919">
            <v>26678</v>
          </cell>
        </row>
        <row r="7920">
          <cell r="A7920">
            <v>26679</v>
          </cell>
        </row>
        <row r="7921">
          <cell r="A7921">
            <v>26680</v>
          </cell>
        </row>
        <row r="7922">
          <cell r="A7922">
            <v>26681</v>
          </cell>
        </row>
        <row r="7923">
          <cell r="A7923">
            <v>26684</v>
          </cell>
        </row>
        <row r="7924">
          <cell r="A7924">
            <v>26690</v>
          </cell>
        </row>
        <row r="7925">
          <cell r="A7925">
            <v>26691</v>
          </cell>
        </row>
        <row r="7926">
          <cell r="A7926">
            <v>26704</v>
          </cell>
        </row>
        <row r="7927">
          <cell r="A7927">
            <v>26705</v>
          </cell>
        </row>
        <row r="7928">
          <cell r="A7928">
            <v>26707</v>
          </cell>
        </row>
        <row r="7929">
          <cell r="A7929">
            <v>26710</v>
          </cell>
        </row>
        <row r="7930">
          <cell r="A7930">
            <v>26711</v>
          </cell>
        </row>
        <row r="7931">
          <cell r="A7931">
            <v>26714</v>
          </cell>
        </row>
        <row r="7932">
          <cell r="A7932">
            <v>26716</v>
          </cell>
        </row>
        <row r="7933">
          <cell r="A7933">
            <v>26717</v>
          </cell>
        </row>
        <row r="7934">
          <cell r="A7934">
            <v>26719</v>
          </cell>
        </row>
        <row r="7935">
          <cell r="A7935">
            <v>26720</v>
          </cell>
        </row>
        <row r="7936">
          <cell r="A7936">
            <v>26722</v>
          </cell>
        </row>
        <row r="7937">
          <cell r="A7937">
            <v>26726</v>
          </cell>
        </row>
        <row r="7938">
          <cell r="A7938">
            <v>26731</v>
          </cell>
        </row>
        <row r="7939">
          <cell r="A7939">
            <v>26739</v>
          </cell>
        </row>
        <row r="7940">
          <cell r="A7940">
            <v>26743</v>
          </cell>
        </row>
        <row r="7941">
          <cell r="A7941">
            <v>26750</v>
          </cell>
        </row>
        <row r="7942">
          <cell r="A7942">
            <v>26753</v>
          </cell>
        </row>
        <row r="7943">
          <cell r="A7943">
            <v>26755</v>
          </cell>
        </row>
        <row r="7944">
          <cell r="A7944">
            <v>26757</v>
          </cell>
        </row>
        <row r="7945">
          <cell r="A7945">
            <v>26761</v>
          </cell>
        </row>
        <row r="7946">
          <cell r="A7946">
            <v>26763</v>
          </cell>
        </row>
        <row r="7947">
          <cell r="A7947">
            <v>26764</v>
          </cell>
        </row>
        <row r="7948">
          <cell r="A7948">
            <v>26767</v>
          </cell>
        </row>
        <row r="7949">
          <cell r="A7949">
            <v>26801</v>
          </cell>
        </row>
        <row r="7950">
          <cell r="A7950">
            <v>26802</v>
          </cell>
        </row>
        <row r="7951">
          <cell r="A7951">
            <v>26804</v>
          </cell>
        </row>
        <row r="7952">
          <cell r="A7952">
            <v>26807</v>
          </cell>
        </row>
        <row r="7953">
          <cell r="A7953">
            <v>26808</v>
          </cell>
        </row>
        <row r="7954">
          <cell r="A7954">
            <v>26810</v>
          </cell>
        </row>
        <row r="7955">
          <cell r="A7955">
            <v>26812</v>
          </cell>
        </row>
        <row r="7956">
          <cell r="A7956">
            <v>26814</v>
          </cell>
        </row>
        <row r="7957">
          <cell r="A7957">
            <v>26815</v>
          </cell>
        </row>
        <row r="7958">
          <cell r="A7958">
            <v>26817</v>
          </cell>
        </row>
        <row r="7959">
          <cell r="A7959">
            <v>26818</v>
          </cell>
        </row>
        <row r="7960">
          <cell r="A7960">
            <v>26823</v>
          </cell>
        </row>
        <row r="7961">
          <cell r="A7961">
            <v>26824</v>
          </cell>
        </row>
        <row r="7962">
          <cell r="A7962">
            <v>26833</v>
          </cell>
        </row>
        <row r="7963">
          <cell r="A7963">
            <v>26836</v>
          </cell>
        </row>
        <row r="7964">
          <cell r="A7964">
            <v>26838</v>
          </cell>
        </row>
        <row r="7965">
          <cell r="A7965">
            <v>26845</v>
          </cell>
        </row>
        <row r="7966">
          <cell r="A7966">
            <v>26847</v>
          </cell>
        </row>
        <row r="7967">
          <cell r="A7967">
            <v>26851</v>
          </cell>
        </row>
        <row r="7968">
          <cell r="A7968">
            <v>26852</v>
          </cell>
        </row>
        <row r="7969">
          <cell r="A7969">
            <v>26855</v>
          </cell>
        </row>
        <row r="7970">
          <cell r="A7970">
            <v>26865</v>
          </cell>
        </row>
        <row r="7971">
          <cell r="A7971">
            <v>26866</v>
          </cell>
        </row>
        <row r="7972">
          <cell r="A7972">
            <v>26884</v>
          </cell>
        </row>
        <row r="7973">
          <cell r="A7973">
            <v>26886</v>
          </cell>
        </row>
        <row r="7974">
          <cell r="A7974">
            <v>27006</v>
          </cell>
        </row>
        <row r="7975">
          <cell r="A7975">
            <v>27007</v>
          </cell>
        </row>
        <row r="7976">
          <cell r="A7976">
            <v>27009</v>
          </cell>
        </row>
        <row r="7977">
          <cell r="A7977">
            <v>27011</v>
          </cell>
        </row>
        <row r="7978">
          <cell r="A7978">
            <v>27012</v>
          </cell>
        </row>
        <row r="7979">
          <cell r="A7979">
            <v>27013</v>
          </cell>
        </row>
        <row r="7980">
          <cell r="A7980">
            <v>27014</v>
          </cell>
        </row>
        <row r="7981">
          <cell r="A7981">
            <v>27016</v>
          </cell>
        </row>
        <row r="7982">
          <cell r="A7982">
            <v>27017</v>
          </cell>
        </row>
        <row r="7983">
          <cell r="A7983">
            <v>27018</v>
          </cell>
        </row>
        <row r="7984">
          <cell r="A7984">
            <v>27019</v>
          </cell>
        </row>
        <row r="7985">
          <cell r="A7985">
            <v>27020</v>
          </cell>
        </row>
        <row r="7986">
          <cell r="A7986">
            <v>27021</v>
          </cell>
        </row>
        <row r="7987">
          <cell r="A7987">
            <v>27022</v>
          </cell>
        </row>
        <row r="7988">
          <cell r="A7988">
            <v>27023</v>
          </cell>
        </row>
        <row r="7989">
          <cell r="A7989">
            <v>27024</v>
          </cell>
        </row>
        <row r="7990">
          <cell r="A7990">
            <v>27025</v>
          </cell>
        </row>
        <row r="7991">
          <cell r="A7991">
            <v>27027</v>
          </cell>
        </row>
        <row r="7992">
          <cell r="A7992">
            <v>27028</v>
          </cell>
        </row>
        <row r="7993">
          <cell r="A7993">
            <v>27030</v>
          </cell>
        </row>
        <row r="7994">
          <cell r="A7994">
            <v>27040</v>
          </cell>
        </row>
        <row r="7995">
          <cell r="A7995">
            <v>27041</v>
          </cell>
        </row>
        <row r="7996">
          <cell r="A7996">
            <v>27042</v>
          </cell>
        </row>
        <row r="7997">
          <cell r="A7997">
            <v>27043</v>
          </cell>
        </row>
        <row r="7998">
          <cell r="A7998">
            <v>27045</v>
          </cell>
        </row>
        <row r="7999">
          <cell r="A7999">
            <v>27046</v>
          </cell>
        </row>
        <row r="8000">
          <cell r="A8000">
            <v>27047</v>
          </cell>
        </row>
        <row r="8001">
          <cell r="A8001">
            <v>27048</v>
          </cell>
        </row>
        <row r="8002">
          <cell r="A8002">
            <v>27050</v>
          </cell>
        </row>
        <row r="8003">
          <cell r="A8003">
            <v>27051</v>
          </cell>
        </row>
        <row r="8004">
          <cell r="A8004">
            <v>27052</v>
          </cell>
        </row>
        <row r="8005">
          <cell r="A8005">
            <v>27053</v>
          </cell>
        </row>
        <row r="8006">
          <cell r="A8006">
            <v>27054</v>
          </cell>
        </row>
        <row r="8007">
          <cell r="A8007">
            <v>27055</v>
          </cell>
        </row>
        <row r="8008">
          <cell r="A8008">
            <v>27101</v>
          </cell>
        </row>
        <row r="8009">
          <cell r="A8009">
            <v>27103</v>
          </cell>
        </row>
        <row r="8010">
          <cell r="A8010">
            <v>27104</v>
          </cell>
        </row>
        <row r="8011">
          <cell r="A8011">
            <v>27105</v>
          </cell>
        </row>
        <row r="8012">
          <cell r="A8012">
            <v>27106</v>
          </cell>
        </row>
        <row r="8013">
          <cell r="A8013">
            <v>27107</v>
          </cell>
        </row>
        <row r="8014">
          <cell r="A8014">
            <v>27110</v>
          </cell>
        </row>
        <row r="8015">
          <cell r="A8015">
            <v>27127</v>
          </cell>
        </row>
        <row r="8016">
          <cell r="A8016">
            <v>27202</v>
          </cell>
        </row>
        <row r="8017">
          <cell r="A8017">
            <v>27203</v>
          </cell>
        </row>
        <row r="8018">
          <cell r="A8018">
            <v>27205</v>
          </cell>
        </row>
        <row r="8019">
          <cell r="A8019">
            <v>27207</v>
          </cell>
        </row>
        <row r="8020">
          <cell r="A8020">
            <v>27208</v>
          </cell>
        </row>
        <row r="8021">
          <cell r="A8021">
            <v>27209</v>
          </cell>
        </row>
        <row r="8022">
          <cell r="A8022">
            <v>27212</v>
          </cell>
        </row>
        <row r="8023">
          <cell r="A8023">
            <v>27214</v>
          </cell>
        </row>
        <row r="8024">
          <cell r="A8024">
            <v>27215</v>
          </cell>
        </row>
        <row r="8025">
          <cell r="A8025">
            <v>27217</v>
          </cell>
        </row>
        <row r="8026">
          <cell r="A8026">
            <v>27229</v>
          </cell>
        </row>
        <row r="8027">
          <cell r="A8027">
            <v>27231</v>
          </cell>
        </row>
        <row r="8028">
          <cell r="A8028">
            <v>27233</v>
          </cell>
        </row>
        <row r="8029">
          <cell r="A8029">
            <v>27235</v>
          </cell>
        </row>
        <row r="8030">
          <cell r="A8030">
            <v>27239</v>
          </cell>
        </row>
        <row r="8031">
          <cell r="A8031">
            <v>27242</v>
          </cell>
        </row>
        <row r="8032">
          <cell r="A8032">
            <v>27243</v>
          </cell>
        </row>
        <row r="8033">
          <cell r="A8033">
            <v>27244</v>
          </cell>
        </row>
        <row r="8034">
          <cell r="A8034">
            <v>27248</v>
          </cell>
        </row>
        <row r="8035">
          <cell r="A8035">
            <v>27249</v>
          </cell>
        </row>
        <row r="8036">
          <cell r="A8036">
            <v>27252</v>
          </cell>
        </row>
        <row r="8037">
          <cell r="A8037">
            <v>27253</v>
          </cell>
        </row>
        <row r="8038">
          <cell r="A8038">
            <v>27256</v>
          </cell>
        </row>
        <row r="8039">
          <cell r="A8039">
            <v>27258</v>
          </cell>
        </row>
        <row r="8040">
          <cell r="A8040">
            <v>27260</v>
          </cell>
        </row>
        <row r="8041">
          <cell r="A8041">
            <v>27262</v>
          </cell>
        </row>
        <row r="8042">
          <cell r="A8042">
            <v>27263</v>
          </cell>
        </row>
        <row r="8043">
          <cell r="A8043">
            <v>27265</v>
          </cell>
        </row>
        <row r="8044">
          <cell r="A8044">
            <v>27278</v>
          </cell>
        </row>
        <row r="8045">
          <cell r="A8045">
            <v>27281</v>
          </cell>
        </row>
        <row r="8046">
          <cell r="A8046">
            <v>27282</v>
          </cell>
        </row>
        <row r="8047">
          <cell r="A8047">
            <v>27283</v>
          </cell>
        </row>
        <row r="8048">
          <cell r="A8048">
            <v>27284</v>
          </cell>
        </row>
        <row r="8049">
          <cell r="A8049">
            <v>27288</v>
          </cell>
        </row>
        <row r="8050">
          <cell r="A8050">
            <v>27291</v>
          </cell>
        </row>
        <row r="8051">
          <cell r="A8051">
            <v>27292</v>
          </cell>
        </row>
        <row r="8052">
          <cell r="A8052">
            <v>27295</v>
          </cell>
        </row>
        <row r="8053">
          <cell r="A8053">
            <v>27298</v>
          </cell>
        </row>
        <row r="8054">
          <cell r="A8054">
            <v>27299</v>
          </cell>
        </row>
        <row r="8055">
          <cell r="A8055">
            <v>27301</v>
          </cell>
        </row>
        <row r="8056">
          <cell r="A8056">
            <v>27302</v>
          </cell>
        </row>
        <row r="8057">
          <cell r="A8057">
            <v>27305</v>
          </cell>
        </row>
        <row r="8058">
          <cell r="A8058">
            <v>27306</v>
          </cell>
        </row>
        <row r="8059">
          <cell r="A8059">
            <v>27310</v>
          </cell>
        </row>
        <row r="8060">
          <cell r="A8060">
            <v>27311</v>
          </cell>
        </row>
        <row r="8061">
          <cell r="A8061">
            <v>27312</v>
          </cell>
        </row>
        <row r="8062">
          <cell r="A8062">
            <v>27313</v>
          </cell>
        </row>
        <row r="8063">
          <cell r="A8063">
            <v>27314</v>
          </cell>
        </row>
        <row r="8064">
          <cell r="A8064">
            <v>27315</v>
          </cell>
        </row>
        <row r="8065">
          <cell r="A8065">
            <v>27316</v>
          </cell>
        </row>
        <row r="8066">
          <cell r="A8066">
            <v>27317</v>
          </cell>
        </row>
        <row r="8067">
          <cell r="A8067">
            <v>27320</v>
          </cell>
        </row>
        <row r="8068">
          <cell r="A8068">
            <v>27325</v>
          </cell>
        </row>
        <row r="8069">
          <cell r="A8069">
            <v>27326</v>
          </cell>
        </row>
        <row r="8070">
          <cell r="A8070">
            <v>27330</v>
          </cell>
        </row>
        <row r="8071">
          <cell r="A8071">
            <v>27332</v>
          </cell>
        </row>
        <row r="8072">
          <cell r="A8072">
            <v>27340</v>
          </cell>
        </row>
        <row r="8073">
          <cell r="A8073">
            <v>27341</v>
          </cell>
        </row>
        <row r="8074">
          <cell r="A8074">
            <v>27342</v>
          </cell>
        </row>
        <row r="8075">
          <cell r="A8075">
            <v>27343</v>
          </cell>
        </row>
        <row r="8076">
          <cell r="A8076">
            <v>27344</v>
          </cell>
        </row>
        <row r="8077">
          <cell r="A8077">
            <v>27349</v>
          </cell>
        </row>
        <row r="8078">
          <cell r="A8078">
            <v>27350</v>
          </cell>
        </row>
        <row r="8079">
          <cell r="A8079">
            <v>27355</v>
          </cell>
        </row>
        <row r="8080">
          <cell r="A8080">
            <v>27356</v>
          </cell>
        </row>
        <row r="8081">
          <cell r="A8081">
            <v>27357</v>
          </cell>
        </row>
        <row r="8082">
          <cell r="A8082">
            <v>27358</v>
          </cell>
        </row>
        <row r="8083">
          <cell r="A8083">
            <v>27360</v>
          </cell>
        </row>
        <row r="8084">
          <cell r="A8084">
            <v>27370</v>
          </cell>
        </row>
        <row r="8085">
          <cell r="A8085">
            <v>27371</v>
          </cell>
        </row>
        <row r="8086">
          <cell r="A8086">
            <v>27376</v>
          </cell>
        </row>
        <row r="8087">
          <cell r="A8087">
            <v>27377</v>
          </cell>
        </row>
        <row r="8088">
          <cell r="A8088">
            <v>27379</v>
          </cell>
        </row>
        <row r="8089">
          <cell r="A8089">
            <v>27401</v>
          </cell>
        </row>
        <row r="8090">
          <cell r="A8090">
            <v>27403</v>
          </cell>
        </row>
        <row r="8091">
          <cell r="A8091">
            <v>27404</v>
          </cell>
        </row>
        <row r="8092">
          <cell r="A8092">
            <v>27405</v>
          </cell>
        </row>
        <row r="8093">
          <cell r="A8093">
            <v>27406</v>
          </cell>
        </row>
        <row r="8094">
          <cell r="A8094">
            <v>27407</v>
          </cell>
        </row>
        <row r="8095">
          <cell r="A8095">
            <v>27408</v>
          </cell>
        </row>
        <row r="8096">
          <cell r="A8096">
            <v>27409</v>
          </cell>
        </row>
        <row r="8097">
          <cell r="A8097">
            <v>27410</v>
          </cell>
        </row>
        <row r="8098">
          <cell r="A8098">
            <v>27411</v>
          </cell>
        </row>
        <row r="8099">
          <cell r="A8099">
            <v>27413</v>
          </cell>
        </row>
        <row r="8100">
          <cell r="A8100">
            <v>27455</v>
          </cell>
        </row>
        <row r="8101">
          <cell r="A8101">
            <v>27501</v>
          </cell>
        </row>
        <row r="8102">
          <cell r="A8102">
            <v>27502</v>
          </cell>
        </row>
        <row r="8103">
          <cell r="A8103">
            <v>27503</v>
          </cell>
        </row>
        <row r="8104">
          <cell r="A8104">
            <v>27504</v>
          </cell>
        </row>
        <row r="8105">
          <cell r="A8105">
            <v>27505</v>
          </cell>
        </row>
        <row r="8106">
          <cell r="A8106">
            <v>27506</v>
          </cell>
        </row>
        <row r="8107">
          <cell r="A8107">
            <v>27507</v>
          </cell>
        </row>
        <row r="8108">
          <cell r="A8108">
            <v>27508</v>
          </cell>
        </row>
        <row r="8109">
          <cell r="A8109">
            <v>27509</v>
          </cell>
        </row>
        <row r="8110">
          <cell r="A8110">
            <v>27510</v>
          </cell>
        </row>
        <row r="8111">
          <cell r="A8111">
            <v>27511</v>
          </cell>
        </row>
        <row r="8112">
          <cell r="A8112">
            <v>27513</v>
          </cell>
        </row>
        <row r="8113">
          <cell r="A8113">
            <v>27514</v>
          </cell>
        </row>
        <row r="8114">
          <cell r="A8114">
            <v>27516</v>
          </cell>
        </row>
        <row r="8115">
          <cell r="A8115">
            <v>27517</v>
          </cell>
        </row>
        <row r="8116">
          <cell r="A8116">
            <v>27518</v>
          </cell>
        </row>
        <row r="8117">
          <cell r="A8117">
            <v>27519</v>
          </cell>
        </row>
        <row r="8118">
          <cell r="A8118">
            <v>27520</v>
          </cell>
        </row>
        <row r="8119">
          <cell r="A8119">
            <v>27521</v>
          </cell>
        </row>
        <row r="8120">
          <cell r="A8120">
            <v>27522</v>
          </cell>
        </row>
        <row r="8121">
          <cell r="A8121">
            <v>27523</v>
          </cell>
        </row>
        <row r="8122">
          <cell r="A8122">
            <v>27524</v>
          </cell>
        </row>
        <row r="8123">
          <cell r="A8123">
            <v>27525</v>
          </cell>
        </row>
        <row r="8124">
          <cell r="A8124">
            <v>27526</v>
          </cell>
        </row>
        <row r="8125">
          <cell r="A8125">
            <v>27527</v>
          </cell>
        </row>
        <row r="8126">
          <cell r="A8126">
            <v>27529</v>
          </cell>
        </row>
        <row r="8127">
          <cell r="A8127">
            <v>27530</v>
          </cell>
        </row>
        <row r="8128">
          <cell r="A8128">
            <v>27531</v>
          </cell>
        </row>
        <row r="8129">
          <cell r="A8129">
            <v>27534</v>
          </cell>
        </row>
        <row r="8130">
          <cell r="A8130">
            <v>27536</v>
          </cell>
        </row>
        <row r="8131">
          <cell r="A8131">
            <v>27537</v>
          </cell>
        </row>
        <row r="8132">
          <cell r="A8132">
            <v>27539</v>
          </cell>
        </row>
        <row r="8133">
          <cell r="A8133">
            <v>27540</v>
          </cell>
        </row>
        <row r="8134">
          <cell r="A8134">
            <v>27541</v>
          </cell>
        </row>
        <row r="8135">
          <cell r="A8135">
            <v>27542</v>
          </cell>
        </row>
        <row r="8136">
          <cell r="A8136">
            <v>27544</v>
          </cell>
        </row>
        <row r="8137">
          <cell r="A8137">
            <v>27545</v>
          </cell>
        </row>
        <row r="8138">
          <cell r="A8138">
            <v>27546</v>
          </cell>
        </row>
        <row r="8139">
          <cell r="A8139">
            <v>27549</v>
          </cell>
        </row>
        <row r="8140">
          <cell r="A8140">
            <v>27551</v>
          </cell>
        </row>
        <row r="8141">
          <cell r="A8141">
            <v>27553</v>
          </cell>
        </row>
        <row r="8142">
          <cell r="A8142">
            <v>27555</v>
          </cell>
        </row>
        <row r="8143">
          <cell r="A8143">
            <v>27556</v>
          </cell>
        </row>
        <row r="8144">
          <cell r="A8144">
            <v>27557</v>
          </cell>
        </row>
        <row r="8145">
          <cell r="A8145">
            <v>27559</v>
          </cell>
        </row>
        <row r="8146">
          <cell r="A8146">
            <v>27560</v>
          </cell>
        </row>
        <row r="8147">
          <cell r="A8147">
            <v>27562</v>
          </cell>
        </row>
        <row r="8148">
          <cell r="A8148">
            <v>27563</v>
          </cell>
        </row>
        <row r="8149">
          <cell r="A8149">
            <v>27565</v>
          </cell>
        </row>
        <row r="8150">
          <cell r="A8150">
            <v>27568</v>
          </cell>
        </row>
        <row r="8151">
          <cell r="A8151">
            <v>27569</v>
          </cell>
        </row>
        <row r="8152">
          <cell r="A8152">
            <v>27570</v>
          </cell>
        </row>
        <row r="8153">
          <cell r="A8153">
            <v>27571</v>
          </cell>
        </row>
        <row r="8154">
          <cell r="A8154">
            <v>27572</v>
          </cell>
        </row>
        <row r="8155">
          <cell r="A8155">
            <v>27573</v>
          </cell>
        </row>
        <row r="8156">
          <cell r="A8156">
            <v>27574</v>
          </cell>
        </row>
        <row r="8157">
          <cell r="A8157">
            <v>27576</v>
          </cell>
        </row>
        <row r="8158">
          <cell r="A8158">
            <v>27577</v>
          </cell>
        </row>
        <row r="8159">
          <cell r="A8159">
            <v>27581</v>
          </cell>
        </row>
        <row r="8160">
          <cell r="A8160">
            <v>27582</v>
          </cell>
        </row>
        <row r="8161">
          <cell r="A8161">
            <v>27583</v>
          </cell>
        </row>
        <row r="8162">
          <cell r="A8162">
            <v>27584</v>
          </cell>
        </row>
        <row r="8163">
          <cell r="A8163">
            <v>27587</v>
          </cell>
        </row>
        <row r="8164">
          <cell r="A8164">
            <v>27589</v>
          </cell>
        </row>
        <row r="8165">
          <cell r="A8165">
            <v>27591</v>
          </cell>
        </row>
        <row r="8166">
          <cell r="A8166">
            <v>27592</v>
          </cell>
        </row>
        <row r="8167">
          <cell r="A8167">
            <v>27596</v>
          </cell>
        </row>
        <row r="8168">
          <cell r="A8168">
            <v>27597</v>
          </cell>
        </row>
        <row r="8169">
          <cell r="A8169">
            <v>27601</v>
          </cell>
        </row>
        <row r="8170">
          <cell r="A8170">
            <v>27603</v>
          </cell>
        </row>
        <row r="8171">
          <cell r="A8171">
            <v>27604</v>
          </cell>
        </row>
        <row r="8172">
          <cell r="A8172">
            <v>27605</v>
          </cell>
        </row>
        <row r="8173">
          <cell r="A8173">
            <v>27606</v>
          </cell>
        </row>
        <row r="8174">
          <cell r="A8174">
            <v>27607</v>
          </cell>
        </row>
        <row r="8175">
          <cell r="A8175">
            <v>27608</v>
          </cell>
        </row>
        <row r="8176">
          <cell r="A8176">
            <v>27609</v>
          </cell>
        </row>
        <row r="8177">
          <cell r="A8177">
            <v>27610</v>
          </cell>
        </row>
        <row r="8178">
          <cell r="A8178">
            <v>27612</v>
          </cell>
        </row>
        <row r="8179">
          <cell r="A8179">
            <v>27613</v>
          </cell>
        </row>
        <row r="8180">
          <cell r="A8180">
            <v>27614</v>
          </cell>
        </row>
        <row r="8181">
          <cell r="A8181">
            <v>27615</v>
          </cell>
        </row>
        <row r="8182">
          <cell r="A8182">
            <v>27616</v>
          </cell>
        </row>
        <row r="8183">
          <cell r="A8183">
            <v>27617</v>
          </cell>
        </row>
        <row r="8184">
          <cell r="A8184">
            <v>27695</v>
          </cell>
        </row>
        <row r="8185">
          <cell r="A8185">
            <v>27701</v>
          </cell>
        </row>
        <row r="8186">
          <cell r="A8186">
            <v>27703</v>
          </cell>
        </row>
        <row r="8187">
          <cell r="A8187">
            <v>27704</v>
          </cell>
        </row>
        <row r="8188">
          <cell r="A8188">
            <v>27705</v>
          </cell>
        </row>
        <row r="8189">
          <cell r="A8189">
            <v>27706</v>
          </cell>
        </row>
        <row r="8190">
          <cell r="A8190">
            <v>27707</v>
          </cell>
        </row>
        <row r="8191">
          <cell r="A8191">
            <v>27709</v>
          </cell>
        </row>
        <row r="8192">
          <cell r="A8192">
            <v>27712</v>
          </cell>
        </row>
        <row r="8193">
          <cell r="A8193">
            <v>27713</v>
          </cell>
        </row>
        <row r="8194">
          <cell r="A8194">
            <v>27717</v>
          </cell>
        </row>
        <row r="8195">
          <cell r="A8195">
            <v>27801</v>
          </cell>
        </row>
        <row r="8196">
          <cell r="A8196">
            <v>27803</v>
          </cell>
        </row>
        <row r="8197">
          <cell r="A8197">
            <v>27804</v>
          </cell>
        </row>
        <row r="8198">
          <cell r="A8198">
            <v>27805</v>
          </cell>
        </row>
        <row r="8199">
          <cell r="A8199">
            <v>27806</v>
          </cell>
        </row>
        <row r="8200">
          <cell r="A8200">
            <v>27807</v>
          </cell>
        </row>
        <row r="8201">
          <cell r="A8201">
            <v>27808</v>
          </cell>
        </row>
        <row r="8202">
          <cell r="A8202">
            <v>27809</v>
          </cell>
        </row>
        <row r="8203">
          <cell r="A8203">
            <v>27810</v>
          </cell>
        </row>
        <row r="8204">
          <cell r="A8204">
            <v>27812</v>
          </cell>
        </row>
        <row r="8205">
          <cell r="A8205">
            <v>27813</v>
          </cell>
        </row>
        <row r="8206">
          <cell r="A8206">
            <v>27814</v>
          </cell>
        </row>
        <row r="8207">
          <cell r="A8207">
            <v>27816</v>
          </cell>
        </row>
        <row r="8208">
          <cell r="A8208">
            <v>27817</v>
          </cell>
        </row>
        <row r="8209">
          <cell r="A8209">
            <v>27818</v>
          </cell>
        </row>
        <row r="8210">
          <cell r="A8210">
            <v>27819</v>
          </cell>
        </row>
        <row r="8211">
          <cell r="A8211">
            <v>27820</v>
          </cell>
        </row>
        <row r="8212">
          <cell r="A8212">
            <v>27821</v>
          </cell>
        </row>
        <row r="8213">
          <cell r="A8213">
            <v>27822</v>
          </cell>
        </row>
        <row r="8214">
          <cell r="A8214">
            <v>27823</v>
          </cell>
        </row>
        <row r="8215">
          <cell r="A8215">
            <v>27824</v>
          </cell>
        </row>
        <row r="8216">
          <cell r="A8216">
            <v>27826</v>
          </cell>
        </row>
        <row r="8217">
          <cell r="A8217">
            <v>27827</v>
          </cell>
        </row>
        <row r="8218">
          <cell r="A8218">
            <v>27828</v>
          </cell>
        </row>
        <row r="8219">
          <cell r="A8219">
            <v>27829</v>
          </cell>
        </row>
        <row r="8220">
          <cell r="A8220">
            <v>27830</v>
          </cell>
        </row>
        <row r="8221">
          <cell r="A8221">
            <v>27831</v>
          </cell>
        </row>
        <row r="8222">
          <cell r="A8222">
            <v>27832</v>
          </cell>
        </row>
        <row r="8223">
          <cell r="A8223">
            <v>27834</v>
          </cell>
        </row>
        <row r="8224">
          <cell r="A8224">
            <v>27837</v>
          </cell>
        </row>
        <row r="8225">
          <cell r="A8225">
            <v>27839</v>
          </cell>
        </row>
        <row r="8226">
          <cell r="A8226">
            <v>27840</v>
          </cell>
        </row>
        <row r="8227">
          <cell r="A8227">
            <v>27841</v>
          </cell>
        </row>
        <row r="8228">
          <cell r="A8228">
            <v>27842</v>
          </cell>
        </row>
        <row r="8229">
          <cell r="A8229">
            <v>27843</v>
          </cell>
        </row>
        <row r="8230">
          <cell r="A8230">
            <v>27844</v>
          </cell>
        </row>
        <row r="8231">
          <cell r="A8231">
            <v>27845</v>
          </cell>
        </row>
        <row r="8232">
          <cell r="A8232">
            <v>27846</v>
          </cell>
        </row>
        <row r="8233">
          <cell r="A8233">
            <v>27847</v>
          </cell>
        </row>
        <row r="8234">
          <cell r="A8234">
            <v>27849</v>
          </cell>
        </row>
        <row r="8235">
          <cell r="A8235">
            <v>27850</v>
          </cell>
        </row>
        <row r="8236">
          <cell r="A8236">
            <v>27851</v>
          </cell>
        </row>
        <row r="8237">
          <cell r="A8237">
            <v>27852</v>
          </cell>
        </row>
        <row r="8238">
          <cell r="A8238">
            <v>27853</v>
          </cell>
        </row>
        <row r="8239">
          <cell r="A8239">
            <v>27855</v>
          </cell>
        </row>
        <row r="8240">
          <cell r="A8240">
            <v>27856</v>
          </cell>
        </row>
        <row r="8241">
          <cell r="A8241">
            <v>27857</v>
          </cell>
        </row>
        <row r="8242">
          <cell r="A8242">
            <v>27858</v>
          </cell>
        </row>
        <row r="8243">
          <cell r="A8243">
            <v>27860</v>
          </cell>
        </row>
        <row r="8244">
          <cell r="A8244">
            <v>27862</v>
          </cell>
        </row>
        <row r="8245">
          <cell r="A8245">
            <v>27863</v>
          </cell>
        </row>
        <row r="8246">
          <cell r="A8246">
            <v>27864</v>
          </cell>
        </row>
        <row r="8247">
          <cell r="A8247">
            <v>27865</v>
          </cell>
        </row>
        <row r="8248">
          <cell r="A8248">
            <v>27866</v>
          </cell>
        </row>
        <row r="8249">
          <cell r="A8249">
            <v>27869</v>
          </cell>
        </row>
        <row r="8250">
          <cell r="A8250">
            <v>27870</v>
          </cell>
        </row>
        <row r="8251">
          <cell r="A8251">
            <v>27871</v>
          </cell>
        </row>
        <row r="8252">
          <cell r="A8252">
            <v>27872</v>
          </cell>
        </row>
        <row r="8253">
          <cell r="A8253">
            <v>27873</v>
          </cell>
        </row>
        <row r="8254">
          <cell r="A8254">
            <v>27874</v>
          </cell>
        </row>
        <row r="8255">
          <cell r="A8255">
            <v>27875</v>
          </cell>
        </row>
        <row r="8256">
          <cell r="A8256">
            <v>27876</v>
          </cell>
        </row>
        <row r="8257">
          <cell r="A8257">
            <v>27877</v>
          </cell>
        </row>
        <row r="8258">
          <cell r="A8258">
            <v>27878</v>
          </cell>
        </row>
        <row r="8259">
          <cell r="A8259">
            <v>27880</v>
          </cell>
        </row>
        <row r="8260">
          <cell r="A8260">
            <v>27882</v>
          </cell>
        </row>
        <row r="8261">
          <cell r="A8261">
            <v>27883</v>
          </cell>
        </row>
        <row r="8262">
          <cell r="A8262">
            <v>27884</v>
          </cell>
        </row>
        <row r="8263">
          <cell r="A8263">
            <v>27885</v>
          </cell>
        </row>
        <row r="8264">
          <cell r="A8264">
            <v>27886</v>
          </cell>
        </row>
        <row r="8265">
          <cell r="A8265">
            <v>27888</v>
          </cell>
        </row>
        <row r="8266">
          <cell r="A8266">
            <v>27889</v>
          </cell>
        </row>
        <row r="8267">
          <cell r="A8267">
            <v>27890</v>
          </cell>
        </row>
        <row r="8268">
          <cell r="A8268">
            <v>27891</v>
          </cell>
        </row>
        <row r="8269">
          <cell r="A8269">
            <v>27892</v>
          </cell>
        </row>
        <row r="8270">
          <cell r="A8270">
            <v>27893</v>
          </cell>
        </row>
        <row r="8271">
          <cell r="A8271">
            <v>27896</v>
          </cell>
        </row>
        <row r="8272">
          <cell r="A8272">
            <v>27897</v>
          </cell>
        </row>
        <row r="8273">
          <cell r="A8273">
            <v>27909</v>
          </cell>
        </row>
        <row r="8274">
          <cell r="A8274">
            <v>27910</v>
          </cell>
        </row>
        <row r="8275">
          <cell r="A8275">
            <v>27915</v>
          </cell>
        </row>
        <row r="8276">
          <cell r="A8276">
            <v>27916</v>
          </cell>
        </row>
        <row r="8277">
          <cell r="A8277">
            <v>27917</v>
          </cell>
        </row>
        <row r="8278">
          <cell r="A8278">
            <v>27919</v>
          </cell>
        </row>
        <row r="8279">
          <cell r="A8279">
            <v>27920</v>
          </cell>
        </row>
        <row r="8280">
          <cell r="A8280">
            <v>27921</v>
          </cell>
        </row>
        <row r="8281">
          <cell r="A8281">
            <v>27922</v>
          </cell>
        </row>
        <row r="8282">
          <cell r="A8282">
            <v>27923</v>
          </cell>
        </row>
        <row r="8283">
          <cell r="A8283">
            <v>27924</v>
          </cell>
        </row>
        <row r="8284">
          <cell r="A8284">
            <v>27925</v>
          </cell>
        </row>
        <row r="8285">
          <cell r="A8285">
            <v>27926</v>
          </cell>
        </row>
        <row r="8286">
          <cell r="A8286">
            <v>27927</v>
          </cell>
        </row>
        <row r="8287">
          <cell r="A8287">
            <v>27928</v>
          </cell>
        </row>
        <row r="8288">
          <cell r="A8288">
            <v>27929</v>
          </cell>
        </row>
        <row r="8289">
          <cell r="A8289">
            <v>27932</v>
          </cell>
        </row>
        <row r="8290">
          <cell r="A8290">
            <v>27935</v>
          </cell>
        </row>
        <row r="8291">
          <cell r="A8291">
            <v>27936</v>
          </cell>
        </row>
        <row r="8292">
          <cell r="A8292">
            <v>27937</v>
          </cell>
        </row>
        <row r="8293">
          <cell r="A8293">
            <v>27938</v>
          </cell>
        </row>
        <row r="8294">
          <cell r="A8294">
            <v>27939</v>
          </cell>
        </row>
        <row r="8295">
          <cell r="A8295">
            <v>27941</v>
          </cell>
        </row>
        <row r="8296">
          <cell r="A8296">
            <v>27942</v>
          </cell>
        </row>
        <row r="8297">
          <cell r="A8297">
            <v>27943</v>
          </cell>
        </row>
        <row r="8298">
          <cell r="A8298">
            <v>27944</v>
          </cell>
        </row>
        <row r="8299">
          <cell r="A8299">
            <v>27946</v>
          </cell>
        </row>
        <row r="8300">
          <cell r="A8300">
            <v>27947</v>
          </cell>
        </row>
        <row r="8301">
          <cell r="A8301">
            <v>27948</v>
          </cell>
        </row>
        <row r="8302">
          <cell r="A8302">
            <v>27949</v>
          </cell>
        </row>
        <row r="8303">
          <cell r="A8303">
            <v>27950</v>
          </cell>
        </row>
        <row r="8304">
          <cell r="A8304">
            <v>27953</v>
          </cell>
        </row>
        <row r="8305">
          <cell r="A8305">
            <v>27954</v>
          </cell>
        </row>
        <row r="8306">
          <cell r="A8306">
            <v>27956</v>
          </cell>
        </row>
        <row r="8307">
          <cell r="A8307">
            <v>27957</v>
          </cell>
        </row>
        <row r="8308">
          <cell r="A8308">
            <v>27958</v>
          </cell>
        </row>
        <row r="8309">
          <cell r="A8309">
            <v>27959</v>
          </cell>
        </row>
        <row r="8310">
          <cell r="A8310">
            <v>27960</v>
          </cell>
        </row>
        <row r="8311">
          <cell r="A8311">
            <v>27962</v>
          </cell>
        </row>
        <row r="8312">
          <cell r="A8312">
            <v>27964</v>
          </cell>
        </row>
        <row r="8313">
          <cell r="A8313">
            <v>27965</v>
          </cell>
        </row>
        <row r="8314">
          <cell r="A8314">
            <v>27966</v>
          </cell>
        </row>
        <row r="8315">
          <cell r="A8315">
            <v>27967</v>
          </cell>
        </row>
        <row r="8316">
          <cell r="A8316">
            <v>27968</v>
          </cell>
        </row>
        <row r="8317">
          <cell r="A8317">
            <v>27970</v>
          </cell>
        </row>
        <row r="8318">
          <cell r="A8318">
            <v>27972</v>
          </cell>
        </row>
        <row r="8319">
          <cell r="A8319">
            <v>27973</v>
          </cell>
        </row>
        <row r="8320">
          <cell r="A8320">
            <v>27974</v>
          </cell>
        </row>
        <row r="8321">
          <cell r="A8321">
            <v>27976</v>
          </cell>
        </row>
        <row r="8322">
          <cell r="A8322">
            <v>27978</v>
          </cell>
        </row>
        <row r="8323">
          <cell r="A8323">
            <v>27979</v>
          </cell>
        </row>
        <row r="8324">
          <cell r="A8324">
            <v>27980</v>
          </cell>
        </row>
        <row r="8325">
          <cell r="A8325">
            <v>27981</v>
          </cell>
        </row>
        <row r="8326">
          <cell r="A8326">
            <v>27982</v>
          </cell>
        </row>
        <row r="8327">
          <cell r="A8327">
            <v>27983</v>
          </cell>
        </row>
        <row r="8328">
          <cell r="A8328">
            <v>27985</v>
          </cell>
        </row>
        <row r="8329">
          <cell r="A8329">
            <v>27986</v>
          </cell>
        </row>
        <row r="8330">
          <cell r="A8330">
            <v>28001</v>
          </cell>
        </row>
        <row r="8331">
          <cell r="A8331">
            <v>28006</v>
          </cell>
        </row>
        <row r="8332">
          <cell r="A8332">
            <v>28007</v>
          </cell>
        </row>
        <row r="8333">
          <cell r="A8333">
            <v>28009</v>
          </cell>
        </row>
        <row r="8334">
          <cell r="A8334">
            <v>28012</v>
          </cell>
        </row>
        <row r="8335">
          <cell r="A8335">
            <v>28016</v>
          </cell>
        </row>
        <row r="8336">
          <cell r="A8336">
            <v>28017</v>
          </cell>
        </row>
        <row r="8337">
          <cell r="A8337">
            <v>28018</v>
          </cell>
        </row>
        <row r="8338">
          <cell r="A8338">
            <v>28019</v>
          </cell>
        </row>
        <row r="8339">
          <cell r="A8339">
            <v>28020</v>
          </cell>
        </row>
        <row r="8340">
          <cell r="A8340">
            <v>28021</v>
          </cell>
        </row>
        <row r="8341">
          <cell r="A8341">
            <v>28023</v>
          </cell>
        </row>
        <row r="8342">
          <cell r="A8342">
            <v>28025</v>
          </cell>
        </row>
        <row r="8343">
          <cell r="A8343">
            <v>28027</v>
          </cell>
        </row>
        <row r="8344">
          <cell r="A8344">
            <v>28031</v>
          </cell>
        </row>
        <row r="8345">
          <cell r="A8345">
            <v>28032</v>
          </cell>
        </row>
        <row r="8346">
          <cell r="A8346">
            <v>28033</v>
          </cell>
        </row>
        <row r="8347">
          <cell r="A8347">
            <v>28034</v>
          </cell>
        </row>
        <row r="8348">
          <cell r="A8348">
            <v>28036</v>
          </cell>
        </row>
        <row r="8349">
          <cell r="A8349">
            <v>28037</v>
          </cell>
        </row>
        <row r="8350">
          <cell r="A8350">
            <v>28038</v>
          </cell>
        </row>
        <row r="8351">
          <cell r="A8351">
            <v>28040</v>
          </cell>
        </row>
        <row r="8352">
          <cell r="A8352">
            <v>28043</v>
          </cell>
        </row>
        <row r="8353">
          <cell r="A8353">
            <v>28052</v>
          </cell>
        </row>
        <row r="8354">
          <cell r="A8354">
            <v>28054</v>
          </cell>
        </row>
        <row r="8355">
          <cell r="A8355">
            <v>28056</v>
          </cell>
        </row>
        <row r="8356">
          <cell r="A8356">
            <v>28071</v>
          </cell>
        </row>
        <row r="8357">
          <cell r="A8357">
            <v>28072</v>
          </cell>
        </row>
        <row r="8358">
          <cell r="A8358">
            <v>28073</v>
          </cell>
        </row>
        <row r="8359">
          <cell r="A8359">
            <v>28075</v>
          </cell>
        </row>
        <row r="8360">
          <cell r="A8360">
            <v>28076</v>
          </cell>
        </row>
        <row r="8361">
          <cell r="A8361">
            <v>28077</v>
          </cell>
        </row>
        <row r="8362">
          <cell r="A8362">
            <v>28078</v>
          </cell>
        </row>
        <row r="8363">
          <cell r="A8363">
            <v>28079</v>
          </cell>
        </row>
        <row r="8364">
          <cell r="A8364">
            <v>28080</v>
          </cell>
        </row>
        <row r="8365">
          <cell r="A8365">
            <v>28081</v>
          </cell>
        </row>
        <row r="8366">
          <cell r="A8366">
            <v>28083</v>
          </cell>
        </row>
        <row r="8367">
          <cell r="A8367">
            <v>28086</v>
          </cell>
        </row>
        <row r="8368">
          <cell r="A8368">
            <v>28088</v>
          </cell>
        </row>
        <row r="8369">
          <cell r="A8369">
            <v>28089</v>
          </cell>
        </row>
        <row r="8370">
          <cell r="A8370">
            <v>28090</v>
          </cell>
        </row>
        <row r="8371">
          <cell r="A8371">
            <v>28091</v>
          </cell>
        </row>
        <row r="8372">
          <cell r="A8372">
            <v>28092</v>
          </cell>
        </row>
        <row r="8373">
          <cell r="A8373">
            <v>28097</v>
          </cell>
        </row>
        <row r="8374">
          <cell r="A8374">
            <v>28098</v>
          </cell>
        </row>
        <row r="8375">
          <cell r="A8375">
            <v>28101</v>
          </cell>
        </row>
        <row r="8376">
          <cell r="A8376">
            <v>28102</v>
          </cell>
        </row>
        <row r="8377">
          <cell r="A8377">
            <v>28103</v>
          </cell>
        </row>
        <row r="8378">
          <cell r="A8378">
            <v>28104</v>
          </cell>
        </row>
        <row r="8379">
          <cell r="A8379">
            <v>28105</v>
          </cell>
        </row>
        <row r="8380">
          <cell r="A8380">
            <v>28107</v>
          </cell>
        </row>
        <row r="8381">
          <cell r="A8381">
            <v>28109</v>
          </cell>
        </row>
        <row r="8382">
          <cell r="A8382">
            <v>28110</v>
          </cell>
        </row>
        <row r="8383">
          <cell r="A8383">
            <v>28112</v>
          </cell>
        </row>
        <row r="8384">
          <cell r="A8384">
            <v>28114</v>
          </cell>
        </row>
        <row r="8385">
          <cell r="A8385">
            <v>28115</v>
          </cell>
        </row>
        <row r="8386">
          <cell r="A8386">
            <v>28117</v>
          </cell>
        </row>
        <row r="8387">
          <cell r="A8387">
            <v>28119</v>
          </cell>
        </row>
        <row r="8388">
          <cell r="A8388">
            <v>28120</v>
          </cell>
        </row>
        <row r="8389">
          <cell r="A8389">
            <v>28124</v>
          </cell>
        </row>
        <row r="8390">
          <cell r="A8390">
            <v>28125</v>
          </cell>
        </row>
        <row r="8391">
          <cell r="A8391">
            <v>28127</v>
          </cell>
        </row>
        <row r="8392">
          <cell r="A8392">
            <v>28128</v>
          </cell>
        </row>
        <row r="8393">
          <cell r="A8393">
            <v>28129</v>
          </cell>
        </row>
        <row r="8394">
          <cell r="A8394">
            <v>28133</v>
          </cell>
        </row>
        <row r="8395">
          <cell r="A8395">
            <v>28134</v>
          </cell>
        </row>
        <row r="8396">
          <cell r="A8396">
            <v>28135</v>
          </cell>
        </row>
        <row r="8397">
          <cell r="A8397">
            <v>28137</v>
          </cell>
        </row>
        <row r="8398">
          <cell r="A8398">
            <v>28138</v>
          </cell>
        </row>
        <row r="8399">
          <cell r="A8399">
            <v>28139</v>
          </cell>
        </row>
        <row r="8400">
          <cell r="A8400">
            <v>28144</v>
          </cell>
        </row>
        <row r="8401">
          <cell r="A8401">
            <v>28146</v>
          </cell>
        </row>
        <row r="8402">
          <cell r="A8402">
            <v>28147</v>
          </cell>
        </row>
        <row r="8403">
          <cell r="A8403">
            <v>28150</v>
          </cell>
        </row>
        <row r="8404">
          <cell r="A8404">
            <v>28152</v>
          </cell>
        </row>
        <row r="8405">
          <cell r="A8405">
            <v>28159</v>
          </cell>
        </row>
        <row r="8406">
          <cell r="A8406">
            <v>28160</v>
          </cell>
        </row>
        <row r="8407">
          <cell r="A8407">
            <v>28163</v>
          </cell>
        </row>
        <row r="8408">
          <cell r="A8408">
            <v>28164</v>
          </cell>
        </row>
        <row r="8409">
          <cell r="A8409">
            <v>28166</v>
          </cell>
        </row>
        <row r="8410">
          <cell r="A8410">
            <v>28167</v>
          </cell>
        </row>
        <row r="8411">
          <cell r="A8411">
            <v>28168</v>
          </cell>
        </row>
        <row r="8412">
          <cell r="A8412">
            <v>28169</v>
          </cell>
        </row>
        <row r="8413">
          <cell r="A8413">
            <v>28170</v>
          </cell>
        </row>
        <row r="8414">
          <cell r="A8414">
            <v>28173</v>
          </cell>
        </row>
        <row r="8415">
          <cell r="A8415">
            <v>28174</v>
          </cell>
        </row>
        <row r="8416">
          <cell r="A8416">
            <v>28202</v>
          </cell>
        </row>
        <row r="8417">
          <cell r="A8417">
            <v>28203</v>
          </cell>
        </row>
        <row r="8418">
          <cell r="A8418">
            <v>28204</v>
          </cell>
        </row>
        <row r="8419">
          <cell r="A8419">
            <v>28205</v>
          </cell>
        </row>
        <row r="8420">
          <cell r="A8420">
            <v>28206</v>
          </cell>
        </row>
        <row r="8421">
          <cell r="A8421">
            <v>28207</v>
          </cell>
        </row>
        <row r="8422">
          <cell r="A8422">
            <v>28208</v>
          </cell>
        </row>
        <row r="8423">
          <cell r="A8423">
            <v>28209</v>
          </cell>
        </row>
        <row r="8424">
          <cell r="A8424">
            <v>28210</v>
          </cell>
        </row>
        <row r="8425">
          <cell r="A8425">
            <v>28211</v>
          </cell>
        </row>
        <row r="8426">
          <cell r="A8426">
            <v>28212</v>
          </cell>
        </row>
        <row r="8427">
          <cell r="A8427">
            <v>28213</v>
          </cell>
        </row>
        <row r="8428">
          <cell r="A8428">
            <v>28214</v>
          </cell>
        </row>
        <row r="8429">
          <cell r="A8429">
            <v>28215</v>
          </cell>
        </row>
        <row r="8430">
          <cell r="A8430">
            <v>28216</v>
          </cell>
        </row>
        <row r="8431">
          <cell r="A8431">
            <v>28217</v>
          </cell>
        </row>
        <row r="8432">
          <cell r="A8432">
            <v>28226</v>
          </cell>
        </row>
        <row r="8433">
          <cell r="A8433">
            <v>28227</v>
          </cell>
        </row>
        <row r="8434">
          <cell r="A8434">
            <v>28262</v>
          </cell>
        </row>
        <row r="8435">
          <cell r="A8435">
            <v>28269</v>
          </cell>
        </row>
        <row r="8436">
          <cell r="A8436">
            <v>28270</v>
          </cell>
        </row>
        <row r="8437">
          <cell r="A8437">
            <v>28273</v>
          </cell>
        </row>
        <row r="8438">
          <cell r="A8438">
            <v>28274</v>
          </cell>
        </row>
        <row r="8439">
          <cell r="A8439">
            <v>28277</v>
          </cell>
        </row>
        <row r="8440">
          <cell r="A8440">
            <v>28278</v>
          </cell>
        </row>
        <row r="8441">
          <cell r="A8441">
            <v>28301</v>
          </cell>
        </row>
        <row r="8442">
          <cell r="A8442">
            <v>28303</v>
          </cell>
        </row>
        <row r="8443">
          <cell r="A8443">
            <v>28304</v>
          </cell>
        </row>
        <row r="8444">
          <cell r="A8444">
            <v>28305</v>
          </cell>
        </row>
        <row r="8445">
          <cell r="A8445">
            <v>28306</v>
          </cell>
        </row>
        <row r="8446">
          <cell r="A8446">
            <v>28307</v>
          </cell>
        </row>
        <row r="8447">
          <cell r="A8447">
            <v>28308</v>
          </cell>
        </row>
        <row r="8448">
          <cell r="A8448">
            <v>28310</v>
          </cell>
        </row>
        <row r="8449">
          <cell r="A8449">
            <v>28311</v>
          </cell>
        </row>
        <row r="8450">
          <cell r="A8450">
            <v>28312</v>
          </cell>
        </row>
        <row r="8451">
          <cell r="A8451">
            <v>28314</v>
          </cell>
        </row>
        <row r="8452">
          <cell r="A8452">
            <v>28315</v>
          </cell>
        </row>
        <row r="8453">
          <cell r="A8453">
            <v>28318</v>
          </cell>
        </row>
        <row r="8454">
          <cell r="A8454">
            <v>28320</v>
          </cell>
        </row>
        <row r="8455">
          <cell r="A8455">
            <v>28323</v>
          </cell>
        </row>
        <row r="8456">
          <cell r="A8456">
            <v>28325</v>
          </cell>
        </row>
        <row r="8457">
          <cell r="A8457">
            <v>28326</v>
          </cell>
        </row>
        <row r="8458">
          <cell r="A8458">
            <v>28327</v>
          </cell>
        </row>
        <row r="8459">
          <cell r="A8459">
            <v>28328</v>
          </cell>
        </row>
        <row r="8460">
          <cell r="A8460">
            <v>28330</v>
          </cell>
        </row>
        <row r="8461">
          <cell r="A8461">
            <v>28332</v>
          </cell>
        </row>
        <row r="8462">
          <cell r="A8462">
            <v>28333</v>
          </cell>
        </row>
        <row r="8463">
          <cell r="A8463">
            <v>28334</v>
          </cell>
        </row>
        <row r="8464">
          <cell r="A8464">
            <v>28337</v>
          </cell>
        </row>
        <row r="8465">
          <cell r="A8465">
            <v>28338</v>
          </cell>
        </row>
        <row r="8466">
          <cell r="A8466">
            <v>28339</v>
          </cell>
        </row>
        <row r="8467">
          <cell r="A8467">
            <v>28340</v>
          </cell>
        </row>
        <row r="8468">
          <cell r="A8468">
            <v>28341</v>
          </cell>
        </row>
        <row r="8469">
          <cell r="A8469">
            <v>28342</v>
          </cell>
        </row>
        <row r="8470">
          <cell r="A8470">
            <v>28343</v>
          </cell>
        </row>
        <row r="8471">
          <cell r="A8471">
            <v>28344</v>
          </cell>
        </row>
        <row r="8472">
          <cell r="A8472">
            <v>28345</v>
          </cell>
        </row>
        <row r="8473">
          <cell r="A8473">
            <v>28347</v>
          </cell>
        </row>
        <row r="8474">
          <cell r="A8474">
            <v>28348</v>
          </cell>
        </row>
        <row r="8475">
          <cell r="A8475">
            <v>28349</v>
          </cell>
        </row>
        <row r="8476">
          <cell r="A8476">
            <v>28350</v>
          </cell>
        </row>
        <row r="8477">
          <cell r="A8477">
            <v>28351</v>
          </cell>
        </row>
        <row r="8478">
          <cell r="A8478">
            <v>28352</v>
          </cell>
        </row>
        <row r="8479">
          <cell r="A8479">
            <v>28356</v>
          </cell>
        </row>
        <row r="8480">
          <cell r="A8480">
            <v>28357</v>
          </cell>
        </row>
        <row r="8481">
          <cell r="A8481">
            <v>28358</v>
          </cell>
        </row>
        <row r="8482">
          <cell r="A8482">
            <v>28360</v>
          </cell>
        </row>
        <row r="8483">
          <cell r="A8483">
            <v>28362</v>
          </cell>
        </row>
        <row r="8484">
          <cell r="A8484">
            <v>28363</v>
          </cell>
        </row>
        <row r="8485">
          <cell r="A8485">
            <v>28364</v>
          </cell>
        </row>
        <row r="8486">
          <cell r="A8486">
            <v>28365</v>
          </cell>
        </row>
        <row r="8487">
          <cell r="A8487">
            <v>28366</v>
          </cell>
        </row>
        <row r="8488">
          <cell r="A8488">
            <v>28367</v>
          </cell>
        </row>
        <row r="8489">
          <cell r="A8489">
            <v>28368</v>
          </cell>
        </row>
        <row r="8490">
          <cell r="A8490">
            <v>28369</v>
          </cell>
        </row>
        <row r="8491">
          <cell r="A8491">
            <v>28371</v>
          </cell>
        </row>
        <row r="8492">
          <cell r="A8492">
            <v>28372</v>
          </cell>
        </row>
        <row r="8493">
          <cell r="A8493">
            <v>28373</v>
          </cell>
        </row>
        <row r="8494">
          <cell r="A8494">
            <v>28374</v>
          </cell>
        </row>
        <row r="8495">
          <cell r="A8495">
            <v>28375</v>
          </cell>
        </row>
        <row r="8496">
          <cell r="A8496">
            <v>28376</v>
          </cell>
        </row>
        <row r="8497">
          <cell r="A8497">
            <v>28377</v>
          </cell>
        </row>
        <row r="8498">
          <cell r="A8498">
            <v>28378</v>
          </cell>
        </row>
        <row r="8499">
          <cell r="A8499">
            <v>28379</v>
          </cell>
        </row>
        <row r="8500">
          <cell r="A8500">
            <v>28382</v>
          </cell>
        </row>
        <row r="8501">
          <cell r="A8501">
            <v>28383</v>
          </cell>
        </row>
        <row r="8502">
          <cell r="A8502">
            <v>28384</v>
          </cell>
        </row>
        <row r="8503">
          <cell r="A8503">
            <v>28385</v>
          </cell>
        </row>
        <row r="8504">
          <cell r="A8504">
            <v>28386</v>
          </cell>
        </row>
        <row r="8505">
          <cell r="A8505">
            <v>28387</v>
          </cell>
        </row>
        <row r="8506">
          <cell r="A8506">
            <v>28390</v>
          </cell>
        </row>
        <row r="8507">
          <cell r="A8507">
            <v>28391</v>
          </cell>
        </row>
        <row r="8508">
          <cell r="A8508">
            <v>28392</v>
          </cell>
        </row>
        <row r="8509">
          <cell r="A8509">
            <v>28393</v>
          </cell>
        </row>
        <row r="8510">
          <cell r="A8510">
            <v>28394</v>
          </cell>
        </row>
        <row r="8511">
          <cell r="A8511">
            <v>28395</v>
          </cell>
        </row>
        <row r="8512">
          <cell r="A8512">
            <v>28396</v>
          </cell>
        </row>
        <row r="8513">
          <cell r="A8513">
            <v>28398</v>
          </cell>
        </row>
        <row r="8514">
          <cell r="A8514">
            <v>28399</v>
          </cell>
        </row>
        <row r="8515">
          <cell r="A8515">
            <v>28401</v>
          </cell>
        </row>
        <row r="8516">
          <cell r="A8516">
            <v>28403</v>
          </cell>
        </row>
        <row r="8517">
          <cell r="A8517">
            <v>28405</v>
          </cell>
        </row>
        <row r="8518">
          <cell r="A8518">
            <v>28409</v>
          </cell>
        </row>
        <row r="8519">
          <cell r="A8519">
            <v>28411</v>
          </cell>
        </row>
        <row r="8520">
          <cell r="A8520">
            <v>28412</v>
          </cell>
        </row>
        <row r="8521">
          <cell r="A8521">
            <v>28420</v>
          </cell>
        </row>
        <row r="8522">
          <cell r="A8522">
            <v>28421</v>
          </cell>
        </row>
        <row r="8523">
          <cell r="A8523">
            <v>28422</v>
          </cell>
        </row>
        <row r="8524">
          <cell r="A8524">
            <v>28423</v>
          </cell>
        </row>
        <row r="8525">
          <cell r="A8525">
            <v>28425</v>
          </cell>
        </row>
        <row r="8526">
          <cell r="A8526">
            <v>28428</v>
          </cell>
        </row>
        <row r="8527">
          <cell r="A8527">
            <v>28429</v>
          </cell>
        </row>
        <row r="8528">
          <cell r="A8528">
            <v>28430</v>
          </cell>
        </row>
        <row r="8529">
          <cell r="A8529">
            <v>28431</v>
          </cell>
        </row>
        <row r="8530">
          <cell r="A8530">
            <v>28432</v>
          </cell>
        </row>
        <row r="8531">
          <cell r="A8531">
            <v>28433</v>
          </cell>
        </row>
        <row r="8532">
          <cell r="A8532">
            <v>28434</v>
          </cell>
        </row>
        <row r="8533">
          <cell r="A8533">
            <v>28435</v>
          </cell>
        </row>
        <row r="8534">
          <cell r="A8534">
            <v>28436</v>
          </cell>
        </row>
        <row r="8535">
          <cell r="A8535">
            <v>28438</v>
          </cell>
        </row>
        <row r="8536">
          <cell r="A8536">
            <v>28439</v>
          </cell>
        </row>
        <row r="8537">
          <cell r="A8537">
            <v>28441</v>
          </cell>
        </row>
        <row r="8538">
          <cell r="A8538">
            <v>28442</v>
          </cell>
        </row>
        <row r="8539">
          <cell r="A8539">
            <v>28443</v>
          </cell>
        </row>
        <row r="8540">
          <cell r="A8540">
            <v>28444</v>
          </cell>
        </row>
        <row r="8541">
          <cell r="A8541">
            <v>28445</v>
          </cell>
        </row>
        <row r="8542">
          <cell r="A8542">
            <v>28447</v>
          </cell>
        </row>
        <row r="8543">
          <cell r="A8543">
            <v>28448</v>
          </cell>
        </row>
        <row r="8544">
          <cell r="A8544">
            <v>28449</v>
          </cell>
        </row>
        <row r="8545">
          <cell r="A8545">
            <v>28450</v>
          </cell>
        </row>
        <row r="8546">
          <cell r="A8546">
            <v>28451</v>
          </cell>
        </row>
        <row r="8547">
          <cell r="A8547">
            <v>28452</v>
          </cell>
        </row>
        <row r="8548">
          <cell r="A8548">
            <v>28453</v>
          </cell>
        </row>
        <row r="8549">
          <cell r="A8549">
            <v>28454</v>
          </cell>
        </row>
        <row r="8550">
          <cell r="A8550">
            <v>28455</v>
          </cell>
        </row>
        <row r="8551">
          <cell r="A8551">
            <v>28456</v>
          </cell>
        </row>
        <row r="8552">
          <cell r="A8552">
            <v>28457</v>
          </cell>
        </row>
        <row r="8553">
          <cell r="A8553">
            <v>28458</v>
          </cell>
        </row>
        <row r="8554">
          <cell r="A8554">
            <v>28459</v>
          </cell>
        </row>
        <row r="8555">
          <cell r="A8555">
            <v>28460</v>
          </cell>
        </row>
        <row r="8556">
          <cell r="A8556">
            <v>28461</v>
          </cell>
        </row>
        <row r="8557">
          <cell r="A8557">
            <v>28462</v>
          </cell>
        </row>
        <row r="8558">
          <cell r="A8558">
            <v>28463</v>
          </cell>
        </row>
        <row r="8559">
          <cell r="A8559">
            <v>28464</v>
          </cell>
        </row>
        <row r="8560">
          <cell r="A8560">
            <v>28465</v>
          </cell>
        </row>
        <row r="8561">
          <cell r="A8561">
            <v>28466</v>
          </cell>
        </row>
        <row r="8562">
          <cell r="A8562">
            <v>28467</v>
          </cell>
        </row>
        <row r="8563">
          <cell r="A8563">
            <v>28468</v>
          </cell>
        </row>
        <row r="8564">
          <cell r="A8564">
            <v>28469</v>
          </cell>
        </row>
        <row r="8565">
          <cell r="A8565">
            <v>28470</v>
          </cell>
        </row>
        <row r="8566">
          <cell r="A8566">
            <v>28472</v>
          </cell>
        </row>
        <row r="8567">
          <cell r="A8567">
            <v>28478</v>
          </cell>
        </row>
        <row r="8568">
          <cell r="A8568">
            <v>28479</v>
          </cell>
        </row>
        <row r="8569">
          <cell r="A8569">
            <v>28480</v>
          </cell>
        </row>
        <row r="8570">
          <cell r="A8570">
            <v>28501</v>
          </cell>
        </row>
        <row r="8571">
          <cell r="A8571">
            <v>28504</v>
          </cell>
        </row>
        <row r="8572">
          <cell r="A8572">
            <v>28508</v>
          </cell>
        </row>
        <row r="8573">
          <cell r="A8573">
            <v>28510</v>
          </cell>
        </row>
        <row r="8574">
          <cell r="A8574">
            <v>28511</v>
          </cell>
        </row>
        <row r="8575">
          <cell r="A8575">
            <v>28512</v>
          </cell>
        </row>
        <row r="8576">
          <cell r="A8576">
            <v>28513</v>
          </cell>
        </row>
        <row r="8577">
          <cell r="A8577">
            <v>28515</v>
          </cell>
        </row>
        <row r="8578">
          <cell r="A8578">
            <v>28516</v>
          </cell>
        </row>
        <row r="8579">
          <cell r="A8579">
            <v>28518</v>
          </cell>
        </row>
        <row r="8580">
          <cell r="A8580">
            <v>28519</v>
          </cell>
        </row>
        <row r="8581">
          <cell r="A8581">
            <v>28520</v>
          </cell>
        </row>
        <row r="8582">
          <cell r="A8582">
            <v>28521</v>
          </cell>
        </row>
        <row r="8583">
          <cell r="A8583">
            <v>28523</v>
          </cell>
        </row>
        <row r="8584">
          <cell r="A8584">
            <v>28524</v>
          </cell>
        </row>
        <row r="8585">
          <cell r="A8585">
            <v>28525</v>
          </cell>
        </row>
        <row r="8586">
          <cell r="A8586">
            <v>28526</v>
          </cell>
        </row>
        <row r="8587">
          <cell r="A8587">
            <v>28527</v>
          </cell>
        </row>
        <row r="8588">
          <cell r="A8588">
            <v>28528</v>
          </cell>
        </row>
        <row r="8589">
          <cell r="A8589">
            <v>28529</v>
          </cell>
        </row>
        <row r="8590">
          <cell r="A8590">
            <v>28530</v>
          </cell>
        </row>
        <row r="8591">
          <cell r="A8591">
            <v>28531</v>
          </cell>
        </row>
        <row r="8592">
          <cell r="A8592">
            <v>28532</v>
          </cell>
        </row>
        <row r="8593">
          <cell r="A8593">
            <v>28537</v>
          </cell>
        </row>
        <row r="8594">
          <cell r="A8594">
            <v>28538</v>
          </cell>
        </row>
        <row r="8595">
          <cell r="A8595">
            <v>28539</v>
          </cell>
        </row>
        <row r="8596">
          <cell r="A8596">
            <v>28540</v>
          </cell>
        </row>
        <row r="8597">
          <cell r="A8597">
            <v>28543</v>
          </cell>
        </row>
        <row r="8598">
          <cell r="A8598">
            <v>28544</v>
          </cell>
        </row>
        <row r="8599">
          <cell r="A8599">
            <v>28546</v>
          </cell>
        </row>
        <row r="8600">
          <cell r="A8600">
            <v>28547</v>
          </cell>
        </row>
        <row r="8601">
          <cell r="A8601">
            <v>28551</v>
          </cell>
        </row>
        <row r="8602">
          <cell r="A8602">
            <v>28552</v>
          </cell>
        </row>
        <row r="8603">
          <cell r="A8603">
            <v>28553</v>
          </cell>
        </row>
        <row r="8604">
          <cell r="A8604">
            <v>28554</v>
          </cell>
        </row>
        <row r="8605">
          <cell r="A8605">
            <v>28555</v>
          </cell>
        </row>
        <row r="8606">
          <cell r="A8606">
            <v>28556</v>
          </cell>
        </row>
        <row r="8607">
          <cell r="A8607">
            <v>28557</v>
          </cell>
        </row>
        <row r="8608">
          <cell r="A8608">
            <v>28560</v>
          </cell>
        </row>
        <row r="8609">
          <cell r="A8609">
            <v>28562</v>
          </cell>
        </row>
        <row r="8610">
          <cell r="A8610">
            <v>28570</v>
          </cell>
        </row>
        <row r="8611">
          <cell r="A8611">
            <v>28571</v>
          </cell>
        </row>
        <row r="8612">
          <cell r="A8612">
            <v>28572</v>
          </cell>
        </row>
        <row r="8613">
          <cell r="A8613">
            <v>28573</v>
          </cell>
        </row>
        <row r="8614">
          <cell r="A8614">
            <v>28574</v>
          </cell>
        </row>
        <row r="8615">
          <cell r="A8615">
            <v>28575</v>
          </cell>
        </row>
        <row r="8616">
          <cell r="A8616">
            <v>28577</v>
          </cell>
        </row>
        <row r="8617">
          <cell r="A8617">
            <v>28578</v>
          </cell>
        </row>
        <row r="8618">
          <cell r="A8618">
            <v>28579</v>
          </cell>
        </row>
        <row r="8619">
          <cell r="A8619">
            <v>28580</v>
          </cell>
        </row>
        <row r="8620">
          <cell r="A8620">
            <v>28581</v>
          </cell>
        </row>
        <row r="8621">
          <cell r="A8621">
            <v>28582</v>
          </cell>
        </row>
        <row r="8622">
          <cell r="A8622">
            <v>28584</v>
          </cell>
        </row>
        <row r="8623">
          <cell r="A8623">
            <v>28585</v>
          </cell>
        </row>
        <row r="8624">
          <cell r="A8624">
            <v>28586</v>
          </cell>
        </row>
        <row r="8625">
          <cell r="A8625">
            <v>28587</v>
          </cell>
        </row>
        <row r="8626">
          <cell r="A8626">
            <v>28589</v>
          </cell>
        </row>
        <row r="8627">
          <cell r="A8627">
            <v>28590</v>
          </cell>
        </row>
        <row r="8628">
          <cell r="A8628">
            <v>28594</v>
          </cell>
        </row>
        <row r="8629">
          <cell r="A8629">
            <v>28601</v>
          </cell>
        </row>
        <row r="8630">
          <cell r="A8630">
            <v>28602</v>
          </cell>
        </row>
        <row r="8631">
          <cell r="A8631">
            <v>28604</v>
          </cell>
        </row>
        <row r="8632">
          <cell r="A8632">
            <v>28605</v>
          </cell>
        </row>
        <row r="8633">
          <cell r="A8633">
            <v>28606</v>
          </cell>
        </row>
        <row r="8634">
          <cell r="A8634">
            <v>28607</v>
          </cell>
        </row>
        <row r="8635">
          <cell r="A8635">
            <v>28608</v>
          </cell>
        </row>
        <row r="8636">
          <cell r="A8636">
            <v>28609</v>
          </cell>
        </row>
        <row r="8637">
          <cell r="A8637">
            <v>28610</v>
          </cell>
        </row>
        <row r="8638">
          <cell r="A8638">
            <v>28611</v>
          </cell>
        </row>
        <row r="8639">
          <cell r="A8639">
            <v>28612</v>
          </cell>
        </row>
        <row r="8640">
          <cell r="A8640">
            <v>28613</v>
          </cell>
        </row>
        <row r="8641">
          <cell r="A8641">
            <v>28615</v>
          </cell>
        </row>
        <row r="8642">
          <cell r="A8642">
            <v>28616</v>
          </cell>
        </row>
        <row r="8643">
          <cell r="A8643">
            <v>28617</v>
          </cell>
        </row>
        <row r="8644">
          <cell r="A8644">
            <v>28618</v>
          </cell>
        </row>
        <row r="8645">
          <cell r="A8645">
            <v>28619</v>
          </cell>
        </row>
        <row r="8646">
          <cell r="A8646">
            <v>28621</v>
          </cell>
        </row>
        <row r="8647">
          <cell r="A8647">
            <v>28622</v>
          </cell>
        </row>
        <row r="8648">
          <cell r="A8648">
            <v>28623</v>
          </cell>
        </row>
        <row r="8649">
          <cell r="A8649">
            <v>28624</v>
          </cell>
        </row>
        <row r="8650">
          <cell r="A8650">
            <v>28625</v>
          </cell>
        </row>
        <row r="8651">
          <cell r="A8651">
            <v>28626</v>
          </cell>
        </row>
        <row r="8652">
          <cell r="A8652">
            <v>28627</v>
          </cell>
        </row>
        <row r="8653">
          <cell r="A8653">
            <v>28629</v>
          </cell>
        </row>
        <row r="8654">
          <cell r="A8654">
            <v>28630</v>
          </cell>
        </row>
        <row r="8655">
          <cell r="A8655">
            <v>28631</v>
          </cell>
        </row>
        <row r="8656">
          <cell r="A8656">
            <v>28634</v>
          </cell>
        </row>
        <row r="8657">
          <cell r="A8657">
            <v>28635</v>
          </cell>
        </row>
        <row r="8658">
          <cell r="A8658">
            <v>28636</v>
          </cell>
        </row>
        <row r="8659">
          <cell r="A8659">
            <v>28637</v>
          </cell>
        </row>
        <row r="8660">
          <cell r="A8660">
            <v>28638</v>
          </cell>
        </row>
        <row r="8661">
          <cell r="A8661">
            <v>28640</v>
          </cell>
        </row>
        <row r="8662">
          <cell r="A8662">
            <v>28642</v>
          </cell>
        </row>
        <row r="8663">
          <cell r="A8663">
            <v>28643</v>
          </cell>
        </row>
        <row r="8664">
          <cell r="A8664">
            <v>28644</v>
          </cell>
        </row>
        <row r="8665">
          <cell r="A8665">
            <v>28645</v>
          </cell>
        </row>
        <row r="8666">
          <cell r="A8666">
            <v>28646</v>
          </cell>
        </row>
        <row r="8667">
          <cell r="A8667">
            <v>28649</v>
          </cell>
        </row>
        <row r="8668">
          <cell r="A8668">
            <v>28650</v>
          </cell>
        </row>
        <row r="8669">
          <cell r="A8669">
            <v>28651</v>
          </cell>
        </row>
        <row r="8670">
          <cell r="A8670">
            <v>28654</v>
          </cell>
        </row>
        <row r="8671">
          <cell r="A8671">
            <v>28655</v>
          </cell>
        </row>
        <row r="8672">
          <cell r="A8672">
            <v>28657</v>
          </cell>
        </row>
        <row r="8673">
          <cell r="A8673">
            <v>28658</v>
          </cell>
        </row>
        <row r="8674">
          <cell r="A8674">
            <v>28659</v>
          </cell>
        </row>
        <row r="8675">
          <cell r="A8675">
            <v>28660</v>
          </cell>
        </row>
        <row r="8676">
          <cell r="A8676">
            <v>28662</v>
          </cell>
        </row>
        <row r="8677">
          <cell r="A8677">
            <v>28663</v>
          </cell>
        </row>
        <row r="8678">
          <cell r="A8678">
            <v>28665</v>
          </cell>
        </row>
        <row r="8679">
          <cell r="A8679">
            <v>28666</v>
          </cell>
        </row>
        <row r="8680">
          <cell r="A8680">
            <v>28668</v>
          </cell>
        </row>
        <row r="8681">
          <cell r="A8681">
            <v>28669</v>
          </cell>
        </row>
        <row r="8682">
          <cell r="A8682">
            <v>28670</v>
          </cell>
        </row>
        <row r="8683">
          <cell r="A8683">
            <v>28671</v>
          </cell>
        </row>
        <row r="8684">
          <cell r="A8684">
            <v>28672</v>
          </cell>
        </row>
        <row r="8685">
          <cell r="A8685">
            <v>28673</v>
          </cell>
        </row>
        <row r="8686">
          <cell r="A8686">
            <v>28675</v>
          </cell>
        </row>
        <row r="8687">
          <cell r="A8687">
            <v>28676</v>
          </cell>
        </row>
        <row r="8688">
          <cell r="A8688">
            <v>28677</v>
          </cell>
        </row>
        <row r="8689">
          <cell r="A8689">
            <v>28678</v>
          </cell>
        </row>
        <row r="8690">
          <cell r="A8690">
            <v>28679</v>
          </cell>
        </row>
        <row r="8691">
          <cell r="A8691">
            <v>28681</v>
          </cell>
        </row>
        <row r="8692">
          <cell r="A8692">
            <v>28682</v>
          </cell>
        </row>
        <row r="8693">
          <cell r="A8693">
            <v>28683</v>
          </cell>
        </row>
        <row r="8694">
          <cell r="A8694">
            <v>28684</v>
          </cell>
        </row>
        <row r="8695">
          <cell r="A8695">
            <v>28685</v>
          </cell>
        </row>
        <row r="8696">
          <cell r="A8696">
            <v>28689</v>
          </cell>
        </row>
        <row r="8697">
          <cell r="A8697">
            <v>28690</v>
          </cell>
        </row>
        <row r="8698">
          <cell r="A8698">
            <v>28692</v>
          </cell>
        </row>
        <row r="8699">
          <cell r="A8699">
            <v>28693</v>
          </cell>
        </row>
        <row r="8700">
          <cell r="A8700">
            <v>28694</v>
          </cell>
        </row>
        <row r="8701">
          <cell r="A8701">
            <v>28697</v>
          </cell>
        </row>
        <row r="8702">
          <cell r="A8702">
            <v>28698</v>
          </cell>
        </row>
        <row r="8703">
          <cell r="A8703">
            <v>28701</v>
          </cell>
        </row>
        <row r="8704">
          <cell r="A8704">
            <v>28702</v>
          </cell>
        </row>
        <row r="8705">
          <cell r="A8705">
            <v>28704</v>
          </cell>
        </row>
        <row r="8706">
          <cell r="A8706">
            <v>28705</v>
          </cell>
        </row>
        <row r="8707">
          <cell r="A8707">
            <v>28707</v>
          </cell>
        </row>
        <row r="8708">
          <cell r="A8708">
            <v>28708</v>
          </cell>
        </row>
        <row r="8709">
          <cell r="A8709">
            <v>28709</v>
          </cell>
        </row>
        <row r="8710">
          <cell r="A8710">
            <v>28710</v>
          </cell>
        </row>
        <row r="8711">
          <cell r="A8711">
            <v>28711</v>
          </cell>
        </row>
        <row r="8712">
          <cell r="A8712">
            <v>28712</v>
          </cell>
        </row>
        <row r="8713">
          <cell r="A8713">
            <v>28713</v>
          </cell>
        </row>
        <row r="8714">
          <cell r="A8714">
            <v>28714</v>
          </cell>
        </row>
        <row r="8715">
          <cell r="A8715">
            <v>28715</v>
          </cell>
        </row>
        <row r="8716">
          <cell r="A8716">
            <v>28716</v>
          </cell>
        </row>
        <row r="8717">
          <cell r="A8717">
            <v>28717</v>
          </cell>
        </row>
        <row r="8718">
          <cell r="A8718">
            <v>28718</v>
          </cell>
        </row>
        <row r="8719">
          <cell r="A8719">
            <v>28719</v>
          </cell>
        </row>
        <row r="8720">
          <cell r="A8720">
            <v>28721</v>
          </cell>
        </row>
        <row r="8721">
          <cell r="A8721">
            <v>28722</v>
          </cell>
        </row>
        <row r="8722">
          <cell r="A8722">
            <v>28723</v>
          </cell>
        </row>
        <row r="8723">
          <cell r="A8723">
            <v>28725</v>
          </cell>
        </row>
        <row r="8724">
          <cell r="A8724">
            <v>28726</v>
          </cell>
        </row>
        <row r="8725">
          <cell r="A8725">
            <v>28729</v>
          </cell>
        </row>
        <row r="8726">
          <cell r="A8726">
            <v>28730</v>
          </cell>
        </row>
        <row r="8727">
          <cell r="A8727">
            <v>28731</v>
          </cell>
        </row>
        <row r="8728">
          <cell r="A8728">
            <v>28732</v>
          </cell>
        </row>
        <row r="8729">
          <cell r="A8729">
            <v>28733</v>
          </cell>
        </row>
        <row r="8730">
          <cell r="A8730">
            <v>28734</v>
          </cell>
        </row>
        <row r="8731">
          <cell r="A8731">
            <v>28735</v>
          </cell>
        </row>
        <row r="8732">
          <cell r="A8732">
            <v>28736</v>
          </cell>
        </row>
        <row r="8733">
          <cell r="A8733">
            <v>28739</v>
          </cell>
        </row>
        <row r="8734">
          <cell r="A8734">
            <v>28740</v>
          </cell>
        </row>
        <row r="8735">
          <cell r="A8735">
            <v>28741</v>
          </cell>
        </row>
        <row r="8736">
          <cell r="A8736">
            <v>28742</v>
          </cell>
        </row>
        <row r="8737">
          <cell r="A8737">
            <v>28743</v>
          </cell>
        </row>
        <row r="8738">
          <cell r="A8738">
            <v>28745</v>
          </cell>
        </row>
        <row r="8739">
          <cell r="A8739">
            <v>28746</v>
          </cell>
        </row>
        <row r="8740">
          <cell r="A8740">
            <v>28747</v>
          </cell>
        </row>
        <row r="8741">
          <cell r="A8741">
            <v>28748</v>
          </cell>
        </row>
        <row r="8742">
          <cell r="A8742">
            <v>28749</v>
          </cell>
        </row>
        <row r="8743">
          <cell r="A8743">
            <v>28750</v>
          </cell>
        </row>
        <row r="8744">
          <cell r="A8744">
            <v>28751</v>
          </cell>
        </row>
        <row r="8745">
          <cell r="A8745">
            <v>28752</v>
          </cell>
        </row>
        <row r="8746">
          <cell r="A8746">
            <v>28753</v>
          </cell>
        </row>
        <row r="8747">
          <cell r="A8747">
            <v>28754</v>
          </cell>
        </row>
        <row r="8748">
          <cell r="A8748">
            <v>28755</v>
          </cell>
        </row>
        <row r="8749">
          <cell r="A8749">
            <v>28756</v>
          </cell>
        </row>
        <row r="8750">
          <cell r="A8750">
            <v>28757</v>
          </cell>
        </row>
        <row r="8751">
          <cell r="A8751">
            <v>28758</v>
          </cell>
        </row>
        <row r="8752">
          <cell r="A8752">
            <v>28759</v>
          </cell>
        </row>
        <row r="8753">
          <cell r="A8753">
            <v>28761</v>
          </cell>
        </row>
        <row r="8754">
          <cell r="A8754">
            <v>28762</v>
          </cell>
        </row>
        <row r="8755">
          <cell r="A8755">
            <v>28763</v>
          </cell>
        </row>
        <row r="8756">
          <cell r="A8756">
            <v>28765</v>
          </cell>
        </row>
        <row r="8757">
          <cell r="A8757">
            <v>28766</v>
          </cell>
        </row>
        <row r="8758">
          <cell r="A8758">
            <v>28768</v>
          </cell>
        </row>
        <row r="8759">
          <cell r="A8759">
            <v>28771</v>
          </cell>
        </row>
        <row r="8760">
          <cell r="A8760">
            <v>28772</v>
          </cell>
        </row>
        <row r="8761">
          <cell r="A8761">
            <v>28773</v>
          </cell>
        </row>
        <row r="8762">
          <cell r="A8762">
            <v>28774</v>
          </cell>
        </row>
        <row r="8763">
          <cell r="A8763">
            <v>28775</v>
          </cell>
        </row>
        <row r="8764">
          <cell r="A8764">
            <v>28777</v>
          </cell>
        </row>
        <row r="8765">
          <cell r="A8765">
            <v>28778</v>
          </cell>
        </row>
        <row r="8766">
          <cell r="A8766">
            <v>28779</v>
          </cell>
        </row>
        <row r="8767">
          <cell r="A8767">
            <v>28781</v>
          </cell>
        </row>
        <row r="8768">
          <cell r="A8768">
            <v>28782</v>
          </cell>
        </row>
        <row r="8769">
          <cell r="A8769">
            <v>28783</v>
          </cell>
        </row>
        <row r="8770">
          <cell r="A8770">
            <v>28784</v>
          </cell>
        </row>
        <row r="8771">
          <cell r="A8771">
            <v>28785</v>
          </cell>
        </row>
        <row r="8772">
          <cell r="A8772">
            <v>28786</v>
          </cell>
        </row>
        <row r="8773">
          <cell r="A8773">
            <v>28787</v>
          </cell>
        </row>
        <row r="8774">
          <cell r="A8774">
            <v>28789</v>
          </cell>
        </row>
        <row r="8775">
          <cell r="A8775">
            <v>28790</v>
          </cell>
        </row>
        <row r="8776">
          <cell r="A8776">
            <v>28791</v>
          </cell>
        </row>
        <row r="8777">
          <cell r="A8777">
            <v>28792</v>
          </cell>
        </row>
        <row r="8778">
          <cell r="A8778">
            <v>28801</v>
          </cell>
        </row>
        <row r="8779">
          <cell r="A8779">
            <v>28803</v>
          </cell>
        </row>
        <row r="8780">
          <cell r="A8780">
            <v>28804</v>
          </cell>
        </row>
        <row r="8781">
          <cell r="A8781">
            <v>28805</v>
          </cell>
        </row>
        <row r="8782">
          <cell r="A8782">
            <v>28806</v>
          </cell>
        </row>
        <row r="8783">
          <cell r="A8783">
            <v>28901</v>
          </cell>
        </row>
        <row r="8784">
          <cell r="A8784">
            <v>28902</v>
          </cell>
        </row>
        <row r="8785">
          <cell r="A8785">
            <v>28904</v>
          </cell>
        </row>
        <row r="8786">
          <cell r="A8786">
            <v>28905</v>
          </cell>
        </row>
        <row r="8787">
          <cell r="A8787">
            <v>28906</v>
          </cell>
        </row>
        <row r="8788">
          <cell r="A8788">
            <v>28909</v>
          </cell>
        </row>
        <row r="8789">
          <cell r="A8789">
            <v>29001</v>
          </cell>
        </row>
        <row r="8790">
          <cell r="A8790">
            <v>29003</v>
          </cell>
        </row>
        <row r="8791">
          <cell r="A8791">
            <v>29006</v>
          </cell>
        </row>
        <row r="8792">
          <cell r="A8792">
            <v>29009</v>
          </cell>
        </row>
        <row r="8793">
          <cell r="A8793">
            <v>29010</v>
          </cell>
        </row>
        <row r="8794">
          <cell r="A8794">
            <v>29014</v>
          </cell>
        </row>
        <row r="8795">
          <cell r="A8795">
            <v>29015</v>
          </cell>
        </row>
        <row r="8796">
          <cell r="A8796">
            <v>29016</v>
          </cell>
        </row>
        <row r="8797">
          <cell r="A8797">
            <v>29018</v>
          </cell>
        </row>
        <row r="8798">
          <cell r="A8798">
            <v>29020</v>
          </cell>
        </row>
        <row r="8799">
          <cell r="A8799">
            <v>29030</v>
          </cell>
        </row>
        <row r="8800">
          <cell r="A8800">
            <v>29031</v>
          </cell>
        </row>
        <row r="8801">
          <cell r="A8801">
            <v>29032</v>
          </cell>
        </row>
        <row r="8802">
          <cell r="A8802">
            <v>29033</v>
          </cell>
        </row>
        <row r="8803">
          <cell r="A8803">
            <v>29036</v>
          </cell>
        </row>
        <row r="8804">
          <cell r="A8804">
            <v>29037</v>
          </cell>
        </row>
        <row r="8805">
          <cell r="A8805">
            <v>29038</v>
          </cell>
        </row>
        <row r="8806">
          <cell r="A8806">
            <v>29039</v>
          </cell>
        </row>
        <row r="8807">
          <cell r="A8807">
            <v>29040</v>
          </cell>
        </row>
        <row r="8808">
          <cell r="A8808">
            <v>29042</v>
          </cell>
        </row>
        <row r="8809">
          <cell r="A8809">
            <v>29044</v>
          </cell>
        </row>
        <row r="8810">
          <cell r="A8810">
            <v>29045</v>
          </cell>
        </row>
        <row r="8811">
          <cell r="A8811">
            <v>29046</v>
          </cell>
        </row>
        <row r="8812">
          <cell r="A8812">
            <v>29047</v>
          </cell>
        </row>
        <row r="8813">
          <cell r="A8813">
            <v>29048</v>
          </cell>
        </row>
        <row r="8814">
          <cell r="A8814">
            <v>29051</v>
          </cell>
        </row>
        <row r="8815">
          <cell r="A8815">
            <v>29052</v>
          </cell>
        </row>
        <row r="8816">
          <cell r="A8816">
            <v>29053</v>
          </cell>
        </row>
        <row r="8817">
          <cell r="A8817">
            <v>29054</v>
          </cell>
        </row>
        <row r="8818">
          <cell r="A8818">
            <v>29055</v>
          </cell>
        </row>
        <row r="8819">
          <cell r="A8819">
            <v>29056</v>
          </cell>
        </row>
        <row r="8820">
          <cell r="A8820">
            <v>29058</v>
          </cell>
        </row>
        <row r="8821">
          <cell r="A8821">
            <v>29059</v>
          </cell>
        </row>
        <row r="8822">
          <cell r="A8822">
            <v>29061</v>
          </cell>
        </row>
        <row r="8823">
          <cell r="A8823">
            <v>29062</v>
          </cell>
        </row>
        <row r="8824">
          <cell r="A8824">
            <v>29063</v>
          </cell>
        </row>
        <row r="8825">
          <cell r="A8825">
            <v>29065</v>
          </cell>
        </row>
        <row r="8826">
          <cell r="A8826">
            <v>29067</v>
          </cell>
        </row>
        <row r="8827">
          <cell r="A8827">
            <v>29069</v>
          </cell>
        </row>
        <row r="8828">
          <cell r="A8828">
            <v>29070</v>
          </cell>
        </row>
        <row r="8829">
          <cell r="A8829">
            <v>29072</v>
          </cell>
        </row>
        <row r="8830">
          <cell r="A8830">
            <v>29073</v>
          </cell>
        </row>
        <row r="8831">
          <cell r="A8831">
            <v>29074</v>
          </cell>
        </row>
        <row r="8832">
          <cell r="A8832">
            <v>29075</v>
          </cell>
        </row>
        <row r="8833">
          <cell r="A8833">
            <v>29078</v>
          </cell>
        </row>
        <row r="8834">
          <cell r="A8834">
            <v>29079</v>
          </cell>
        </row>
        <row r="8835">
          <cell r="A8835">
            <v>29080</v>
          </cell>
        </row>
        <row r="8836">
          <cell r="A8836">
            <v>29081</v>
          </cell>
        </row>
        <row r="8837">
          <cell r="A8837">
            <v>29082</v>
          </cell>
        </row>
        <row r="8838">
          <cell r="A8838">
            <v>29101</v>
          </cell>
        </row>
        <row r="8839">
          <cell r="A8839">
            <v>29102</v>
          </cell>
        </row>
        <row r="8840">
          <cell r="A8840">
            <v>29104</v>
          </cell>
        </row>
        <row r="8841">
          <cell r="A8841">
            <v>29105</v>
          </cell>
        </row>
        <row r="8842">
          <cell r="A8842">
            <v>29107</v>
          </cell>
        </row>
        <row r="8843">
          <cell r="A8843">
            <v>29108</v>
          </cell>
        </row>
        <row r="8844">
          <cell r="A8844">
            <v>29111</v>
          </cell>
        </row>
        <row r="8845">
          <cell r="A8845">
            <v>29112</v>
          </cell>
        </row>
        <row r="8846">
          <cell r="A8846">
            <v>29113</v>
          </cell>
        </row>
        <row r="8847">
          <cell r="A8847">
            <v>29114</v>
          </cell>
        </row>
        <row r="8848">
          <cell r="A8848">
            <v>29115</v>
          </cell>
        </row>
        <row r="8849">
          <cell r="A8849">
            <v>29117</v>
          </cell>
        </row>
        <row r="8850">
          <cell r="A8850">
            <v>29118</v>
          </cell>
        </row>
        <row r="8851">
          <cell r="A8851">
            <v>29122</v>
          </cell>
        </row>
        <row r="8852">
          <cell r="A8852">
            <v>29123</v>
          </cell>
        </row>
        <row r="8853">
          <cell r="A8853">
            <v>29125</v>
          </cell>
        </row>
        <row r="8854">
          <cell r="A8854">
            <v>29126</v>
          </cell>
        </row>
        <row r="8855">
          <cell r="A8855">
            <v>29127</v>
          </cell>
        </row>
        <row r="8856">
          <cell r="A8856">
            <v>29128</v>
          </cell>
        </row>
        <row r="8857">
          <cell r="A8857">
            <v>29129</v>
          </cell>
        </row>
        <row r="8858">
          <cell r="A8858">
            <v>29130</v>
          </cell>
        </row>
        <row r="8859">
          <cell r="A8859">
            <v>29132</v>
          </cell>
        </row>
        <row r="8860">
          <cell r="A8860">
            <v>29133</v>
          </cell>
        </row>
        <row r="8861">
          <cell r="A8861">
            <v>29135</v>
          </cell>
        </row>
        <row r="8862">
          <cell r="A8862">
            <v>29137</v>
          </cell>
        </row>
        <row r="8863">
          <cell r="A8863">
            <v>29138</v>
          </cell>
        </row>
        <row r="8864">
          <cell r="A8864">
            <v>29142</v>
          </cell>
        </row>
        <row r="8865">
          <cell r="A8865">
            <v>29145</v>
          </cell>
        </row>
        <row r="8866">
          <cell r="A8866">
            <v>29146</v>
          </cell>
        </row>
        <row r="8867">
          <cell r="A8867">
            <v>29148</v>
          </cell>
        </row>
        <row r="8868">
          <cell r="A8868">
            <v>29150</v>
          </cell>
        </row>
        <row r="8869">
          <cell r="A8869">
            <v>29152</v>
          </cell>
        </row>
        <row r="8870">
          <cell r="A8870">
            <v>29153</v>
          </cell>
        </row>
        <row r="8871">
          <cell r="A8871">
            <v>29154</v>
          </cell>
        </row>
        <row r="8872">
          <cell r="A8872">
            <v>29160</v>
          </cell>
        </row>
        <row r="8873">
          <cell r="A8873">
            <v>29161</v>
          </cell>
        </row>
        <row r="8874">
          <cell r="A8874">
            <v>29162</v>
          </cell>
        </row>
        <row r="8875">
          <cell r="A8875">
            <v>29163</v>
          </cell>
        </row>
        <row r="8876">
          <cell r="A8876">
            <v>29164</v>
          </cell>
        </row>
        <row r="8877">
          <cell r="A8877">
            <v>29166</v>
          </cell>
        </row>
        <row r="8878">
          <cell r="A8878">
            <v>29168</v>
          </cell>
        </row>
        <row r="8879">
          <cell r="A8879">
            <v>29169</v>
          </cell>
        </row>
        <row r="8880">
          <cell r="A8880">
            <v>29170</v>
          </cell>
        </row>
        <row r="8881">
          <cell r="A8881">
            <v>29171</v>
          </cell>
        </row>
        <row r="8882">
          <cell r="A8882">
            <v>29172</v>
          </cell>
        </row>
        <row r="8883">
          <cell r="A8883">
            <v>29175</v>
          </cell>
        </row>
        <row r="8884">
          <cell r="A8884">
            <v>29178</v>
          </cell>
        </row>
        <row r="8885">
          <cell r="A8885">
            <v>29180</v>
          </cell>
        </row>
        <row r="8886">
          <cell r="A8886">
            <v>29201</v>
          </cell>
        </row>
        <row r="8887">
          <cell r="A8887">
            <v>29203</v>
          </cell>
        </row>
        <row r="8888">
          <cell r="A8888">
            <v>29204</v>
          </cell>
        </row>
        <row r="8889">
          <cell r="A8889">
            <v>29205</v>
          </cell>
        </row>
        <row r="8890">
          <cell r="A8890">
            <v>29206</v>
          </cell>
        </row>
        <row r="8891">
          <cell r="A8891">
            <v>29207</v>
          </cell>
        </row>
        <row r="8892">
          <cell r="A8892">
            <v>29208</v>
          </cell>
        </row>
        <row r="8893">
          <cell r="A8893">
            <v>29209</v>
          </cell>
        </row>
        <row r="8894">
          <cell r="A8894">
            <v>29210</v>
          </cell>
        </row>
        <row r="8895">
          <cell r="A8895">
            <v>29212</v>
          </cell>
        </row>
        <row r="8896">
          <cell r="A8896">
            <v>29223</v>
          </cell>
        </row>
        <row r="8897">
          <cell r="A8897">
            <v>29229</v>
          </cell>
        </row>
        <row r="8898">
          <cell r="A8898">
            <v>29301</v>
          </cell>
        </row>
        <row r="8899">
          <cell r="A8899">
            <v>29302</v>
          </cell>
        </row>
        <row r="8900">
          <cell r="A8900">
            <v>29303</v>
          </cell>
        </row>
        <row r="8901">
          <cell r="A8901">
            <v>29306</v>
          </cell>
        </row>
        <row r="8902">
          <cell r="A8902">
            <v>29307</v>
          </cell>
        </row>
        <row r="8903">
          <cell r="A8903">
            <v>29316</v>
          </cell>
        </row>
        <row r="8904">
          <cell r="A8904">
            <v>29320</v>
          </cell>
        </row>
        <row r="8905">
          <cell r="A8905">
            <v>29321</v>
          </cell>
        </row>
        <row r="8906">
          <cell r="A8906">
            <v>29322</v>
          </cell>
        </row>
        <row r="8907">
          <cell r="A8907">
            <v>29323</v>
          </cell>
        </row>
        <row r="8908">
          <cell r="A8908">
            <v>29325</v>
          </cell>
        </row>
        <row r="8909">
          <cell r="A8909">
            <v>29330</v>
          </cell>
        </row>
        <row r="8910">
          <cell r="A8910">
            <v>29332</v>
          </cell>
        </row>
        <row r="8911">
          <cell r="A8911">
            <v>29334</v>
          </cell>
        </row>
        <row r="8912">
          <cell r="A8912">
            <v>29335</v>
          </cell>
        </row>
        <row r="8913">
          <cell r="A8913">
            <v>29340</v>
          </cell>
        </row>
        <row r="8914">
          <cell r="A8914">
            <v>29341</v>
          </cell>
        </row>
        <row r="8915">
          <cell r="A8915">
            <v>29349</v>
          </cell>
        </row>
        <row r="8916">
          <cell r="A8916">
            <v>29351</v>
          </cell>
        </row>
        <row r="8917">
          <cell r="A8917">
            <v>29353</v>
          </cell>
        </row>
        <row r="8918">
          <cell r="A8918">
            <v>29355</v>
          </cell>
        </row>
        <row r="8919">
          <cell r="A8919">
            <v>29356</v>
          </cell>
        </row>
        <row r="8920">
          <cell r="A8920">
            <v>29360</v>
          </cell>
        </row>
        <row r="8921">
          <cell r="A8921">
            <v>29364</v>
          </cell>
        </row>
        <row r="8922">
          <cell r="A8922">
            <v>29365</v>
          </cell>
        </row>
        <row r="8923">
          <cell r="A8923">
            <v>29369</v>
          </cell>
        </row>
        <row r="8924">
          <cell r="A8924">
            <v>29370</v>
          </cell>
        </row>
        <row r="8925">
          <cell r="A8925">
            <v>29372</v>
          </cell>
        </row>
        <row r="8926">
          <cell r="A8926">
            <v>29373</v>
          </cell>
        </row>
        <row r="8927">
          <cell r="A8927">
            <v>29374</v>
          </cell>
        </row>
        <row r="8928">
          <cell r="A8928">
            <v>29375</v>
          </cell>
        </row>
        <row r="8929">
          <cell r="A8929">
            <v>29376</v>
          </cell>
        </row>
        <row r="8930">
          <cell r="A8930">
            <v>29377</v>
          </cell>
        </row>
        <row r="8931">
          <cell r="A8931">
            <v>29379</v>
          </cell>
        </row>
        <row r="8932">
          <cell r="A8932">
            <v>29384</v>
          </cell>
        </row>
        <row r="8933">
          <cell r="A8933">
            <v>29385</v>
          </cell>
        </row>
        <row r="8934">
          <cell r="A8934">
            <v>29388</v>
          </cell>
        </row>
        <row r="8935">
          <cell r="A8935">
            <v>29401</v>
          </cell>
        </row>
        <row r="8936">
          <cell r="A8936">
            <v>29403</v>
          </cell>
        </row>
        <row r="8937">
          <cell r="A8937">
            <v>29404</v>
          </cell>
        </row>
        <row r="8938">
          <cell r="A8938">
            <v>29405</v>
          </cell>
        </row>
        <row r="8939">
          <cell r="A8939">
            <v>29406</v>
          </cell>
        </row>
        <row r="8940">
          <cell r="A8940">
            <v>29407</v>
          </cell>
        </row>
        <row r="8941">
          <cell r="A8941">
            <v>29410</v>
          </cell>
        </row>
        <row r="8942">
          <cell r="A8942">
            <v>29412</v>
          </cell>
        </row>
        <row r="8943">
          <cell r="A8943">
            <v>29413</v>
          </cell>
        </row>
        <row r="8944">
          <cell r="A8944">
            <v>29414</v>
          </cell>
        </row>
        <row r="8945">
          <cell r="A8945">
            <v>29415</v>
          </cell>
        </row>
        <row r="8946">
          <cell r="A8946">
            <v>29418</v>
          </cell>
        </row>
        <row r="8947">
          <cell r="A8947">
            <v>29420</v>
          </cell>
        </row>
        <row r="8948">
          <cell r="A8948">
            <v>29426</v>
          </cell>
        </row>
        <row r="8949">
          <cell r="A8949">
            <v>29429</v>
          </cell>
        </row>
        <row r="8950">
          <cell r="A8950">
            <v>29430</v>
          </cell>
        </row>
        <row r="8951">
          <cell r="A8951">
            <v>29431</v>
          </cell>
        </row>
        <row r="8952">
          <cell r="A8952">
            <v>29432</v>
          </cell>
        </row>
        <row r="8953">
          <cell r="A8953">
            <v>29434</v>
          </cell>
        </row>
        <row r="8954">
          <cell r="A8954">
            <v>29435</v>
          </cell>
        </row>
        <row r="8955">
          <cell r="A8955">
            <v>29436</v>
          </cell>
        </row>
        <row r="8956">
          <cell r="A8956">
            <v>29437</v>
          </cell>
        </row>
        <row r="8957">
          <cell r="A8957">
            <v>29438</v>
          </cell>
        </row>
        <row r="8958">
          <cell r="A8958">
            <v>29439</v>
          </cell>
        </row>
        <row r="8959">
          <cell r="A8959">
            <v>29440</v>
          </cell>
        </row>
        <row r="8960">
          <cell r="A8960">
            <v>29442</v>
          </cell>
        </row>
        <row r="8961">
          <cell r="A8961">
            <v>29445</v>
          </cell>
        </row>
        <row r="8962">
          <cell r="A8962">
            <v>29446</v>
          </cell>
        </row>
        <row r="8963">
          <cell r="A8963">
            <v>29448</v>
          </cell>
        </row>
        <row r="8964">
          <cell r="A8964">
            <v>29449</v>
          </cell>
        </row>
        <row r="8965">
          <cell r="A8965">
            <v>29450</v>
          </cell>
        </row>
        <row r="8966">
          <cell r="A8966">
            <v>29451</v>
          </cell>
        </row>
        <row r="8967">
          <cell r="A8967">
            <v>29452</v>
          </cell>
        </row>
        <row r="8968">
          <cell r="A8968">
            <v>29453</v>
          </cell>
        </row>
        <row r="8969">
          <cell r="A8969">
            <v>29455</v>
          </cell>
        </row>
        <row r="8970">
          <cell r="A8970">
            <v>29456</v>
          </cell>
        </row>
        <row r="8971">
          <cell r="A8971">
            <v>29458</v>
          </cell>
        </row>
        <row r="8972">
          <cell r="A8972">
            <v>29461</v>
          </cell>
        </row>
        <row r="8973">
          <cell r="A8973">
            <v>29464</v>
          </cell>
        </row>
        <row r="8974">
          <cell r="A8974">
            <v>29466</v>
          </cell>
        </row>
        <row r="8975">
          <cell r="A8975">
            <v>29468</v>
          </cell>
        </row>
        <row r="8976">
          <cell r="A8976">
            <v>29469</v>
          </cell>
        </row>
        <row r="8977">
          <cell r="A8977">
            <v>29470</v>
          </cell>
        </row>
        <row r="8978">
          <cell r="A8978">
            <v>29471</v>
          </cell>
        </row>
        <row r="8979">
          <cell r="A8979">
            <v>29472</v>
          </cell>
        </row>
        <row r="8980">
          <cell r="A8980">
            <v>29474</v>
          </cell>
        </row>
        <row r="8981">
          <cell r="A8981">
            <v>29475</v>
          </cell>
        </row>
        <row r="8982">
          <cell r="A8982">
            <v>29477</v>
          </cell>
        </row>
        <row r="8983">
          <cell r="A8983">
            <v>29479</v>
          </cell>
        </row>
        <row r="8984">
          <cell r="A8984">
            <v>29481</v>
          </cell>
        </row>
        <row r="8985">
          <cell r="A8985">
            <v>29482</v>
          </cell>
        </row>
        <row r="8986">
          <cell r="A8986">
            <v>29483</v>
          </cell>
        </row>
        <row r="8987">
          <cell r="A8987">
            <v>29485</v>
          </cell>
        </row>
        <row r="8988">
          <cell r="A8988">
            <v>29487</v>
          </cell>
        </row>
        <row r="8989">
          <cell r="A8989">
            <v>29488</v>
          </cell>
        </row>
        <row r="8990">
          <cell r="A8990">
            <v>29492</v>
          </cell>
        </row>
        <row r="8991">
          <cell r="A8991">
            <v>29493</v>
          </cell>
        </row>
        <row r="8992">
          <cell r="A8992">
            <v>29501</v>
          </cell>
        </row>
        <row r="8993">
          <cell r="A8993">
            <v>29505</v>
          </cell>
        </row>
        <row r="8994">
          <cell r="A8994">
            <v>29506</v>
          </cell>
        </row>
        <row r="8995">
          <cell r="A8995">
            <v>29510</v>
          </cell>
        </row>
        <row r="8996">
          <cell r="A8996">
            <v>29511</v>
          </cell>
        </row>
        <row r="8997">
          <cell r="A8997">
            <v>29512</v>
          </cell>
        </row>
        <row r="8998">
          <cell r="A8998">
            <v>29516</v>
          </cell>
        </row>
        <row r="8999">
          <cell r="A8999">
            <v>29518</v>
          </cell>
        </row>
        <row r="9000">
          <cell r="A9000">
            <v>29519</v>
          </cell>
        </row>
        <row r="9001">
          <cell r="A9001">
            <v>29520</v>
          </cell>
        </row>
        <row r="9002">
          <cell r="A9002">
            <v>29525</v>
          </cell>
        </row>
        <row r="9003">
          <cell r="A9003">
            <v>29526</v>
          </cell>
        </row>
        <row r="9004">
          <cell r="A9004">
            <v>29527</v>
          </cell>
        </row>
        <row r="9005">
          <cell r="A9005">
            <v>29530</v>
          </cell>
        </row>
        <row r="9006">
          <cell r="A9006">
            <v>29532</v>
          </cell>
        </row>
        <row r="9007">
          <cell r="A9007">
            <v>29536</v>
          </cell>
        </row>
        <row r="9008">
          <cell r="A9008">
            <v>29540</v>
          </cell>
        </row>
        <row r="9009">
          <cell r="A9009">
            <v>29541</v>
          </cell>
        </row>
        <row r="9010">
          <cell r="A9010">
            <v>29543</v>
          </cell>
        </row>
        <row r="9011">
          <cell r="A9011">
            <v>29544</v>
          </cell>
        </row>
        <row r="9012">
          <cell r="A9012">
            <v>29545</v>
          </cell>
        </row>
        <row r="9013">
          <cell r="A9013">
            <v>29546</v>
          </cell>
        </row>
        <row r="9014">
          <cell r="A9014">
            <v>29547</v>
          </cell>
        </row>
        <row r="9015">
          <cell r="A9015">
            <v>29550</v>
          </cell>
        </row>
        <row r="9016">
          <cell r="A9016">
            <v>29554</v>
          </cell>
        </row>
        <row r="9017">
          <cell r="A9017">
            <v>29555</v>
          </cell>
        </row>
        <row r="9018">
          <cell r="A9018">
            <v>29556</v>
          </cell>
        </row>
        <row r="9019">
          <cell r="A9019">
            <v>29560</v>
          </cell>
        </row>
        <row r="9020">
          <cell r="A9020">
            <v>29563</v>
          </cell>
        </row>
        <row r="9021">
          <cell r="A9021">
            <v>29564</v>
          </cell>
        </row>
        <row r="9022">
          <cell r="A9022">
            <v>29565</v>
          </cell>
        </row>
        <row r="9023">
          <cell r="A9023">
            <v>29566</v>
          </cell>
        </row>
        <row r="9024">
          <cell r="A9024">
            <v>29567</v>
          </cell>
        </row>
        <row r="9025">
          <cell r="A9025">
            <v>29568</v>
          </cell>
        </row>
        <row r="9026">
          <cell r="A9026">
            <v>29569</v>
          </cell>
        </row>
        <row r="9027">
          <cell r="A9027">
            <v>29570</v>
          </cell>
        </row>
        <row r="9028">
          <cell r="A9028">
            <v>29571</v>
          </cell>
        </row>
        <row r="9029">
          <cell r="A9029">
            <v>29572</v>
          </cell>
        </row>
        <row r="9030">
          <cell r="A9030">
            <v>29574</v>
          </cell>
        </row>
        <row r="9031">
          <cell r="A9031">
            <v>29575</v>
          </cell>
        </row>
        <row r="9032">
          <cell r="A9032">
            <v>29576</v>
          </cell>
        </row>
        <row r="9033">
          <cell r="A9033">
            <v>29577</v>
          </cell>
        </row>
        <row r="9034">
          <cell r="A9034">
            <v>29579</v>
          </cell>
        </row>
        <row r="9035">
          <cell r="A9035">
            <v>29580</v>
          </cell>
        </row>
        <row r="9036">
          <cell r="A9036">
            <v>29581</v>
          </cell>
        </row>
        <row r="9037">
          <cell r="A9037">
            <v>29582</v>
          </cell>
        </row>
        <row r="9038">
          <cell r="A9038">
            <v>29583</v>
          </cell>
        </row>
        <row r="9039">
          <cell r="A9039">
            <v>29584</v>
          </cell>
        </row>
        <row r="9040">
          <cell r="A9040">
            <v>29585</v>
          </cell>
        </row>
        <row r="9041">
          <cell r="A9041">
            <v>29588</v>
          </cell>
        </row>
        <row r="9042">
          <cell r="A9042">
            <v>29589</v>
          </cell>
        </row>
        <row r="9043">
          <cell r="A9043">
            <v>29590</v>
          </cell>
        </row>
        <row r="9044">
          <cell r="A9044">
            <v>29591</v>
          </cell>
        </row>
        <row r="9045">
          <cell r="A9045">
            <v>29592</v>
          </cell>
        </row>
        <row r="9046">
          <cell r="A9046">
            <v>29593</v>
          </cell>
        </row>
        <row r="9047">
          <cell r="A9047">
            <v>29594</v>
          </cell>
        </row>
        <row r="9048">
          <cell r="A9048">
            <v>29596</v>
          </cell>
        </row>
        <row r="9049">
          <cell r="A9049">
            <v>29601</v>
          </cell>
        </row>
        <row r="9050">
          <cell r="A9050">
            <v>29605</v>
          </cell>
        </row>
        <row r="9051">
          <cell r="A9051">
            <v>29607</v>
          </cell>
        </row>
        <row r="9052">
          <cell r="A9052">
            <v>29609</v>
          </cell>
        </row>
        <row r="9053">
          <cell r="A9053">
            <v>29611</v>
          </cell>
        </row>
        <row r="9054">
          <cell r="A9054">
            <v>29613</v>
          </cell>
        </row>
        <row r="9055">
          <cell r="A9055">
            <v>29615</v>
          </cell>
        </row>
        <row r="9056">
          <cell r="A9056">
            <v>29617</v>
          </cell>
        </row>
        <row r="9057">
          <cell r="A9057">
            <v>29620</v>
          </cell>
        </row>
        <row r="9058">
          <cell r="A9058">
            <v>29621</v>
          </cell>
        </row>
        <row r="9059">
          <cell r="A9059">
            <v>29624</v>
          </cell>
        </row>
        <row r="9060">
          <cell r="A9060">
            <v>29625</v>
          </cell>
        </row>
        <row r="9061">
          <cell r="A9061">
            <v>29626</v>
          </cell>
        </row>
        <row r="9062">
          <cell r="A9062">
            <v>29627</v>
          </cell>
        </row>
        <row r="9063">
          <cell r="A9063">
            <v>29628</v>
          </cell>
        </row>
        <row r="9064">
          <cell r="A9064">
            <v>29630</v>
          </cell>
        </row>
        <row r="9065">
          <cell r="A9065">
            <v>29631</v>
          </cell>
        </row>
        <row r="9066">
          <cell r="A9066">
            <v>29632</v>
          </cell>
        </row>
        <row r="9067">
          <cell r="A9067">
            <v>29635</v>
          </cell>
        </row>
        <row r="9068">
          <cell r="A9068">
            <v>29636</v>
          </cell>
        </row>
        <row r="9069">
          <cell r="A9069">
            <v>29638</v>
          </cell>
        </row>
        <row r="9070">
          <cell r="A9070">
            <v>29639</v>
          </cell>
        </row>
        <row r="9071">
          <cell r="A9071">
            <v>29640</v>
          </cell>
        </row>
        <row r="9072">
          <cell r="A9072">
            <v>29642</v>
          </cell>
        </row>
        <row r="9073">
          <cell r="A9073">
            <v>29643</v>
          </cell>
        </row>
        <row r="9074">
          <cell r="A9074">
            <v>29644</v>
          </cell>
        </row>
        <row r="9075">
          <cell r="A9075">
            <v>29645</v>
          </cell>
        </row>
        <row r="9076">
          <cell r="A9076">
            <v>29646</v>
          </cell>
        </row>
        <row r="9077">
          <cell r="A9077">
            <v>29649</v>
          </cell>
        </row>
        <row r="9078">
          <cell r="A9078">
            <v>29650</v>
          </cell>
        </row>
        <row r="9079">
          <cell r="A9079">
            <v>29651</v>
          </cell>
        </row>
        <row r="9080">
          <cell r="A9080">
            <v>29653</v>
          </cell>
        </row>
        <row r="9081">
          <cell r="A9081">
            <v>29654</v>
          </cell>
        </row>
        <row r="9082">
          <cell r="A9082">
            <v>29655</v>
          </cell>
        </row>
        <row r="9083">
          <cell r="A9083">
            <v>29656</v>
          </cell>
        </row>
        <row r="9084">
          <cell r="A9084">
            <v>29657</v>
          </cell>
        </row>
        <row r="9085">
          <cell r="A9085">
            <v>29658</v>
          </cell>
        </row>
        <row r="9086">
          <cell r="A9086">
            <v>29659</v>
          </cell>
        </row>
        <row r="9087">
          <cell r="A9087">
            <v>29661</v>
          </cell>
        </row>
        <row r="9088">
          <cell r="A9088">
            <v>29662</v>
          </cell>
        </row>
        <row r="9089">
          <cell r="A9089">
            <v>29664</v>
          </cell>
        </row>
        <row r="9090">
          <cell r="A9090">
            <v>29665</v>
          </cell>
        </row>
        <row r="9091">
          <cell r="A9091">
            <v>29666</v>
          </cell>
        </row>
        <row r="9092">
          <cell r="A9092">
            <v>29667</v>
          </cell>
        </row>
        <row r="9093">
          <cell r="A9093">
            <v>29669</v>
          </cell>
        </row>
        <row r="9094">
          <cell r="A9094">
            <v>29670</v>
          </cell>
        </row>
        <row r="9095">
          <cell r="A9095">
            <v>29671</v>
          </cell>
        </row>
        <row r="9096">
          <cell r="A9096">
            <v>29672</v>
          </cell>
        </row>
        <row r="9097">
          <cell r="A9097">
            <v>29673</v>
          </cell>
        </row>
        <row r="9098">
          <cell r="A9098">
            <v>29676</v>
          </cell>
        </row>
        <row r="9099">
          <cell r="A9099">
            <v>29677</v>
          </cell>
        </row>
        <row r="9100">
          <cell r="A9100">
            <v>29678</v>
          </cell>
        </row>
        <row r="9101">
          <cell r="A9101">
            <v>29680</v>
          </cell>
        </row>
        <row r="9102">
          <cell r="A9102">
            <v>29681</v>
          </cell>
        </row>
        <row r="9103">
          <cell r="A9103">
            <v>29682</v>
          </cell>
        </row>
        <row r="9104">
          <cell r="A9104">
            <v>29683</v>
          </cell>
        </row>
        <row r="9105">
          <cell r="A9105">
            <v>29684</v>
          </cell>
        </row>
        <row r="9106">
          <cell r="A9106">
            <v>29685</v>
          </cell>
        </row>
        <row r="9107">
          <cell r="A9107">
            <v>29686</v>
          </cell>
        </row>
        <row r="9108">
          <cell r="A9108">
            <v>29687</v>
          </cell>
        </row>
        <row r="9109">
          <cell r="A9109">
            <v>29688</v>
          </cell>
        </row>
        <row r="9110">
          <cell r="A9110">
            <v>29689</v>
          </cell>
        </row>
        <row r="9111">
          <cell r="A9111">
            <v>29690</v>
          </cell>
        </row>
        <row r="9112">
          <cell r="A9112">
            <v>29691</v>
          </cell>
        </row>
        <row r="9113">
          <cell r="A9113">
            <v>29692</v>
          </cell>
        </row>
        <row r="9114">
          <cell r="A9114">
            <v>29693</v>
          </cell>
        </row>
        <row r="9115">
          <cell r="A9115">
            <v>29696</v>
          </cell>
        </row>
        <row r="9116">
          <cell r="A9116">
            <v>29697</v>
          </cell>
        </row>
        <row r="9117">
          <cell r="A9117">
            <v>29702</v>
          </cell>
        </row>
        <row r="9118">
          <cell r="A9118">
            <v>29704</v>
          </cell>
        </row>
        <row r="9119">
          <cell r="A9119">
            <v>29706</v>
          </cell>
        </row>
        <row r="9120">
          <cell r="A9120">
            <v>29707</v>
          </cell>
        </row>
        <row r="9121">
          <cell r="A9121">
            <v>29708</v>
          </cell>
        </row>
        <row r="9122">
          <cell r="A9122">
            <v>29709</v>
          </cell>
        </row>
        <row r="9123">
          <cell r="A9123">
            <v>29710</v>
          </cell>
        </row>
        <row r="9124">
          <cell r="A9124">
            <v>29712</v>
          </cell>
        </row>
        <row r="9125">
          <cell r="A9125">
            <v>29714</v>
          </cell>
        </row>
        <row r="9126">
          <cell r="A9126">
            <v>29715</v>
          </cell>
        </row>
        <row r="9127">
          <cell r="A9127">
            <v>29717</v>
          </cell>
        </row>
        <row r="9128">
          <cell r="A9128">
            <v>29718</v>
          </cell>
        </row>
        <row r="9129">
          <cell r="A9129">
            <v>29720</v>
          </cell>
        </row>
        <row r="9130">
          <cell r="A9130">
            <v>29726</v>
          </cell>
        </row>
        <row r="9131">
          <cell r="A9131">
            <v>29727</v>
          </cell>
        </row>
        <row r="9132">
          <cell r="A9132">
            <v>29728</v>
          </cell>
        </row>
        <row r="9133">
          <cell r="A9133">
            <v>29729</v>
          </cell>
        </row>
        <row r="9134">
          <cell r="A9134">
            <v>29730</v>
          </cell>
        </row>
        <row r="9135">
          <cell r="A9135">
            <v>29732</v>
          </cell>
        </row>
        <row r="9136">
          <cell r="A9136">
            <v>29741</v>
          </cell>
        </row>
        <row r="9137">
          <cell r="A9137">
            <v>29742</v>
          </cell>
        </row>
        <row r="9138">
          <cell r="A9138">
            <v>29743</v>
          </cell>
        </row>
        <row r="9139">
          <cell r="A9139">
            <v>29745</v>
          </cell>
        </row>
        <row r="9140">
          <cell r="A9140">
            <v>29801</v>
          </cell>
        </row>
        <row r="9141">
          <cell r="A9141">
            <v>29803</v>
          </cell>
        </row>
        <row r="9142">
          <cell r="A9142">
            <v>29805</v>
          </cell>
        </row>
        <row r="9143">
          <cell r="A9143">
            <v>29808</v>
          </cell>
        </row>
        <row r="9144">
          <cell r="A9144">
            <v>29809</v>
          </cell>
        </row>
        <row r="9145">
          <cell r="A9145">
            <v>29810</v>
          </cell>
        </row>
        <row r="9146">
          <cell r="A9146">
            <v>29812</v>
          </cell>
        </row>
        <row r="9147">
          <cell r="A9147">
            <v>29816</v>
          </cell>
        </row>
        <row r="9148">
          <cell r="A9148">
            <v>29817</v>
          </cell>
        </row>
        <row r="9149">
          <cell r="A9149">
            <v>29819</v>
          </cell>
        </row>
        <row r="9150">
          <cell r="A9150">
            <v>29821</v>
          </cell>
        </row>
        <row r="9151">
          <cell r="A9151">
            <v>29822</v>
          </cell>
        </row>
        <row r="9152">
          <cell r="A9152">
            <v>29824</v>
          </cell>
        </row>
        <row r="9153">
          <cell r="A9153">
            <v>29826</v>
          </cell>
        </row>
        <row r="9154">
          <cell r="A9154">
            <v>29827</v>
          </cell>
        </row>
        <row r="9155">
          <cell r="A9155">
            <v>29828</v>
          </cell>
        </row>
        <row r="9156">
          <cell r="A9156">
            <v>29829</v>
          </cell>
        </row>
        <row r="9157">
          <cell r="A9157">
            <v>29831</v>
          </cell>
        </row>
        <row r="9158">
          <cell r="A9158">
            <v>29832</v>
          </cell>
        </row>
        <row r="9159">
          <cell r="A9159">
            <v>29834</v>
          </cell>
        </row>
        <row r="9160">
          <cell r="A9160">
            <v>29835</v>
          </cell>
        </row>
        <row r="9161">
          <cell r="A9161">
            <v>29836</v>
          </cell>
        </row>
        <row r="9162">
          <cell r="A9162">
            <v>29838</v>
          </cell>
        </row>
        <row r="9163">
          <cell r="A9163">
            <v>29840</v>
          </cell>
        </row>
        <row r="9164">
          <cell r="A9164">
            <v>29841</v>
          </cell>
        </row>
        <row r="9165">
          <cell r="A9165">
            <v>29842</v>
          </cell>
        </row>
        <row r="9166">
          <cell r="A9166">
            <v>29843</v>
          </cell>
        </row>
        <row r="9167">
          <cell r="A9167">
            <v>29844</v>
          </cell>
        </row>
        <row r="9168">
          <cell r="A9168">
            <v>29845</v>
          </cell>
        </row>
        <row r="9169">
          <cell r="A9169">
            <v>29846</v>
          </cell>
        </row>
        <row r="9170">
          <cell r="A9170">
            <v>29847</v>
          </cell>
        </row>
        <row r="9171">
          <cell r="A9171">
            <v>29848</v>
          </cell>
        </row>
        <row r="9172">
          <cell r="A9172">
            <v>29849</v>
          </cell>
        </row>
        <row r="9173">
          <cell r="A9173">
            <v>29850</v>
          </cell>
        </row>
        <row r="9174">
          <cell r="A9174">
            <v>29851</v>
          </cell>
        </row>
        <row r="9175">
          <cell r="A9175">
            <v>29853</v>
          </cell>
        </row>
        <row r="9176">
          <cell r="A9176">
            <v>29856</v>
          </cell>
        </row>
        <row r="9177">
          <cell r="A9177">
            <v>29860</v>
          </cell>
        </row>
        <row r="9178">
          <cell r="A9178">
            <v>29902</v>
          </cell>
        </row>
        <row r="9179">
          <cell r="A9179">
            <v>29905</v>
          </cell>
        </row>
        <row r="9180">
          <cell r="A9180">
            <v>29906</v>
          </cell>
        </row>
        <row r="9181">
          <cell r="A9181">
            <v>29907</v>
          </cell>
        </row>
        <row r="9182">
          <cell r="A9182">
            <v>29909</v>
          </cell>
        </row>
        <row r="9183">
          <cell r="A9183">
            <v>29910</v>
          </cell>
        </row>
        <row r="9184">
          <cell r="A9184">
            <v>29911</v>
          </cell>
        </row>
        <row r="9185">
          <cell r="A9185">
            <v>29915</v>
          </cell>
        </row>
        <row r="9186">
          <cell r="A9186">
            <v>29916</v>
          </cell>
        </row>
        <row r="9187">
          <cell r="A9187">
            <v>29918</v>
          </cell>
        </row>
        <row r="9188">
          <cell r="A9188">
            <v>29920</v>
          </cell>
        </row>
        <row r="9189">
          <cell r="A9189">
            <v>29921</v>
          </cell>
        </row>
        <row r="9190">
          <cell r="A9190">
            <v>29922</v>
          </cell>
        </row>
        <row r="9191">
          <cell r="A9191">
            <v>29923</v>
          </cell>
        </row>
        <row r="9192">
          <cell r="A9192">
            <v>29924</v>
          </cell>
        </row>
        <row r="9193">
          <cell r="A9193">
            <v>29926</v>
          </cell>
        </row>
        <row r="9194">
          <cell r="A9194">
            <v>29927</v>
          </cell>
        </row>
        <row r="9195">
          <cell r="A9195">
            <v>29928</v>
          </cell>
        </row>
        <row r="9196">
          <cell r="A9196">
            <v>29929</v>
          </cell>
        </row>
        <row r="9197">
          <cell r="A9197">
            <v>29932</v>
          </cell>
        </row>
        <row r="9198">
          <cell r="A9198">
            <v>29934</v>
          </cell>
        </row>
        <row r="9199">
          <cell r="A9199">
            <v>29935</v>
          </cell>
        </row>
        <row r="9200">
          <cell r="A9200">
            <v>29936</v>
          </cell>
        </row>
        <row r="9201">
          <cell r="A9201">
            <v>29939</v>
          </cell>
        </row>
        <row r="9202">
          <cell r="A9202">
            <v>29940</v>
          </cell>
        </row>
        <row r="9203">
          <cell r="A9203">
            <v>29941</v>
          </cell>
        </row>
        <row r="9204">
          <cell r="A9204">
            <v>29943</v>
          </cell>
        </row>
        <row r="9205">
          <cell r="A9205">
            <v>29944</v>
          </cell>
        </row>
        <row r="9206">
          <cell r="A9206">
            <v>29945</v>
          </cell>
        </row>
        <row r="9207">
          <cell r="A9207">
            <v>30002</v>
          </cell>
        </row>
        <row r="9208">
          <cell r="A9208">
            <v>30004</v>
          </cell>
        </row>
        <row r="9209">
          <cell r="A9209">
            <v>30005</v>
          </cell>
        </row>
        <row r="9210">
          <cell r="A9210">
            <v>30008</v>
          </cell>
        </row>
        <row r="9211">
          <cell r="A9211">
            <v>30009</v>
          </cell>
        </row>
        <row r="9212">
          <cell r="A9212">
            <v>30011</v>
          </cell>
        </row>
        <row r="9213">
          <cell r="A9213">
            <v>30012</v>
          </cell>
        </row>
        <row r="9214">
          <cell r="A9214">
            <v>30013</v>
          </cell>
        </row>
        <row r="9215">
          <cell r="A9215">
            <v>30014</v>
          </cell>
        </row>
        <row r="9216">
          <cell r="A9216">
            <v>30016</v>
          </cell>
        </row>
        <row r="9217">
          <cell r="A9217">
            <v>30017</v>
          </cell>
        </row>
        <row r="9218">
          <cell r="A9218">
            <v>30019</v>
          </cell>
        </row>
        <row r="9219">
          <cell r="A9219">
            <v>30021</v>
          </cell>
        </row>
        <row r="9220">
          <cell r="A9220">
            <v>30022</v>
          </cell>
        </row>
        <row r="9221">
          <cell r="A9221">
            <v>30024</v>
          </cell>
        </row>
        <row r="9222">
          <cell r="A9222">
            <v>30025</v>
          </cell>
        </row>
        <row r="9223">
          <cell r="A9223">
            <v>30028</v>
          </cell>
        </row>
        <row r="9224">
          <cell r="A9224">
            <v>30030</v>
          </cell>
        </row>
        <row r="9225">
          <cell r="A9225">
            <v>30032</v>
          </cell>
        </row>
        <row r="9226">
          <cell r="A9226">
            <v>30033</v>
          </cell>
        </row>
        <row r="9227">
          <cell r="A9227">
            <v>30034</v>
          </cell>
        </row>
        <row r="9228">
          <cell r="A9228">
            <v>30035</v>
          </cell>
        </row>
        <row r="9229">
          <cell r="A9229">
            <v>30038</v>
          </cell>
        </row>
        <row r="9230">
          <cell r="A9230">
            <v>30039</v>
          </cell>
        </row>
        <row r="9231">
          <cell r="A9231">
            <v>30040</v>
          </cell>
        </row>
        <row r="9232">
          <cell r="A9232">
            <v>30041</v>
          </cell>
        </row>
        <row r="9233">
          <cell r="A9233">
            <v>30043</v>
          </cell>
        </row>
        <row r="9234">
          <cell r="A9234">
            <v>30044</v>
          </cell>
        </row>
        <row r="9235">
          <cell r="A9235">
            <v>30045</v>
          </cell>
        </row>
        <row r="9236">
          <cell r="A9236">
            <v>30046</v>
          </cell>
        </row>
        <row r="9237">
          <cell r="A9237">
            <v>30047</v>
          </cell>
        </row>
        <row r="9238">
          <cell r="A9238">
            <v>30052</v>
          </cell>
        </row>
        <row r="9239">
          <cell r="A9239">
            <v>30054</v>
          </cell>
        </row>
        <row r="9240">
          <cell r="A9240">
            <v>30055</v>
          </cell>
        </row>
        <row r="9241">
          <cell r="A9241">
            <v>30056</v>
          </cell>
        </row>
        <row r="9242">
          <cell r="A9242">
            <v>30058</v>
          </cell>
        </row>
        <row r="9243">
          <cell r="A9243">
            <v>30060</v>
          </cell>
        </row>
        <row r="9244">
          <cell r="A9244">
            <v>30062</v>
          </cell>
        </row>
        <row r="9245">
          <cell r="A9245">
            <v>30064</v>
          </cell>
        </row>
        <row r="9246">
          <cell r="A9246">
            <v>30066</v>
          </cell>
        </row>
        <row r="9247">
          <cell r="A9247">
            <v>30067</v>
          </cell>
        </row>
        <row r="9248">
          <cell r="A9248">
            <v>30068</v>
          </cell>
        </row>
        <row r="9249">
          <cell r="A9249">
            <v>30069</v>
          </cell>
        </row>
        <row r="9250">
          <cell r="A9250">
            <v>30070</v>
          </cell>
        </row>
        <row r="9251">
          <cell r="A9251">
            <v>30071</v>
          </cell>
        </row>
        <row r="9252">
          <cell r="A9252">
            <v>30072</v>
          </cell>
        </row>
        <row r="9253">
          <cell r="A9253">
            <v>30075</v>
          </cell>
        </row>
        <row r="9254">
          <cell r="A9254">
            <v>30076</v>
          </cell>
        </row>
        <row r="9255">
          <cell r="A9255">
            <v>30078</v>
          </cell>
        </row>
        <row r="9256">
          <cell r="A9256">
            <v>30079</v>
          </cell>
        </row>
        <row r="9257">
          <cell r="A9257">
            <v>30080</v>
          </cell>
        </row>
        <row r="9258">
          <cell r="A9258">
            <v>30082</v>
          </cell>
        </row>
        <row r="9259">
          <cell r="A9259">
            <v>30083</v>
          </cell>
        </row>
        <row r="9260">
          <cell r="A9260">
            <v>30084</v>
          </cell>
        </row>
        <row r="9261">
          <cell r="A9261">
            <v>30086</v>
          </cell>
        </row>
        <row r="9262">
          <cell r="A9262">
            <v>30087</v>
          </cell>
        </row>
        <row r="9263">
          <cell r="A9263">
            <v>30088</v>
          </cell>
        </row>
        <row r="9264">
          <cell r="A9264">
            <v>30092</v>
          </cell>
        </row>
        <row r="9265">
          <cell r="A9265">
            <v>30093</v>
          </cell>
        </row>
        <row r="9266">
          <cell r="A9266">
            <v>30094</v>
          </cell>
        </row>
        <row r="9267">
          <cell r="A9267">
            <v>30096</v>
          </cell>
        </row>
        <row r="9268">
          <cell r="A9268">
            <v>30097</v>
          </cell>
        </row>
        <row r="9269">
          <cell r="A9269">
            <v>30101</v>
          </cell>
        </row>
        <row r="9270">
          <cell r="A9270">
            <v>30102</v>
          </cell>
        </row>
        <row r="9271">
          <cell r="A9271">
            <v>30103</v>
          </cell>
        </row>
        <row r="9272">
          <cell r="A9272">
            <v>30104</v>
          </cell>
        </row>
        <row r="9273">
          <cell r="A9273">
            <v>30105</v>
          </cell>
        </row>
        <row r="9274">
          <cell r="A9274">
            <v>30106</v>
          </cell>
        </row>
        <row r="9275">
          <cell r="A9275">
            <v>30107</v>
          </cell>
        </row>
        <row r="9276">
          <cell r="A9276">
            <v>30108</v>
          </cell>
        </row>
        <row r="9277">
          <cell r="A9277">
            <v>30110</v>
          </cell>
        </row>
        <row r="9278">
          <cell r="A9278">
            <v>30113</v>
          </cell>
        </row>
        <row r="9279">
          <cell r="A9279">
            <v>30114</v>
          </cell>
        </row>
        <row r="9280">
          <cell r="A9280">
            <v>30115</v>
          </cell>
        </row>
        <row r="9281">
          <cell r="A9281">
            <v>30116</v>
          </cell>
        </row>
        <row r="9282">
          <cell r="A9282">
            <v>30117</v>
          </cell>
        </row>
        <row r="9283">
          <cell r="A9283">
            <v>30118</v>
          </cell>
        </row>
        <row r="9284">
          <cell r="A9284">
            <v>30120</v>
          </cell>
        </row>
        <row r="9285">
          <cell r="A9285">
            <v>30121</v>
          </cell>
        </row>
        <row r="9286">
          <cell r="A9286">
            <v>30122</v>
          </cell>
        </row>
        <row r="9287">
          <cell r="A9287">
            <v>30124</v>
          </cell>
        </row>
        <row r="9288">
          <cell r="A9288">
            <v>30125</v>
          </cell>
        </row>
        <row r="9289">
          <cell r="A9289">
            <v>30126</v>
          </cell>
        </row>
        <row r="9290">
          <cell r="A9290">
            <v>30127</v>
          </cell>
        </row>
        <row r="9291">
          <cell r="A9291">
            <v>30132</v>
          </cell>
        </row>
        <row r="9292">
          <cell r="A9292">
            <v>30134</v>
          </cell>
        </row>
        <row r="9293">
          <cell r="A9293">
            <v>30135</v>
          </cell>
        </row>
        <row r="9294">
          <cell r="A9294">
            <v>30137</v>
          </cell>
        </row>
        <row r="9295">
          <cell r="A9295">
            <v>30139</v>
          </cell>
        </row>
        <row r="9296">
          <cell r="A9296">
            <v>30141</v>
          </cell>
        </row>
        <row r="9297">
          <cell r="A9297">
            <v>30143</v>
          </cell>
        </row>
        <row r="9298">
          <cell r="A9298">
            <v>30144</v>
          </cell>
        </row>
        <row r="9299">
          <cell r="A9299">
            <v>30145</v>
          </cell>
        </row>
        <row r="9300">
          <cell r="A9300">
            <v>30146</v>
          </cell>
        </row>
        <row r="9301">
          <cell r="A9301">
            <v>30147</v>
          </cell>
        </row>
        <row r="9302">
          <cell r="A9302">
            <v>30148</v>
          </cell>
        </row>
        <row r="9303">
          <cell r="A9303">
            <v>30149</v>
          </cell>
        </row>
        <row r="9304">
          <cell r="A9304">
            <v>30152</v>
          </cell>
        </row>
        <row r="9305">
          <cell r="A9305">
            <v>30153</v>
          </cell>
        </row>
        <row r="9306">
          <cell r="A9306">
            <v>30157</v>
          </cell>
        </row>
        <row r="9307">
          <cell r="A9307">
            <v>30161</v>
          </cell>
        </row>
        <row r="9308">
          <cell r="A9308">
            <v>30165</v>
          </cell>
        </row>
        <row r="9309">
          <cell r="A9309">
            <v>30168</v>
          </cell>
        </row>
        <row r="9310">
          <cell r="A9310">
            <v>30170</v>
          </cell>
        </row>
        <row r="9311">
          <cell r="A9311">
            <v>30171</v>
          </cell>
        </row>
        <row r="9312">
          <cell r="A9312">
            <v>30173</v>
          </cell>
        </row>
        <row r="9313">
          <cell r="A9313">
            <v>30175</v>
          </cell>
        </row>
        <row r="9314">
          <cell r="A9314">
            <v>30176</v>
          </cell>
        </row>
        <row r="9315">
          <cell r="A9315">
            <v>30177</v>
          </cell>
        </row>
        <row r="9316">
          <cell r="A9316">
            <v>30178</v>
          </cell>
        </row>
        <row r="9317">
          <cell r="A9317">
            <v>30179</v>
          </cell>
        </row>
        <row r="9318">
          <cell r="A9318">
            <v>30180</v>
          </cell>
        </row>
        <row r="9319">
          <cell r="A9319">
            <v>30182</v>
          </cell>
        </row>
        <row r="9320">
          <cell r="A9320">
            <v>30183</v>
          </cell>
        </row>
        <row r="9321">
          <cell r="A9321">
            <v>30184</v>
          </cell>
        </row>
        <row r="9322">
          <cell r="A9322">
            <v>30185</v>
          </cell>
        </row>
        <row r="9323">
          <cell r="A9323">
            <v>30187</v>
          </cell>
        </row>
        <row r="9324">
          <cell r="A9324">
            <v>30188</v>
          </cell>
        </row>
        <row r="9325">
          <cell r="A9325">
            <v>30189</v>
          </cell>
        </row>
        <row r="9326">
          <cell r="A9326">
            <v>30204</v>
          </cell>
        </row>
        <row r="9327">
          <cell r="A9327">
            <v>30205</v>
          </cell>
        </row>
        <row r="9328">
          <cell r="A9328">
            <v>30206</v>
          </cell>
        </row>
        <row r="9329">
          <cell r="A9329">
            <v>30213</v>
          </cell>
        </row>
        <row r="9330">
          <cell r="A9330">
            <v>30214</v>
          </cell>
        </row>
        <row r="9331">
          <cell r="A9331">
            <v>30215</v>
          </cell>
        </row>
        <row r="9332">
          <cell r="A9332">
            <v>30216</v>
          </cell>
        </row>
        <row r="9333">
          <cell r="A9333">
            <v>30217</v>
          </cell>
        </row>
        <row r="9334">
          <cell r="A9334">
            <v>30218</v>
          </cell>
        </row>
        <row r="9335">
          <cell r="A9335">
            <v>30220</v>
          </cell>
        </row>
        <row r="9336">
          <cell r="A9336">
            <v>30222</v>
          </cell>
        </row>
        <row r="9337">
          <cell r="A9337">
            <v>30223</v>
          </cell>
        </row>
        <row r="9338">
          <cell r="A9338">
            <v>30224</v>
          </cell>
        </row>
        <row r="9339">
          <cell r="A9339">
            <v>30228</v>
          </cell>
        </row>
        <row r="9340">
          <cell r="A9340">
            <v>30230</v>
          </cell>
        </row>
        <row r="9341">
          <cell r="A9341">
            <v>30233</v>
          </cell>
        </row>
        <row r="9342">
          <cell r="A9342">
            <v>30234</v>
          </cell>
        </row>
        <row r="9343">
          <cell r="A9343">
            <v>30236</v>
          </cell>
        </row>
        <row r="9344">
          <cell r="A9344">
            <v>30238</v>
          </cell>
        </row>
        <row r="9345">
          <cell r="A9345">
            <v>30240</v>
          </cell>
        </row>
        <row r="9346">
          <cell r="A9346">
            <v>30241</v>
          </cell>
        </row>
        <row r="9347">
          <cell r="A9347">
            <v>30248</v>
          </cell>
        </row>
        <row r="9348">
          <cell r="A9348">
            <v>30250</v>
          </cell>
        </row>
        <row r="9349">
          <cell r="A9349">
            <v>30251</v>
          </cell>
        </row>
        <row r="9350">
          <cell r="A9350">
            <v>30252</v>
          </cell>
        </row>
        <row r="9351">
          <cell r="A9351">
            <v>30253</v>
          </cell>
        </row>
        <row r="9352">
          <cell r="A9352">
            <v>30256</v>
          </cell>
        </row>
        <row r="9353">
          <cell r="A9353">
            <v>30257</v>
          </cell>
        </row>
        <row r="9354">
          <cell r="A9354">
            <v>30258</v>
          </cell>
        </row>
        <row r="9355">
          <cell r="A9355">
            <v>30259</v>
          </cell>
        </row>
        <row r="9356">
          <cell r="A9356">
            <v>30260</v>
          </cell>
        </row>
        <row r="9357">
          <cell r="A9357">
            <v>30263</v>
          </cell>
        </row>
        <row r="9358">
          <cell r="A9358">
            <v>30265</v>
          </cell>
        </row>
        <row r="9359">
          <cell r="A9359">
            <v>30268</v>
          </cell>
        </row>
        <row r="9360">
          <cell r="A9360">
            <v>30269</v>
          </cell>
        </row>
        <row r="9361">
          <cell r="A9361">
            <v>30273</v>
          </cell>
        </row>
        <row r="9362">
          <cell r="A9362">
            <v>30274</v>
          </cell>
        </row>
        <row r="9363">
          <cell r="A9363">
            <v>30275</v>
          </cell>
        </row>
        <row r="9364">
          <cell r="A9364">
            <v>30276</v>
          </cell>
        </row>
        <row r="9365">
          <cell r="A9365">
            <v>30277</v>
          </cell>
        </row>
        <row r="9366">
          <cell r="A9366">
            <v>30281</v>
          </cell>
        </row>
        <row r="9367">
          <cell r="A9367">
            <v>30285</v>
          </cell>
        </row>
        <row r="9368">
          <cell r="A9368">
            <v>30286</v>
          </cell>
        </row>
        <row r="9369">
          <cell r="A9369">
            <v>30288</v>
          </cell>
        </row>
        <row r="9370">
          <cell r="A9370">
            <v>30290</v>
          </cell>
        </row>
        <row r="9371">
          <cell r="A9371">
            <v>30291</v>
          </cell>
        </row>
        <row r="9372">
          <cell r="A9372">
            <v>30292</v>
          </cell>
        </row>
        <row r="9373">
          <cell r="A9373">
            <v>30293</v>
          </cell>
        </row>
        <row r="9374">
          <cell r="A9374">
            <v>30294</v>
          </cell>
        </row>
        <row r="9375">
          <cell r="A9375">
            <v>30295</v>
          </cell>
        </row>
        <row r="9376">
          <cell r="A9376">
            <v>30296</v>
          </cell>
        </row>
        <row r="9377">
          <cell r="A9377">
            <v>30297</v>
          </cell>
        </row>
        <row r="9378">
          <cell r="A9378">
            <v>30303</v>
          </cell>
        </row>
        <row r="9379">
          <cell r="A9379">
            <v>30305</v>
          </cell>
        </row>
        <row r="9380">
          <cell r="A9380">
            <v>30306</v>
          </cell>
        </row>
        <row r="9381">
          <cell r="A9381">
            <v>30307</v>
          </cell>
        </row>
        <row r="9382">
          <cell r="A9382">
            <v>30308</v>
          </cell>
        </row>
        <row r="9383">
          <cell r="A9383">
            <v>30309</v>
          </cell>
        </row>
        <row r="9384">
          <cell r="A9384">
            <v>30310</v>
          </cell>
        </row>
        <row r="9385">
          <cell r="A9385">
            <v>30311</v>
          </cell>
        </row>
        <row r="9386">
          <cell r="A9386">
            <v>30312</v>
          </cell>
        </row>
        <row r="9387">
          <cell r="A9387">
            <v>30313</v>
          </cell>
        </row>
        <row r="9388">
          <cell r="A9388">
            <v>30314</v>
          </cell>
        </row>
        <row r="9389">
          <cell r="A9389">
            <v>30315</v>
          </cell>
        </row>
        <row r="9390">
          <cell r="A9390">
            <v>30316</v>
          </cell>
        </row>
        <row r="9391">
          <cell r="A9391">
            <v>30317</v>
          </cell>
        </row>
        <row r="9392">
          <cell r="A9392">
            <v>30318</v>
          </cell>
        </row>
        <row r="9393">
          <cell r="A9393">
            <v>30319</v>
          </cell>
        </row>
        <row r="9394">
          <cell r="A9394">
            <v>30321</v>
          </cell>
        </row>
        <row r="9395">
          <cell r="A9395">
            <v>30322</v>
          </cell>
        </row>
        <row r="9396">
          <cell r="A9396">
            <v>30324</v>
          </cell>
        </row>
        <row r="9397">
          <cell r="A9397">
            <v>30325</v>
          </cell>
        </row>
        <row r="9398">
          <cell r="A9398">
            <v>30326</v>
          </cell>
        </row>
        <row r="9399">
          <cell r="A9399">
            <v>30327</v>
          </cell>
        </row>
        <row r="9400">
          <cell r="A9400">
            <v>30328</v>
          </cell>
        </row>
        <row r="9401">
          <cell r="A9401">
            <v>30329</v>
          </cell>
        </row>
        <row r="9402">
          <cell r="A9402">
            <v>30330</v>
          </cell>
        </row>
        <row r="9403">
          <cell r="A9403">
            <v>30331</v>
          </cell>
        </row>
        <row r="9404">
          <cell r="A9404">
            <v>30334</v>
          </cell>
        </row>
        <row r="9405">
          <cell r="A9405">
            <v>30336</v>
          </cell>
        </row>
        <row r="9406">
          <cell r="A9406">
            <v>30337</v>
          </cell>
        </row>
        <row r="9407">
          <cell r="A9407">
            <v>30338</v>
          </cell>
        </row>
        <row r="9408">
          <cell r="A9408">
            <v>30339</v>
          </cell>
        </row>
        <row r="9409">
          <cell r="A9409">
            <v>30340</v>
          </cell>
        </row>
        <row r="9410">
          <cell r="A9410">
            <v>30341</v>
          </cell>
        </row>
        <row r="9411">
          <cell r="A9411">
            <v>30342</v>
          </cell>
        </row>
        <row r="9412">
          <cell r="A9412">
            <v>30344</v>
          </cell>
        </row>
        <row r="9413">
          <cell r="A9413">
            <v>30345</v>
          </cell>
        </row>
        <row r="9414">
          <cell r="A9414">
            <v>30346</v>
          </cell>
        </row>
        <row r="9415">
          <cell r="A9415">
            <v>30349</v>
          </cell>
        </row>
        <row r="9416">
          <cell r="A9416">
            <v>30350</v>
          </cell>
        </row>
        <row r="9417">
          <cell r="A9417">
            <v>30354</v>
          </cell>
        </row>
        <row r="9418">
          <cell r="A9418">
            <v>30358</v>
          </cell>
        </row>
        <row r="9419">
          <cell r="A9419">
            <v>30360</v>
          </cell>
        </row>
        <row r="9420">
          <cell r="A9420">
            <v>30363</v>
          </cell>
        </row>
        <row r="9421">
          <cell r="A9421">
            <v>30401</v>
          </cell>
        </row>
        <row r="9422">
          <cell r="A9422">
            <v>30410</v>
          </cell>
        </row>
        <row r="9423">
          <cell r="A9423">
            <v>30411</v>
          </cell>
        </row>
        <row r="9424">
          <cell r="A9424">
            <v>30412</v>
          </cell>
        </row>
        <row r="9425">
          <cell r="A9425">
            <v>30413</v>
          </cell>
        </row>
        <row r="9426">
          <cell r="A9426">
            <v>30414</v>
          </cell>
        </row>
        <row r="9427">
          <cell r="A9427">
            <v>30415</v>
          </cell>
        </row>
        <row r="9428">
          <cell r="A9428">
            <v>30417</v>
          </cell>
        </row>
        <row r="9429">
          <cell r="A9429">
            <v>30420</v>
          </cell>
        </row>
        <row r="9430">
          <cell r="A9430">
            <v>30421</v>
          </cell>
        </row>
        <row r="9431">
          <cell r="A9431">
            <v>30423</v>
          </cell>
        </row>
        <row r="9432">
          <cell r="A9432">
            <v>30424</v>
          </cell>
        </row>
        <row r="9433">
          <cell r="A9433">
            <v>30425</v>
          </cell>
        </row>
        <row r="9434">
          <cell r="A9434">
            <v>30426</v>
          </cell>
        </row>
        <row r="9435">
          <cell r="A9435">
            <v>30427</v>
          </cell>
        </row>
        <row r="9436">
          <cell r="A9436">
            <v>30428</v>
          </cell>
        </row>
        <row r="9437">
          <cell r="A9437">
            <v>30429</v>
          </cell>
        </row>
        <row r="9438">
          <cell r="A9438">
            <v>30434</v>
          </cell>
        </row>
        <row r="9439">
          <cell r="A9439">
            <v>30436</v>
          </cell>
        </row>
        <row r="9440">
          <cell r="A9440">
            <v>30438</v>
          </cell>
        </row>
        <row r="9441">
          <cell r="A9441">
            <v>30439</v>
          </cell>
        </row>
        <row r="9442">
          <cell r="A9442">
            <v>30441</v>
          </cell>
        </row>
        <row r="9443">
          <cell r="A9443">
            <v>30442</v>
          </cell>
        </row>
        <row r="9444">
          <cell r="A9444">
            <v>30445</v>
          </cell>
        </row>
        <row r="9445">
          <cell r="A9445">
            <v>30446</v>
          </cell>
        </row>
        <row r="9446">
          <cell r="A9446">
            <v>30447</v>
          </cell>
        </row>
        <row r="9447">
          <cell r="A9447">
            <v>30448</v>
          </cell>
        </row>
        <row r="9448">
          <cell r="A9448">
            <v>30450</v>
          </cell>
        </row>
        <row r="9449">
          <cell r="A9449">
            <v>30452</v>
          </cell>
        </row>
        <row r="9450">
          <cell r="A9450">
            <v>30453</v>
          </cell>
        </row>
        <row r="9451">
          <cell r="A9451">
            <v>30454</v>
          </cell>
        </row>
        <row r="9452">
          <cell r="A9452">
            <v>30455</v>
          </cell>
        </row>
        <row r="9453">
          <cell r="A9453">
            <v>30456</v>
          </cell>
        </row>
        <row r="9454">
          <cell r="A9454">
            <v>30457</v>
          </cell>
        </row>
        <row r="9455">
          <cell r="A9455">
            <v>30458</v>
          </cell>
        </row>
        <row r="9456">
          <cell r="A9456">
            <v>30461</v>
          </cell>
        </row>
        <row r="9457">
          <cell r="A9457">
            <v>30464</v>
          </cell>
        </row>
        <row r="9458">
          <cell r="A9458">
            <v>30467</v>
          </cell>
        </row>
        <row r="9459">
          <cell r="A9459">
            <v>30470</v>
          </cell>
        </row>
        <row r="9460">
          <cell r="A9460">
            <v>30471</v>
          </cell>
        </row>
        <row r="9461">
          <cell r="A9461">
            <v>30473</v>
          </cell>
        </row>
        <row r="9462">
          <cell r="A9462">
            <v>30474</v>
          </cell>
        </row>
        <row r="9463">
          <cell r="A9463">
            <v>30477</v>
          </cell>
        </row>
        <row r="9464">
          <cell r="A9464">
            <v>30501</v>
          </cell>
        </row>
        <row r="9465">
          <cell r="A9465">
            <v>30504</v>
          </cell>
        </row>
        <row r="9466">
          <cell r="A9466">
            <v>30506</v>
          </cell>
        </row>
        <row r="9467">
          <cell r="A9467">
            <v>30507</v>
          </cell>
        </row>
        <row r="9468">
          <cell r="A9468">
            <v>30510</v>
          </cell>
        </row>
        <row r="9469">
          <cell r="A9469">
            <v>30511</v>
          </cell>
        </row>
        <row r="9470">
          <cell r="A9470">
            <v>30512</v>
          </cell>
        </row>
        <row r="9471">
          <cell r="A9471">
            <v>30513</v>
          </cell>
        </row>
        <row r="9472">
          <cell r="A9472">
            <v>30516</v>
          </cell>
        </row>
        <row r="9473">
          <cell r="A9473">
            <v>30517</v>
          </cell>
        </row>
        <row r="9474">
          <cell r="A9474">
            <v>30518</v>
          </cell>
        </row>
        <row r="9475">
          <cell r="A9475">
            <v>30519</v>
          </cell>
        </row>
        <row r="9476">
          <cell r="A9476">
            <v>30520</v>
          </cell>
        </row>
        <row r="9477">
          <cell r="A9477">
            <v>30521</v>
          </cell>
        </row>
        <row r="9478">
          <cell r="A9478">
            <v>30522</v>
          </cell>
        </row>
        <row r="9479">
          <cell r="A9479">
            <v>30523</v>
          </cell>
        </row>
        <row r="9480">
          <cell r="A9480">
            <v>30525</v>
          </cell>
        </row>
        <row r="9481">
          <cell r="A9481">
            <v>30527</v>
          </cell>
        </row>
        <row r="9482">
          <cell r="A9482">
            <v>30528</v>
          </cell>
        </row>
        <row r="9483">
          <cell r="A9483">
            <v>30529</v>
          </cell>
        </row>
        <row r="9484">
          <cell r="A9484">
            <v>30530</v>
          </cell>
        </row>
        <row r="9485">
          <cell r="A9485">
            <v>30531</v>
          </cell>
        </row>
        <row r="9486">
          <cell r="A9486">
            <v>30533</v>
          </cell>
        </row>
        <row r="9487">
          <cell r="A9487">
            <v>30534</v>
          </cell>
        </row>
        <row r="9488">
          <cell r="A9488">
            <v>30535</v>
          </cell>
        </row>
        <row r="9489">
          <cell r="A9489">
            <v>30536</v>
          </cell>
        </row>
        <row r="9490">
          <cell r="A9490">
            <v>30537</v>
          </cell>
        </row>
        <row r="9491">
          <cell r="A9491">
            <v>30538</v>
          </cell>
        </row>
        <row r="9492">
          <cell r="A9492">
            <v>30539</v>
          </cell>
        </row>
        <row r="9493">
          <cell r="A9493">
            <v>30540</v>
          </cell>
        </row>
        <row r="9494">
          <cell r="A9494">
            <v>30541</v>
          </cell>
        </row>
        <row r="9495">
          <cell r="A9495">
            <v>30542</v>
          </cell>
        </row>
        <row r="9496">
          <cell r="A9496">
            <v>30543</v>
          </cell>
        </row>
        <row r="9497">
          <cell r="A9497">
            <v>30545</v>
          </cell>
        </row>
        <row r="9498">
          <cell r="A9498">
            <v>30546</v>
          </cell>
        </row>
        <row r="9499">
          <cell r="A9499">
            <v>30547</v>
          </cell>
        </row>
        <row r="9500">
          <cell r="A9500">
            <v>30548</v>
          </cell>
        </row>
        <row r="9501">
          <cell r="A9501">
            <v>30549</v>
          </cell>
        </row>
        <row r="9502">
          <cell r="A9502">
            <v>30552</v>
          </cell>
        </row>
        <row r="9503">
          <cell r="A9503">
            <v>30553</v>
          </cell>
        </row>
        <row r="9504">
          <cell r="A9504">
            <v>30554</v>
          </cell>
        </row>
        <row r="9505">
          <cell r="A9505">
            <v>30555</v>
          </cell>
        </row>
        <row r="9506">
          <cell r="A9506">
            <v>30557</v>
          </cell>
        </row>
        <row r="9507">
          <cell r="A9507">
            <v>30558</v>
          </cell>
        </row>
        <row r="9508">
          <cell r="A9508">
            <v>30559</v>
          </cell>
        </row>
        <row r="9509">
          <cell r="A9509">
            <v>30560</v>
          </cell>
        </row>
        <row r="9510">
          <cell r="A9510">
            <v>30562</v>
          </cell>
        </row>
        <row r="9511">
          <cell r="A9511">
            <v>30563</v>
          </cell>
        </row>
        <row r="9512">
          <cell r="A9512">
            <v>30564</v>
          </cell>
        </row>
        <row r="9513">
          <cell r="A9513">
            <v>30565</v>
          </cell>
        </row>
        <row r="9514">
          <cell r="A9514">
            <v>30566</v>
          </cell>
        </row>
        <row r="9515">
          <cell r="A9515">
            <v>30567</v>
          </cell>
        </row>
        <row r="9516">
          <cell r="A9516">
            <v>30568</v>
          </cell>
        </row>
        <row r="9517">
          <cell r="A9517">
            <v>30571</v>
          </cell>
        </row>
        <row r="9518">
          <cell r="A9518">
            <v>30572</v>
          </cell>
        </row>
        <row r="9519">
          <cell r="A9519">
            <v>30575</v>
          </cell>
        </row>
        <row r="9520">
          <cell r="A9520">
            <v>30576</v>
          </cell>
        </row>
        <row r="9521">
          <cell r="A9521">
            <v>30577</v>
          </cell>
        </row>
        <row r="9522">
          <cell r="A9522">
            <v>30582</v>
          </cell>
        </row>
        <row r="9523">
          <cell r="A9523">
            <v>30597</v>
          </cell>
        </row>
        <row r="9524">
          <cell r="A9524">
            <v>30598</v>
          </cell>
        </row>
        <row r="9525">
          <cell r="A9525">
            <v>30601</v>
          </cell>
        </row>
        <row r="9526">
          <cell r="A9526">
            <v>30602</v>
          </cell>
        </row>
        <row r="9527">
          <cell r="A9527">
            <v>30605</v>
          </cell>
        </row>
        <row r="9528">
          <cell r="A9528">
            <v>30606</v>
          </cell>
        </row>
        <row r="9529">
          <cell r="A9529">
            <v>30607</v>
          </cell>
        </row>
        <row r="9530">
          <cell r="A9530">
            <v>30609</v>
          </cell>
        </row>
        <row r="9531">
          <cell r="A9531">
            <v>30619</v>
          </cell>
        </row>
        <row r="9532">
          <cell r="A9532">
            <v>30620</v>
          </cell>
        </row>
        <row r="9533">
          <cell r="A9533">
            <v>30621</v>
          </cell>
        </row>
        <row r="9534">
          <cell r="A9534">
            <v>30622</v>
          </cell>
        </row>
        <row r="9535">
          <cell r="A9535">
            <v>30624</v>
          </cell>
        </row>
        <row r="9536">
          <cell r="A9536">
            <v>30625</v>
          </cell>
        </row>
        <row r="9537">
          <cell r="A9537">
            <v>30627</v>
          </cell>
        </row>
        <row r="9538">
          <cell r="A9538">
            <v>30628</v>
          </cell>
        </row>
        <row r="9539">
          <cell r="A9539">
            <v>30629</v>
          </cell>
        </row>
        <row r="9540">
          <cell r="A9540">
            <v>30630</v>
          </cell>
        </row>
        <row r="9541">
          <cell r="A9541">
            <v>30631</v>
          </cell>
        </row>
        <row r="9542">
          <cell r="A9542">
            <v>30633</v>
          </cell>
        </row>
        <row r="9543">
          <cell r="A9543">
            <v>30634</v>
          </cell>
        </row>
        <row r="9544">
          <cell r="A9544">
            <v>30635</v>
          </cell>
        </row>
        <row r="9545">
          <cell r="A9545">
            <v>30638</v>
          </cell>
        </row>
        <row r="9546">
          <cell r="A9546">
            <v>30639</v>
          </cell>
        </row>
        <row r="9547">
          <cell r="A9547">
            <v>30641</v>
          </cell>
        </row>
        <row r="9548">
          <cell r="A9548">
            <v>30642</v>
          </cell>
        </row>
        <row r="9549">
          <cell r="A9549">
            <v>30643</v>
          </cell>
        </row>
        <row r="9550">
          <cell r="A9550">
            <v>30646</v>
          </cell>
        </row>
        <row r="9551">
          <cell r="A9551">
            <v>30648</v>
          </cell>
        </row>
        <row r="9552">
          <cell r="A9552">
            <v>30650</v>
          </cell>
        </row>
        <row r="9553">
          <cell r="A9553">
            <v>30655</v>
          </cell>
        </row>
        <row r="9554">
          <cell r="A9554">
            <v>30656</v>
          </cell>
        </row>
        <row r="9555">
          <cell r="A9555">
            <v>30660</v>
          </cell>
        </row>
        <row r="9556">
          <cell r="A9556">
            <v>30662</v>
          </cell>
        </row>
        <row r="9557">
          <cell r="A9557">
            <v>30663</v>
          </cell>
        </row>
        <row r="9558">
          <cell r="A9558">
            <v>30664</v>
          </cell>
        </row>
        <row r="9559">
          <cell r="A9559">
            <v>30665</v>
          </cell>
        </row>
        <row r="9560">
          <cell r="A9560">
            <v>30666</v>
          </cell>
        </row>
        <row r="9561">
          <cell r="A9561">
            <v>30667</v>
          </cell>
        </row>
        <row r="9562">
          <cell r="A9562">
            <v>30668</v>
          </cell>
        </row>
        <row r="9563">
          <cell r="A9563">
            <v>30669</v>
          </cell>
        </row>
        <row r="9564">
          <cell r="A9564">
            <v>30671</v>
          </cell>
        </row>
        <row r="9565">
          <cell r="A9565">
            <v>30673</v>
          </cell>
        </row>
        <row r="9566">
          <cell r="A9566">
            <v>30677</v>
          </cell>
        </row>
        <row r="9567">
          <cell r="A9567">
            <v>30678</v>
          </cell>
        </row>
        <row r="9568">
          <cell r="A9568">
            <v>30680</v>
          </cell>
        </row>
        <row r="9569">
          <cell r="A9569">
            <v>30683</v>
          </cell>
        </row>
        <row r="9570">
          <cell r="A9570">
            <v>30701</v>
          </cell>
        </row>
        <row r="9571">
          <cell r="A9571">
            <v>30705</v>
          </cell>
        </row>
        <row r="9572">
          <cell r="A9572">
            <v>30707</v>
          </cell>
        </row>
        <row r="9573">
          <cell r="A9573">
            <v>30708</v>
          </cell>
        </row>
        <row r="9574">
          <cell r="A9574">
            <v>30710</v>
          </cell>
        </row>
        <row r="9575">
          <cell r="A9575">
            <v>30711</v>
          </cell>
        </row>
        <row r="9576">
          <cell r="A9576">
            <v>30720</v>
          </cell>
        </row>
        <row r="9577">
          <cell r="A9577">
            <v>30721</v>
          </cell>
        </row>
        <row r="9578">
          <cell r="A9578">
            <v>30724</v>
          </cell>
        </row>
        <row r="9579">
          <cell r="A9579">
            <v>30725</v>
          </cell>
        </row>
        <row r="9580">
          <cell r="A9580">
            <v>30726</v>
          </cell>
        </row>
        <row r="9581">
          <cell r="A9581">
            <v>30728</v>
          </cell>
        </row>
        <row r="9582">
          <cell r="A9582">
            <v>30730</v>
          </cell>
        </row>
        <row r="9583">
          <cell r="A9583">
            <v>30731</v>
          </cell>
        </row>
        <row r="9584">
          <cell r="A9584">
            <v>30733</v>
          </cell>
        </row>
        <row r="9585">
          <cell r="A9585">
            <v>30734</v>
          </cell>
        </row>
        <row r="9586">
          <cell r="A9586">
            <v>30735</v>
          </cell>
        </row>
        <row r="9587">
          <cell r="A9587">
            <v>30736</v>
          </cell>
        </row>
        <row r="9588">
          <cell r="A9588">
            <v>30738</v>
          </cell>
        </row>
        <row r="9589">
          <cell r="A9589">
            <v>30739</v>
          </cell>
        </row>
        <row r="9590">
          <cell r="A9590">
            <v>30740</v>
          </cell>
        </row>
        <row r="9591">
          <cell r="A9591">
            <v>30741</v>
          </cell>
        </row>
        <row r="9592">
          <cell r="A9592">
            <v>30742</v>
          </cell>
        </row>
        <row r="9593">
          <cell r="A9593">
            <v>30746</v>
          </cell>
        </row>
        <row r="9594">
          <cell r="A9594">
            <v>30747</v>
          </cell>
        </row>
        <row r="9595">
          <cell r="A9595">
            <v>30750</v>
          </cell>
        </row>
        <row r="9596">
          <cell r="A9596">
            <v>30751</v>
          </cell>
        </row>
        <row r="9597">
          <cell r="A9597">
            <v>30752</v>
          </cell>
        </row>
        <row r="9598">
          <cell r="A9598">
            <v>30753</v>
          </cell>
        </row>
        <row r="9599">
          <cell r="A9599">
            <v>30755</v>
          </cell>
        </row>
        <row r="9600">
          <cell r="A9600">
            <v>30757</v>
          </cell>
        </row>
        <row r="9601">
          <cell r="A9601">
            <v>30802</v>
          </cell>
        </row>
        <row r="9602">
          <cell r="A9602">
            <v>30803</v>
          </cell>
        </row>
        <row r="9603">
          <cell r="A9603">
            <v>30805</v>
          </cell>
        </row>
        <row r="9604">
          <cell r="A9604">
            <v>30807</v>
          </cell>
        </row>
        <row r="9605">
          <cell r="A9605">
            <v>30808</v>
          </cell>
        </row>
        <row r="9606">
          <cell r="A9606">
            <v>30809</v>
          </cell>
        </row>
        <row r="9607">
          <cell r="A9607">
            <v>30810</v>
          </cell>
        </row>
        <row r="9608">
          <cell r="A9608">
            <v>30813</v>
          </cell>
        </row>
        <row r="9609">
          <cell r="A9609">
            <v>30814</v>
          </cell>
        </row>
        <row r="9610">
          <cell r="A9610">
            <v>30815</v>
          </cell>
        </row>
        <row r="9611">
          <cell r="A9611">
            <v>30816</v>
          </cell>
        </row>
        <row r="9612">
          <cell r="A9612">
            <v>30817</v>
          </cell>
        </row>
        <row r="9613">
          <cell r="A9613">
            <v>30818</v>
          </cell>
        </row>
        <row r="9614">
          <cell r="A9614">
            <v>30820</v>
          </cell>
        </row>
        <row r="9615">
          <cell r="A9615">
            <v>30821</v>
          </cell>
        </row>
        <row r="9616">
          <cell r="A9616">
            <v>30822</v>
          </cell>
        </row>
        <row r="9617">
          <cell r="A9617">
            <v>30823</v>
          </cell>
        </row>
        <row r="9618">
          <cell r="A9618">
            <v>30824</v>
          </cell>
        </row>
        <row r="9619">
          <cell r="A9619">
            <v>30828</v>
          </cell>
        </row>
        <row r="9620">
          <cell r="A9620">
            <v>30830</v>
          </cell>
        </row>
        <row r="9621">
          <cell r="A9621">
            <v>30833</v>
          </cell>
        </row>
        <row r="9622">
          <cell r="A9622">
            <v>30901</v>
          </cell>
        </row>
        <row r="9623">
          <cell r="A9623">
            <v>30904</v>
          </cell>
        </row>
        <row r="9624">
          <cell r="A9624">
            <v>30905</v>
          </cell>
        </row>
        <row r="9625">
          <cell r="A9625">
            <v>30906</v>
          </cell>
        </row>
        <row r="9626">
          <cell r="A9626">
            <v>30907</v>
          </cell>
        </row>
        <row r="9627">
          <cell r="A9627">
            <v>30909</v>
          </cell>
        </row>
        <row r="9628">
          <cell r="A9628">
            <v>30912</v>
          </cell>
        </row>
        <row r="9629">
          <cell r="A9629">
            <v>31001</v>
          </cell>
        </row>
        <row r="9630">
          <cell r="A9630">
            <v>31002</v>
          </cell>
        </row>
        <row r="9631">
          <cell r="A9631">
            <v>31003</v>
          </cell>
        </row>
        <row r="9632">
          <cell r="A9632">
            <v>31005</v>
          </cell>
        </row>
        <row r="9633">
          <cell r="A9633">
            <v>31006</v>
          </cell>
        </row>
        <row r="9634">
          <cell r="A9634">
            <v>31007</v>
          </cell>
        </row>
        <row r="9635">
          <cell r="A9635">
            <v>31008</v>
          </cell>
        </row>
        <row r="9636">
          <cell r="A9636">
            <v>31009</v>
          </cell>
        </row>
        <row r="9637">
          <cell r="A9637">
            <v>31011</v>
          </cell>
        </row>
        <row r="9638">
          <cell r="A9638">
            <v>31012</v>
          </cell>
        </row>
        <row r="9639">
          <cell r="A9639">
            <v>31014</v>
          </cell>
        </row>
        <row r="9640">
          <cell r="A9640">
            <v>31015</v>
          </cell>
        </row>
        <row r="9641">
          <cell r="A9641">
            <v>31016</v>
          </cell>
        </row>
        <row r="9642">
          <cell r="A9642">
            <v>31017</v>
          </cell>
        </row>
        <row r="9643">
          <cell r="A9643">
            <v>31018</v>
          </cell>
        </row>
        <row r="9644">
          <cell r="A9644">
            <v>31019</v>
          </cell>
        </row>
        <row r="9645">
          <cell r="A9645">
            <v>31020</v>
          </cell>
        </row>
        <row r="9646">
          <cell r="A9646">
            <v>31021</v>
          </cell>
        </row>
        <row r="9647">
          <cell r="A9647">
            <v>31022</v>
          </cell>
        </row>
        <row r="9648">
          <cell r="A9648">
            <v>31023</v>
          </cell>
        </row>
        <row r="9649">
          <cell r="A9649">
            <v>31024</v>
          </cell>
        </row>
        <row r="9650">
          <cell r="A9650">
            <v>31025</v>
          </cell>
        </row>
        <row r="9651">
          <cell r="A9651">
            <v>31027</v>
          </cell>
        </row>
        <row r="9652">
          <cell r="A9652">
            <v>31028</v>
          </cell>
        </row>
        <row r="9653">
          <cell r="A9653">
            <v>31029</v>
          </cell>
        </row>
        <row r="9654">
          <cell r="A9654">
            <v>31030</v>
          </cell>
        </row>
        <row r="9655">
          <cell r="A9655">
            <v>31031</v>
          </cell>
        </row>
        <row r="9656">
          <cell r="A9656">
            <v>31032</v>
          </cell>
        </row>
        <row r="9657">
          <cell r="A9657">
            <v>31033</v>
          </cell>
        </row>
        <row r="9658">
          <cell r="A9658">
            <v>31035</v>
          </cell>
        </row>
        <row r="9659">
          <cell r="A9659">
            <v>31036</v>
          </cell>
        </row>
        <row r="9660">
          <cell r="A9660">
            <v>31037</v>
          </cell>
        </row>
        <row r="9661">
          <cell r="A9661">
            <v>31038</v>
          </cell>
        </row>
        <row r="9662">
          <cell r="A9662">
            <v>31039</v>
          </cell>
        </row>
        <row r="9663">
          <cell r="A9663">
            <v>31041</v>
          </cell>
        </row>
        <row r="9664">
          <cell r="A9664">
            <v>31042</v>
          </cell>
        </row>
        <row r="9665">
          <cell r="A9665">
            <v>31044</v>
          </cell>
        </row>
        <row r="9666">
          <cell r="A9666">
            <v>31045</v>
          </cell>
        </row>
        <row r="9667">
          <cell r="A9667">
            <v>31046</v>
          </cell>
        </row>
        <row r="9668">
          <cell r="A9668">
            <v>31047</v>
          </cell>
        </row>
        <row r="9669">
          <cell r="A9669">
            <v>31049</v>
          </cell>
        </row>
        <row r="9670">
          <cell r="A9670">
            <v>31050</v>
          </cell>
        </row>
        <row r="9671">
          <cell r="A9671">
            <v>31051</v>
          </cell>
        </row>
        <row r="9672">
          <cell r="A9672">
            <v>31052</v>
          </cell>
        </row>
        <row r="9673">
          <cell r="A9673">
            <v>31054</v>
          </cell>
        </row>
        <row r="9674">
          <cell r="A9674">
            <v>31055</v>
          </cell>
        </row>
        <row r="9675">
          <cell r="A9675">
            <v>31057</v>
          </cell>
        </row>
        <row r="9676">
          <cell r="A9676">
            <v>31058</v>
          </cell>
        </row>
        <row r="9677">
          <cell r="A9677">
            <v>31060</v>
          </cell>
        </row>
        <row r="9678">
          <cell r="A9678">
            <v>31061</v>
          </cell>
        </row>
        <row r="9679">
          <cell r="A9679">
            <v>31063</v>
          </cell>
        </row>
        <row r="9680">
          <cell r="A9680">
            <v>31064</v>
          </cell>
        </row>
        <row r="9681">
          <cell r="A9681">
            <v>31065</v>
          </cell>
        </row>
        <row r="9682">
          <cell r="A9682">
            <v>31066</v>
          </cell>
        </row>
        <row r="9683">
          <cell r="A9683">
            <v>31067</v>
          </cell>
        </row>
        <row r="9684">
          <cell r="A9684">
            <v>31068</v>
          </cell>
        </row>
        <row r="9685">
          <cell r="A9685">
            <v>31069</v>
          </cell>
        </row>
        <row r="9686">
          <cell r="A9686">
            <v>31070</v>
          </cell>
        </row>
        <row r="9687">
          <cell r="A9687">
            <v>31071</v>
          </cell>
        </row>
        <row r="9688">
          <cell r="A9688">
            <v>31072</v>
          </cell>
        </row>
        <row r="9689">
          <cell r="A9689">
            <v>31075</v>
          </cell>
        </row>
        <row r="9690">
          <cell r="A9690">
            <v>31076</v>
          </cell>
        </row>
        <row r="9691">
          <cell r="A9691">
            <v>31077</v>
          </cell>
        </row>
        <row r="9692">
          <cell r="A9692">
            <v>31078</v>
          </cell>
        </row>
        <row r="9693">
          <cell r="A9693">
            <v>31079</v>
          </cell>
        </row>
        <row r="9694">
          <cell r="A9694">
            <v>31081</v>
          </cell>
        </row>
        <row r="9695">
          <cell r="A9695">
            <v>31082</v>
          </cell>
        </row>
        <row r="9696">
          <cell r="A9696">
            <v>31083</v>
          </cell>
        </row>
        <row r="9697">
          <cell r="A9697">
            <v>31085</v>
          </cell>
        </row>
        <row r="9698">
          <cell r="A9698">
            <v>31087</v>
          </cell>
        </row>
        <row r="9699">
          <cell r="A9699">
            <v>31088</v>
          </cell>
        </row>
        <row r="9700">
          <cell r="A9700">
            <v>31089</v>
          </cell>
        </row>
        <row r="9701">
          <cell r="A9701">
            <v>31090</v>
          </cell>
        </row>
        <row r="9702">
          <cell r="A9702">
            <v>31091</v>
          </cell>
        </row>
        <row r="9703">
          <cell r="A9703">
            <v>31092</v>
          </cell>
        </row>
        <row r="9704">
          <cell r="A9704">
            <v>31093</v>
          </cell>
        </row>
        <row r="9705">
          <cell r="A9705">
            <v>31094</v>
          </cell>
        </row>
        <row r="9706">
          <cell r="A9706">
            <v>31096</v>
          </cell>
        </row>
        <row r="9707">
          <cell r="A9707">
            <v>31097</v>
          </cell>
        </row>
        <row r="9708">
          <cell r="A9708">
            <v>31098</v>
          </cell>
        </row>
        <row r="9709">
          <cell r="A9709">
            <v>31201</v>
          </cell>
        </row>
        <row r="9710">
          <cell r="A9710">
            <v>31204</v>
          </cell>
        </row>
        <row r="9711">
          <cell r="A9711">
            <v>31206</v>
          </cell>
        </row>
        <row r="9712">
          <cell r="A9712">
            <v>31207</v>
          </cell>
        </row>
        <row r="9713">
          <cell r="A9713">
            <v>31210</v>
          </cell>
        </row>
        <row r="9714">
          <cell r="A9714">
            <v>31211</v>
          </cell>
        </row>
        <row r="9715">
          <cell r="A9715">
            <v>31216</v>
          </cell>
        </row>
        <row r="9716">
          <cell r="A9716">
            <v>31217</v>
          </cell>
        </row>
        <row r="9717">
          <cell r="A9717">
            <v>31220</v>
          </cell>
        </row>
        <row r="9718">
          <cell r="A9718">
            <v>31301</v>
          </cell>
        </row>
        <row r="9719">
          <cell r="A9719">
            <v>31302</v>
          </cell>
        </row>
        <row r="9720">
          <cell r="A9720">
            <v>31303</v>
          </cell>
        </row>
        <row r="9721">
          <cell r="A9721">
            <v>31304</v>
          </cell>
        </row>
        <row r="9722">
          <cell r="A9722">
            <v>31305</v>
          </cell>
        </row>
        <row r="9723">
          <cell r="A9723">
            <v>31307</v>
          </cell>
        </row>
        <row r="9724">
          <cell r="A9724">
            <v>31308</v>
          </cell>
        </row>
        <row r="9725">
          <cell r="A9725">
            <v>31309</v>
          </cell>
        </row>
        <row r="9726">
          <cell r="A9726">
            <v>31312</v>
          </cell>
        </row>
        <row r="9727">
          <cell r="A9727">
            <v>31313</v>
          </cell>
        </row>
        <row r="9728">
          <cell r="A9728">
            <v>31314</v>
          </cell>
        </row>
        <row r="9729">
          <cell r="A9729">
            <v>31315</v>
          </cell>
        </row>
        <row r="9730">
          <cell r="A9730">
            <v>31316</v>
          </cell>
        </row>
        <row r="9731">
          <cell r="A9731">
            <v>31318</v>
          </cell>
        </row>
        <row r="9732">
          <cell r="A9732">
            <v>31319</v>
          </cell>
        </row>
        <row r="9733">
          <cell r="A9733">
            <v>31320</v>
          </cell>
        </row>
        <row r="9734">
          <cell r="A9734">
            <v>31321</v>
          </cell>
        </row>
        <row r="9735">
          <cell r="A9735">
            <v>31322</v>
          </cell>
        </row>
        <row r="9736">
          <cell r="A9736">
            <v>31323</v>
          </cell>
        </row>
        <row r="9737">
          <cell r="A9737">
            <v>31324</v>
          </cell>
        </row>
        <row r="9738">
          <cell r="A9738">
            <v>31326</v>
          </cell>
        </row>
        <row r="9739">
          <cell r="A9739">
            <v>31327</v>
          </cell>
        </row>
        <row r="9740">
          <cell r="A9740">
            <v>31328</v>
          </cell>
        </row>
        <row r="9741">
          <cell r="A9741">
            <v>31329</v>
          </cell>
        </row>
        <row r="9742">
          <cell r="A9742">
            <v>31331</v>
          </cell>
        </row>
        <row r="9743">
          <cell r="A9743">
            <v>31333</v>
          </cell>
        </row>
        <row r="9744">
          <cell r="A9744">
            <v>31401</v>
          </cell>
        </row>
        <row r="9745">
          <cell r="A9745">
            <v>31404</v>
          </cell>
        </row>
        <row r="9746">
          <cell r="A9746">
            <v>31405</v>
          </cell>
        </row>
        <row r="9747">
          <cell r="A9747">
            <v>31406</v>
          </cell>
        </row>
        <row r="9748">
          <cell r="A9748">
            <v>31407</v>
          </cell>
        </row>
        <row r="9749">
          <cell r="A9749">
            <v>31408</v>
          </cell>
        </row>
        <row r="9750">
          <cell r="A9750">
            <v>31409</v>
          </cell>
        </row>
        <row r="9751">
          <cell r="A9751">
            <v>31410</v>
          </cell>
        </row>
        <row r="9752">
          <cell r="A9752">
            <v>31411</v>
          </cell>
        </row>
        <row r="9753">
          <cell r="A9753">
            <v>31415</v>
          </cell>
        </row>
        <row r="9754">
          <cell r="A9754">
            <v>31419</v>
          </cell>
        </row>
        <row r="9755">
          <cell r="A9755">
            <v>31501</v>
          </cell>
        </row>
        <row r="9756">
          <cell r="A9756">
            <v>31503</v>
          </cell>
        </row>
        <row r="9757">
          <cell r="A9757">
            <v>31510</v>
          </cell>
        </row>
        <row r="9758">
          <cell r="A9758">
            <v>31512</v>
          </cell>
        </row>
        <row r="9759">
          <cell r="A9759">
            <v>31513</v>
          </cell>
        </row>
        <row r="9760">
          <cell r="A9760">
            <v>31516</v>
          </cell>
        </row>
        <row r="9761">
          <cell r="A9761">
            <v>31518</v>
          </cell>
        </row>
        <row r="9762">
          <cell r="A9762">
            <v>31519</v>
          </cell>
        </row>
        <row r="9763">
          <cell r="A9763">
            <v>31520</v>
          </cell>
        </row>
        <row r="9764">
          <cell r="A9764">
            <v>31522</v>
          </cell>
        </row>
        <row r="9765">
          <cell r="A9765">
            <v>31523</v>
          </cell>
        </row>
        <row r="9766">
          <cell r="A9766">
            <v>31525</v>
          </cell>
        </row>
        <row r="9767">
          <cell r="A9767">
            <v>31527</v>
          </cell>
        </row>
        <row r="9768">
          <cell r="A9768">
            <v>31532</v>
          </cell>
        </row>
        <row r="9769">
          <cell r="A9769">
            <v>31533</v>
          </cell>
        </row>
        <row r="9770">
          <cell r="A9770">
            <v>31535</v>
          </cell>
        </row>
        <row r="9771">
          <cell r="A9771">
            <v>31537</v>
          </cell>
        </row>
        <row r="9772">
          <cell r="A9772">
            <v>31539</v>
          </cell>
        </row>
        <row r="9773">
          <cell r="A9773">
            <v>31542</v>
          </cell>
        </row>
        <row r="9774">
          <cell r="A9774">
            <v>31543</v>
          </cell>
        </row>
        <row r="9775">
          <cell r="A9775">
            <v>31544</v>
          </cell>
        </row>
        <row r="9776">
          <cell r="A9776">
            <v>31545</v>
          </cell>
        </row>
        <row r="9777">
          <cell r="A9777">
            <v>31546</v>
          </cell>
        </row>
        <row r="9778">
          <cell r="A9778">
            <v>31547</v>
          </cell>
        </row>
        <row r="9779">
          <cell r="A9779">
            <v>31548</v>
          </cell>
        </row>
        <row r="9780">
          <cell r="A9780">
            <v>31549</v>
          </cell>
        </row>
        <row r="9781">
          <cell r="A9781">
            <v>31550</v>
          </cell>
        </row>
        <row r="9782">
          <cell r="A9782">
            <v>31551</v>
          </cell>
        </row>
        <row r="9783">
          <cell r="A9783">
            <v>31552</v>
          </cell>
        </row>
        <row r="9784">
          <cell r="A9784">
            <v>31553</v>
          </cell>
        </row>
        <row r="9785">
          <cell r="A9785">
            <v>31554</v>
          </cell>
        </row>
        <row r="9786">
          <cell r="A9786">
            <v>31555</v>
          </cell>
        </row>
        <row r="9787">
          <cell r="A9787">
            <v>31557</v>
          </cell>
        </row>
        <row r="9788">
          <cell r="A9788">
            <v>31558</v>
          </cell>
        </row>
        <row r="9789">
          <cell r="A9789">
            <v>31560</v>
          </cell>
        </row>
        <row r="9790">
          <cell r="A9790">
            <v>31561</v>
          </cell>
        </row>
        <row r="9791">
          <cell r="A9791">
            <v>31562</v>
          </cell>
        </row>
        <row r="9792">
          <cell r="A9792">
            <v>31563</v>
          </cell>
        </row>
        <row r="9793">
          <cell r="A9793">
            <v>31565</v>
          </cell>
        </row>
        <row r="9794">
          <cell r="A9794">
            <v>31566</v>
          </cell>
        </row>
        <row r="9795">
          <cell r="A9795">
            <v>31567</v>
          </cell>
        </row>
        <row r="9796">
          <cell r="A9796">
            <v>31568</v>
          </cell>
        </row>
        <row r="9797">
          <cell r="A9797">
            <v>31569</v>
          </cell>
        </row>
        <row r="9798">
          <cell r="A9798">
            <v>31601</v>
          </cell>
        </row>
        <row r="9799">
          <cell r="A9799">
            <v>31602</v>
          </cell>
        </row>
        <row r="9800">
          <cell r="A9800">
            <v>31605</v>
          </cell>
        </row>
        <row r="9801">
          <cell r="A9801">
            <v>31606</v>
          </cell>
        </row>
        <row r="9802">
          <cell r="A9802">
            <v>31620</v>
          </cell>
        </row>
        <row r="9803">
          <cell r="A9803">
            <v>31622</v>
          </cell>
        </row>
        <row r="9804">
          <cell r="A9804">
            <v>31623</v>
          </cell>
        </row>
        <row r="9805">
          <cell r="A9805">
            <v>31624</v>
          </cell>
        </row>
        <row r="9806">
          <cell r="A9806">
            <v>31625</v>
          </cell>
        </row>
        <row r="9807">
          <cell r="A9807">
            <v>31626</v>
          </cell>
        </row>
        <row r="9808">
          <cell r="A9808">
            <v>31627</v>
          </cell>
        </row>
        <row r="9809">
          <cell r="A9809">
            <v>31629</v>
          </cell>
        </row>
        <row r="9810">
          <cell r="A9810">
            <v>31630</v>
          </cell>
        </row>
        <row r="9811">
          <cell r="A9811">
            <v>31631</v>
          </cell>
        </row>
        <row r="9812">
          <cell r="A9812">
            <v>31632</v>
          </cell>
        </row>
        <row r="9813">
          <cell r="A9813">
            <v>31634</v>
          </cell>
        </row>
        <row r="9814">
          <cell r="A9814">
            <v>31635</v>
          </cell>
        </row>
        <row r="9815">
          <cell r="A9815">
            <v>31636</v>
          </cell>
        </row>
        <row r="9816">
          <cell r="A9816">
            <v>31637</v>
          </cell>
        </row>
        <row r="9817">
          <cell r="A9817">
            <v>31638</v>
          </cell>
        </row>
        <row r="9818">
          <cell r="A9818">
            <v>31639</v>
          </cell>
        </row>
        <row r="9819">
          <cell r="A9819">
            <v>31641</v>
          </cell>
        </row>
        <row r="9820">
          <cell r="A9820">
            <v>31642</v>
          </cell>
        </row>
        <row r="9821">
          <cell r="A9821">
            <v>31643</v>
          </cell>
        </row>
        <row r="9822">
          <cell r="A9822">
            <v>31645</v>
          </cell>
        </row>
        <row r="9823">
          <cell r="A9823">
            <v>31647</v>
          </cell>
        </row>
        <row r="9824">
          <cell r="A9824">
            <v>31648</v>
          </cell>
        </row>
        <row r="9825">
          <cell r="A9825">
            <v>31649</v>
          </cell>
        </row>
        <row r="9826">
          <cell r="A9826">
            <v>31650</v>
          </cell>
        </row>
        <row r="9827">
          <cell r="A9827">
            <v>31699</v>
          </cell>
        </row>
        <row r="9828">
          <cell r="A9828">
            <v>31701</v>
          </cell>
        </row>
        <row r="9829">
          <cell r="A9829">
            <v>31704</v>
          </cell>
        </row>
        <row r="9830">
          <cell r="A9830">
            <v>31705</v>
          </cell>
        </row>
        <row r="9831">
          <cell r="A9831">
            <v>31707</v>
          </cell>
        </row>
        <row r="9832">
          <cell r="A9832">
            <v>31709</v>
          </cell>
        </row>
        <row r="9833">
          <cell r="A9833">
            <v>31711</v>
          </cell>
        </row>
        <row r="9834">
          <cell r="A9834">
            <v>31712</v>
          </cell>
        </row>
        <row r="9835">
          <cell r="A9835">
            <v>31714</v>
          </cell>
        </row>
        <row r="9836">
          <cell r="A9836">
            <v>31716</v>
          </cell>
        </row>
        <row r="9837">
          <cell r="A9837">
            <v>31719</v>
          </cell>
        </row>
        <row r="9838">
          <cell r="A9838">
            <v>31720</v>
          </cell>
        </row>
        <row r="9839">
          <cell r="A9839">
            <v>31721</v>
          </cell>
        </row>
        <row r="9840">
          <cell r="A9840">
            <v>31722</v>
          </cell>
        </row>
        <row r="9841">
          <cell r="A9841">
            <v>31730</v>
          </cell>
        </row>
        <row r="9842">
          <cell r="A9842">
            <v>31733</v>
          </cell>
        </row>
        <row r="9843">
          <cell r="A9843">
            <v>31735</v>
          </cell>
        </row>
        <row r="9844">
          <cell r="A9844">
            <v>31738</v>
          </cell>
        </row>
        <row r="9845">
          <cell r="A9845">
            <v>31743</v>
          </cell>
        </row>
        <row r="9846">
          <cell r="A9846">
            <v>31744</v>
          </cell>
        </row>
        <row r="9847">
          <cell r="A9847">
            <v>31747</v>
          </cell>
        </row>
        <row r="9848">
          <cell r="A9848">
            <v>31749</v>
          </cell>
        </row>
        <row r="9849">
          <cell r="A9849">
            <v>31750</v>
          </cell>
        </row>
        <row r="9850">
          <cell r="A9850">
            <v>31756</v>
          </cell>
        </row>
        <row r="9851">
          <cell r="A9851">
            <v>31757</v>
          </cell>
        </row>
        <row r="9852">
          <cell r="A9852">
            <v>31760</v>
          </cell>
        </row>
        <row r="9853">
          <cell r="A9853">
            <v>31763</v>
          </cell>
        </row>
        <row r="9854">
          <cell r="A9854">
            <v>31764</v>
          </cell>
        </row>
        <row r="9855">
          <cell r="A9855">
            <v>31765</v>
          </cell>
        </row>
        <row r="9856">
          <cell r="A9856">
            <v>31768</v>
          </cell>
        </row>
        <row r="9857">
          <cell r="A9857">
            <v>31771</v>
          </cell>
        </row>
        <row r="9858">
          <cell r="A9858">
            <v>31772</v>
          </cell>
        </row>
        <row r="9859">
          <cell r="A9859">
            <v>31773</v>
          </cell>
        </row>
        <row r="9860">
          <cell r="A9860">
            <v>31774</v>
          </cell>
        </row>
        <row r="9861">
          <cell r="A9861">
            <v>31775</v>
          </cell>
        </row>
        <row r="9862">
          <cell r="A9862">
            <v>31776</v>
          </cell>
        </row>
        <row r="9863">
          <cell r="A9863">
            <v>31778</v>
          </cell>
        </row>
        <row r="9864">
          <cell r="A9864">
            <v>31779</v>
          </cell>
        </row>
        <row r="9865">
          <cell r="A9865">
            <v>31780</v>
          </cell>
        </row>
        <row r="9866">
          <cell r="A9866">
            <v>31781</v>
          </cell>
        </row>
        <row r="9867">
          <cell r="A9867">
            <v>31783</v>
          </cell>
        </row>
        <row r="9868">
          <cell r="A9868">
            <v>31784</v>
          </cell>
        </row>
        <row r="9869">
          <cell r="A9869">
            <v>31787</v>
          </cell>
        </row>
        <row r="9870">
          <cell r="A9870">
            <v>31788</v>
          </cell>
        </row>
        <row r="9871">
          <cell r="A9871">
            <v>31789</v>
          </cell>
        </row>
        <row r="9872">
          <cell r="A9872">
            <v>31790</v>
          </cell>
        </row>
        <row r="9873">
          <cell r="A9873">
            <v>31791</v>
          </cell>
        </row>
        <row r="9874">
          <cell r="A9874">
            <v>31792</v>
          </cell>
        </row>
        <row r="9875">
          <cell r="A9875">
            <v>31793</v>
          </cell>
        </row>
        <row r="9876">
          <cell r="A9876">
            <v>31794</v>
          </cell>
        </row>
        <row r="9877">
          <cell r="A9877">
            <v>31795</v>
          </cell>
        </row>
        <row r="9878">
          <cell r="A9878">
            <v>31796</v>
          </cell>
        </row>
        <row r="9879">
          <cell r="A9879">
            <v>31798</v>
          </cell>
        </row>
        <row r="9880">
          <cell r="A9880">
            <v>31801</v>
          </cell>
        </row>
        <row r="9881">
          <cell r="A9881">
            <v>31803</v>
          </cell>
        </row>
        <row r="9882">
          <cell r="A9882">
            <v>31804</v>
          </cell>
        </row>
        <row r="9883">
          <cell r="A9883">
            <v>31805</v>
          </cell>
        </row>
        <row r="9884">
          <cell r="A9884">
            <v>31806</v>
          </cell>
        </row>
        <row r="9885">
          <cell r="A9885">
            <v>31807</v>
          </cell>
        </row>
        <row r="9886">
          <cell r="A9886">
            <v>31808</v>
          </cell>
        </row>
        <row r="9887">
          <cell r="A9887">
            <v>31810</v>
          </cell>
        </row>
        <row r="9888">
          <cell r="A9888">
            <v>31811</v>
          </cell>
        </row>
        <row r="9889">
          <cell r="A9889">
            <v>31812</v>
          </cell>
        </row>
        <row r="9890">
          <cell r="A9890">
            <v>31814</v>
          </cell>
        </row>
        <row r="9891">
          <cell r="A9891">
            <v>31815</v>
          </cell>
        </row>
        <row r="9892">
          <cell r="A9892">
            <v>31816</v>
          </cell>
        </row>
        <row r="9893">
          <cell r="A9893">
            <v>31820</v>
          </cell>
        </row>
        <row r="9894">
          <cell r="A9894">
            <v>31821</v>
          </cell>
        </row>
        <row r="9895">
          <cell r="A9895">
            <v>31822</v>
          </cell>
        </row>
        <row r="9896">
          <cell r="A9896">
            <v>31823</v>
          </cell>
        </row>
        <row r="9897">
          <cell r="A9897">
            <v>31824</v>
          </cell>
        </row>
        <row r="9898">
          <cell r="A9898">
            <v>31825</v>
          </cell>
        </row>
        <row r="9899">
          <cell r="A9899">
            <v>31826</v>
          </cell>
        </row>
        <row r="9900">
          <cell r="A9900">
            <v>31827</v>
          </cell>
        </row>
        <row r="9901">
          <cell r="A9901">
            <v>31829</v>
          </cell>
        </row>
        <row r="9902">
          <cell r="A9902">
            <v>31830</v>
          </cell>
        </row>
        <row r="9903">
          <cell r="A9903">
            <v>31831</v>
          </cell>
        </row>
        <row r="9904">
          <cell r="A9904">
            <v>31832</v>
          </cell>
        </row>
        <row r="9905">
          <cell r="A9905">
            <v>31833</v>
          </cell>
        </row>
        <row r="9906">
          <cell r="A9906">
            <v>31836</v>
          </cell>
        </row>
        <row r="9907">
          <cell r="A9907">
            <v>31901</v>
          </cell>
        </row>
        <row r="9908">
          <cell r="A9908">
            <v>31903</v>
          </cell>
        </row>
        <row r="9909">
          <cell r="A9909">
            <v>31904</v>
          </cell>
        </row>
        <row r="9910">
          <cell r="A9910">
            <v>31905</v>
          </cell>
        </row>
        <row r="9911">
          <cell r="A9911">
            <v>31906</v>
          </cell>
        </row>
        <row r="9912">
          <cell r="A9912">
            <v>31907</v>
          </cell>
        </row>
        <row r="9913">
          <cell r="A9913">
            <v>31909</v>
          </cell>
        </row>
        <row r="9914">
          <cell r="A9914">
            <v>32003</v>
          </cell>
        </row>
        <row r="9915">
          <cell r="A9915">
            <v>32008</v>
          </cell>
        </row>
        <row r="9916">
          <cell r="A9916">
            <v>32009</v>
          </cell>
        </row>
        <row r="9917">
          <cell r="A9917">
            <v>32011</v>
          </cell>
        </row>
        <row r="9918">
          <cell r="A9918">
            <v>32013</v>
          </cell>
        </row>
        <row r="9919">
          <cell r="A9919">
            <v>32024</v>
          </cell>
        </row>
        <row r="9920">
          <cell r="A9920">
            <v>32025</v>
          </cell>
        </row>
        <row r="9921">
          <cell r="A9921">
            <v>32033</v>
          </cell>
        </row>
        <row r="9922">
          <cell r="A9922">
            <v>32034</v>
          </cell>
        </row>
        <row r="9923">
          <cell r="A9923">
            <v>32038</v>
          </cell>
        </row>
        <row r="9924">
          <cell r="A9924">
            <v>32040</v>
          </cell>
        </row>
        <row r="9925">
          <cell r="A9925">
            <v>32043</v>
          </cell>
        </row>
        <row r="9926">
          <cell r="A9926">
            <v>32044</v>
          </cell>
        </row>
        <row r="9927">
          <cell r="A9927">
            <v>32046</v>
          </cell>
        </row>
        <row r="9928">
          <cell r="A9928">
            <v>32052</v>
          </cell>
        </row>
        <row r="9929">
          <cell r="A9929">
            <v>32053</v>
          </cell>
        </row>
        <row r="9930">
          <cell r="A9930">
            <v>32054</v>
          </cell>
        </row>
        <row r="9931">
          <cell r="A9931">
            <v>32055</v>
          </cell>
        </row>
        <row r="9932">
          <cell r="A9932">
            <v>32056</v>
          </cell>
        </row>
        <row r="9933">
          <cell r="A9933">
            <v>32058</v>
          </cell>
        </row>
        <row r="9934">
          <cell r="A9934">
            <v>32059</v>
          </cell>
        </row>
        <row r="9935">
          <cell r="A9935">
            <v>32060</v>
          </cell>
        </row>
        <row r="9936">
          <cell r="A9936">
            <v>32061</v>
          </cell>
        </row>
        <row r="9937">
          <cell r="A9937">
            <v>32062</v>
          </cell>
        </row>
        <row r="9938">
          <cell r="A9938">
            <v>32063</v>
          </cell>
        </row>
        <row r="9939">
          <cell r="A9939">
            <v>32064</v>
          </cell>
        </row>
        <row r="9940">
          <cell r="A9940">
            <v>32065</v>
          </cell>
        </row>
        <row r="9941">
          <cell r="A9941">
            <v>32066</v>
          </cell>
        </row>
        <row r="9942">
          <cell r="A9942">
            <v>32068</v>
          </cell>
        </row>
        <row r="9943">
          <cell r="A9943">
            <v>32071</v>
          </cell>
        </row>
        <row r="9944">
          <cell r="A9944">
            <v>32072</v>
          </cell>
        </row>
        <row r="9945">
          <cell r="A9945">
            <v>32073</v>
          </cell>
        </row>
        <row r="9946">
          <cell r="A9946">
            <v>32079</v>
          </cell>
        </row>
        <row r="9947">
          <cell r="A9947">
            <v>32080</v>
          </cell>
        </row>
        <row r="9948">
          <cell r="A9948">
            <v>32081</v>
          </cell>
        </row>
        <row r="9949">
          <cell r="A9949">
            <v>32082</v>
          </cell>
        </row>
        <row r="9950">
          <cell r="A9950">
            <v>32083</v>
          </cell>
        </row>
        <row r="9951">
          <cell r="A9951">
            <v>32084</v>
          </cell>
        </row>
        <row r="9952">
          <cell r="A9952">
            <v>32086</v>
          </cell>
        </row>
        <row r="9953">
          <cell r="A9953">
            <v>32087</v>
          </cell>
        </row>
        <row r="9954">
          <cell r="A9954">
            <v>32091</v>
          </cell>
        </row>
        <row r="9955">
          <cell r="A9955">
            <v>32092</v>
          </cell>
        </row>
        <row r="9956">
          <cell r="A9956">
            <v>32094</v>
          </cell>
        </row>
        <row r="9957">
          <cell r="A9957">
            <v>32095</v>
          </cell>
        </row>
        <row r="9958">
          <cell r="A9958">
            <v>32096</v>
          </cell>
        </row>
        <row r="9959">
          <cell r="A9959">
            <v>32097</v>
          </cell>
        </row>
        <row r="9960">
          <cell r="A9960">
            <v>32102</v>
          </cell>
        </row>
        <row r="9961">
          <cell r="A9961">
            <v>32110</v>
          </cell>
        </row>
        <row r="9962">
          <cell r="A9962">
            <v>32112</v>
          </cell>
        </row>
        <row r="9963">
          <cell r="A9963">
            <v>32113</v>
          </cell>
        </row>
        <row r="9964">
          <cell r="A9964">
            <v>32114</v>
          </cell>
        </row>
        <row r="9965">
          <cell r="A9965">
            <v>32117</v>
          </cell>
        </row>
        <row r="9966">
          <cell r="A9966">
            <v>32118</v>
          </cell>
        </row>
        <row r="9967">
          <cell r="A9967">
            <v>32119</v>
          </cell>
        </row>
        <row r="9968">
          <cell r="A9968">
            <v>32124</v>
          </cell>
        </row>
        <row r="9969">
          <cell r="A9969">
            <v>32127</v>
          </cell>
        </row>
        <row r="9970">
          <cell r="A9970">
            <v>32128</v>
          </cell>
        </row>
        <row r="9971">
          <cell r="A9971">
            <v>32129</v>
          </cell>
        </row>
        <row r="9972">
          <cell r="A9972">
            <v>32130</v>
          </cell>
        </row>
        <row r="9973">
          <cell r="A9973">
            <v>32131</v>
          </cell>
        </row>
        <row r="9974">
          <cell r="A9974">
            <v>32132</v>
          </cell>
        </row>
        <row r="9975">
          <cell r="A9975">
            <v>32134</v>
          </cell>
        </row>
        <row r="9976">
          <cell r="A9976">
            <v>32136</v>
          </cell>
        </row>
        <row r="9977">
          <cell r="A9977">
            <v>32137</v>
          </cell>
        </row>
        <row r="9978">
          <cell r="A9978">
            <v>32138</v>
          </cell>
        </row>
        <row r="9979">
          <cell r="A9979">
            <v>32139</v>
          </cell>
        </row>
        <row r="9980">
          <cell r="A9980">
            <v>32140</v>
          </cell>
        </row>
        <row r="9981">
          <cell r="A9981">
            <v>32141</v>
          </cell>
        </row>
        <row r="9982">
          <cell r="A9982">
            <v>32145</v>
          </cell>
        </row>
        <row r="9983">
          <cell r="A9983">
            <v>32147</v>
          </cell>
        </row>
        <row r="9984">
          <cell r="A9984">
            <v>32148</v>
          </cell>
        </row>
        <row r="9985">
          <cell r="A9985">
            <v>32150</v>
          </cell>
        </row>
        <row r="9986">
          <cell r="A9986">
            <v>32157</v>
          </cell>
        </row>
        <row r="9987">
          <cell r="A9987">
            <v>32159</v>
          </cell>
        </row>
        <row r="9988">
          <cell r="A9988">
            <v>32162</v>
          </cell>
        </row>
        <row r="9989">
          <cell r="A9989">
            <v>32164</v>
          </cell>
        </row>
        <row r="9990">
          <cell r="A9990">
            <v>32168</v>
          </cell>
        </row>
        <row r="9991">
          <cell r="A9991">
            <v>32169</v>
          </cell>
        </row>
        <row r="9992">
          <cell r="A9992">
            <v>32174</v>
          </cell>
        </row>
        <row r="9993">
          <cell r="A9993">
            <v>32176</v>
          </cell>
        </row>
        <row r="9994">
          <cell r="A9994">
            <v>32177</v>
          </cell>
        </row>
        <row r="9995">
          <cell r="A9995">
            <v>32179</v>
          </cell>
        </row>
        <row r="9996">
          <cell r="A9996">
            <v>32180</v>
          </cell>
        </row>
        <row r="9997">
          <cell r="A9997">
            <v>32181</v>
          </cell>
        </row>
        <row r="9998">
          <cell r="A9998">
            <v>32182</v>
          </cell>
        </row>
        <row r="9999">
          <cell r="A9999">
            <v>32183</v>
          </cell>
        </row>
        <row r="10000">
          <cell r="A10000">
            <v>32185</v>
          </cell>
        </row>
        <row r="10001">
          <cell r="A10001">
            <v>32187</v>
          </cell>
        </row>
        <row r="10002">
          <cell r="A10002">
            <v>32189</v>
          </cell>
        </row>
        <row r="10003">
          <cell r="A10003">
            <v>32190</v>
          </cell>
        </row>
        <row r="10004">
          <cell r="A10004">
            <v>32192</v>
          </cell>
        </row>
        <row r="10005">
          <cell r="A10005">
            <v>32193</v>
          </cell>
        </row>
        <row r="10006">
          <cell r="A10006">
            <v>32195</v>
          </cell>
        </row>
        <row r="10007">
          <cell r="A10007">
            <v>32202</v>
          </cell>
        </row>
        <row r="10008">
          <cell r="A10008">
            <v>32204</v>
          </cell>
        </row>
        <row r="10009">
          <cell r="A10009">
            <v>32205</v>
          </cell>
        </row>
        <row r="10010">
          <cell r="A10010">
            <v>32206</v>
          </cell>
        </row>
        <row r="10011">
          <cell r="A10011">
            <v>32207</v>
          </cell>
        </row>
        <row r="10012">
          <cell r="A10012">
            <v>32208</v>
          </cell>
        </row>
        <row r="10013">
          <cell r="A10013">
            <v>32209</v>
          </cell>
        </row>
        <row r="10014">
          <cell r="A10014">
            <v>32210</v>
          </cell>
        </row>
        <row r="10015">
          <cell r="A10015">
            <v>32211</v>
          </cell>
        </row>
        <row r="10016">
          <cell r="A10016">
            <v>32212</v>
          </cell>
        </row>
        <row r="10017">
          <cell r="A10017">
            <v>32214</v>
          </cell>
        </row>
        <row r="10018">
          <cell r="A10018">
            <v>32215</v>
          </cell>
        </row>
        <row r="10019">
          <cell r="A10019">
            <v>32216</v>
          </cell>
        </row>
        <row r="10020">
          <cell r="A10020">
            <v>32217</v>
          </cell>
        </row>
        <row r="10021">
          <cell r="A10021">
            <v>32218</v>
          </cell>
        </row>
        <row r="10022">
          <cell r="A10022">
            <v>32219</v>
          </cell>
        </row>
        <row r="10023">
          <cell r="A10023">
            <v>32220</v>
          </cell>
        </row>
        <row r="10024">
          <cell r="A10024">
            <v>32221</v>
          </cell>
        </row>
        <row r="10025">
          <cell r="A10025">
            <v>32222</v>
          </cell>
        </row>
        <row r="10026">
          <cell r="A10026">
            <v>32223</v>
          </cell>
        </row>
        <row r="10027">
          <cell r="A10027">
            <v>32224</v>
          </cell>
        </row>
        <row r="10028">
          <cell r="A10028">
            <v>32225</v>
          </cell>
        </row>
        <row r="10029">
          <cell r="A10029">
            <v>32226</v>
          </cell>
        </row>
        <row r="10030">
          <cell r="A10030">
            <v>32227</v>
          </cell>
        </row>
        <row r="10031">
          <cell r="A10031">
            <v>32233</v>
          </cell>
        </row>
        <row r="10032">
          <cell r="A10032">
            <v>32234</v>
          </cell>
        </row>
        <row r="10033">
          <cell r="A10033">
            <v>32244</v>
          </cell>
        </row>
        <row r="10034">
          <cell r="A10034">
            <v>32246</v>
          </cell>
        </row>
        <row r="10035">
          <cell r="A10035">
            <v>32250</v>
          </cell>
        </row>
        <row r="10036">
          <cell r="A10036">
            <v>32254</v>
          </cell>
        </row>
        <row r="10037">
          <cell r="A10037">
            <v>32256</v>
          </cell>
        </row>
        <row r="10038">
          <cell r="A10038">
            <v>32257</v>
          </cell>
        </row>
        <row r="10039">
          <cell r="A10039">
            <v>32258</v>
          </cell>
        </row>
        <row r="10040">
          <cell r="A10040">
            <v>32259</v>
          </cell>
        </row>
        <row r="10041">
          <cell r="A10041">
            <v>32266</v>
          </cell>
        </row>
        <row r="10042">
          <cell r="A10042">
            <v>32277</v>
          </cell>
        </row>
        <row r="10043">
          <cell r="A10043">
            <v>32301</v>
          </cell>
        </row>
        <row r="10044">
          <cell r="A10044">
            <v>32302</v>
          </cell>
        </row>
        <row r="10045">
          <cell r="A10045">
            <v>32303</v>
          </cell>
        </row>
        <row r="10046">
          <cell r="A10046">
            <v>32304</v>
          </cell>
        </row>
        <row r="10047">
          <cell r="A10047">
            <v>32305</v>
          </cell>
        </row>
        <row r="10048">
          <cell r="A10048">
            <v>32306</v>
          </cell>
        </row>
        <row r="10049">
          <cell r="A10049">
            <v>32307</v>
          </cell>
        </row>
        <row r="10050">
          <cell r="A10050">
            <v>32308</v>
          </cell>
        </row>
        <row r="10051">
          <cell r="A10051">
            <v>32309</v>
          </cell>
        </row>
        <row r="10052">
          <cell r="A10052">
            <v>32310</v>
          </cell>
        </row>
        <row r="10053">
          <cell r="A10053">
            <v>32311</v>
          </cell>
        </row>
        <row r="10054">
          <cell r="A10054">
            <v>32312</v>
          </cell>
        </row>
        <row r="10055">
          <cell r="A10055">
            <v>32317</v>
          </cell>
        </row>
        <row r="10056">
          <cell r="A10056">
            <v>32320</v>
          </cell>
        </row>
        <row r="10057">
          <cell r="A10057">
            <v>32321</v>
          </cell>
        </row>
        <row r="10058">
          <cell r="A10058">
            <v>32322</v>
          </cell>
        </row>
        <row r="10059">
          <cell r="A10059">
            <v>32323</v>
          </cell>
        </row>
        <row r="10060">
          <cell r="A10060">
            <v>32324</v>
          </cell>
        </row>
        <row r="10061">
          <cell r="A10061">
            <v>32327</v>
          </cell>
        </row>
        <row r="10062">
          <cell r="A10062">
            <v>32328</v>
          </cell>
        </row>
        <row r="10063">
          <cell r="A10063">
            <v>32330</v>
          </cell>
        </row>
        <row r="10064">
          <cell r="A10064">
            <v>32331</v>
          </cell>
        </row>
        <row r="10065">
          <cell r="A10065">
            <v>32332</v>
          </cell>
        </row>
        <row r="10066">
          <cell r="A10066">
            <v>32333</v>
          </cell>
        </row>
        <row r="10067">
          <cell r="A10067">
            <v>32334</v>
          </cell>
        </row>
        <row r="10068">
          <cell r="A10068">
            <v>32335</v>
          </cell>
        </row>
        <row r="10069">
          <cell r="A10069">
            <v>32336</v>
          </cell>
        </row>
        <row r="10070">
          <cell r="A10070">
            <v>32337</v>
          </cell>
        </row>
        <row r="10071">
          <cell r="A10071">
            <v>32340</v>
          </cell>
        </row>
        <row r="10072">
          <cell r="A10072">
            <v>32343</v>
          </cell>
        </row>
        <row r="10073">
          <cell r="A10073">
            <v>32344</v>
          </cell>
        </row>
        <row r="10074">
          <cell r="A10074">
            <v>32346</v>
          </cell>
        </row>
        <row r="10075">
          <cell r="A10075">
            <v>32347</v>
          </cell>
        </row>
        <row r="10076">
          <cell r="A10076">
            <v>32348</v>
          </cell>
        </row>
        <row r="10077">
          <cell r="A10077">
            <v>32350</v>
          </cell>
        </row>
        <row r="10078">
          <cell r="A10078">
            <v>32351</v>
          </cell>
        </row>
        <row r="10079">
          <cell r="A10079">
            <v>32352</v>
          </cell>
        </row>
        <row r="10080">
          <cell r="A10080">
            <v>32355</v>
          </cell>
        </row>
        <row r="10081">
          <cell r="A10081">
            <v>32356</v>
          </cell>
        </row>
        <row r="10082">
          <cell r="A10082">
            <v>32357</v>
          </cell>
        </row>
        <row r="10083">
          <cell r="A10083">
            <v>32358</v>
          </cell>
        </row>
        <row r="10084">
          <cell r="A10084">
            <v>32359</v>
          </cell>
        </row>
        <row r="10085">
          <cell r="A10085">
            <v>32360</v>
          </cell>
        </row>
        <row r="10086">
          <cell r="A10086">
            <v>32361</v>
          </cell>
        </row>
        <row r="10087">
          <cell r="A10087">
            <v>32401</v>
          </cell>
        </row>
        <row r="10088">
          <cell r="A10088">
            <v>32403</v>
          </cell>
        </row>
        <row r="10089">
          <cell r="A10089">
            <v>32404</v>
          </cell>
        </row>
        <row r="10090">
          <cell r="A10090">
            <v>32405</v>
          </cell>
        </row>
        <row r="10091">
          <cell r="A10091">
            <v>32407</v>
          </cell>
        </row>
        <row r="10092">
          <cell r="A10092">
            <v>32408</v>
          </cell>
        </row>
        <row r="10093">
          <cell r="A10093">
            <v>32409</v>
          </cell>
        </row>
        <row r="10094">
          <cell r="A10094">
            <v>32410</v>
          </cell>
        </row>
        <row r="10095">
          <cell r="A10095">
            <v>32413</v>
          </cell>
        </row>
        <row r="10096">
          <cell r="A10096">
            <v>32420</v>
          </cell>
        </row>
        <row r="10097">
          <cell r="A10097">
            <v>32421</v>
          </cell>
        </row>
        <row r="10098">
          <cell r="A10098">
            <v>32422</v>
          </cell>
        </row>
        <row r="10099">
          <cell r="A10099">
            <v>32423</v>
          </cell>
        </row>
        <row r="10100">
          <cell r="A10100">
            <v>32424</v>
          </cell>
        </row>
        <row r="10101">
          <cell r="A10101">
            <v>32425</v>
          </cell>
        </row>
        <row r="10102">
          <cell r="A10102">
            <v>32426</v>
          </cell>
        </row>
        <row r="10103">
          <cell r="A10103">
            <v>32427</v>
          </cell>
        </row>
        <row r="10104">
          <cell r="A10104">
            <v>32428</v>
          </cell>
        </row>
        <row r="10105">
          <cell r="A10105">
            <v>32430</v>
          </cell>
        </row>
        <row r="10106">
          <cell r="A10106">
            <v>32431</v>
          </cell>
        </row>
        <row r="10107">
          <cell r="A10107">
            <v>32432</v>
          </cell>
        </row>
        <row r="10108">
          <cell r="A10108">
            <v>32433</v>
          </cell>
        </row>
        <row r="10109">
          <cell r="A10109">
            <v>32435</v>
          </cell>
        </row>
        <row r="10110">
          <cell r="A10110">
            <v>32437</v>
          </cell>
        </row>
        <row r="10111">
          <cell r="A10111">
            <v>32438</v>
          </cell>
        </row>
        <row r="10112">
          <cell r="A10112">
            <v>32439</v>
          </cell>
        </row>
        <row r="10113">
          <cell r="A10113">
            <v>32440</v>
          </cell>
        </row>
        <row r="10114">
          <cell r="A10114">
            <v>32442</v>
          </cell>
        </row>
        <row r="10115">
          <cell r="A10115">
            <v>32443</v>
          </cell>
        </row>
        <row r="10116">
          <cell r="A10116">
            <v>32444</v>
          </cell>
        </row>
        <row r="10117">
          <cell r="A10117">
            <v>32445</v>
          </cell>
        </row>
        <row r="10118">
          <cell r="A10118">
            <v>32446</v>
          </cell>
        </row>
        <row r="10119">
          <cell r="A10119">
            <v>32448</v>
          </cell>
        </row>
        <row r="10120">
          <cell r="A10120">
            <v>32449</v>
          </cell>
        </row>
        <row r="10121">
          <cell r="A10121">
            <v>32455</v>
          </cell>
        </row>
        <row r="10122">
          <cell r="A10122">
            <v>32456</v>
          </cell>
        </row>
        <row r="10123">
          <cell r="A10123">
            <v>32459</v>
          </cell>
        </row>
        <row r="10124">
          <cell r="A10124">
            <v>32460</v>
          </cell>
        </row>
        <row r="10125">
          <cell r="A10125">
            <v>32462</v>
          </cell>
        </row>
        <row r="10126">
          <cell r="A10126">
            <v>32463</v>
          </cell>
        </row>
        <row r="10127">
          <cell r="A10127">
            <v>32464</v>
          </cell>
        </row>
        <row r="10128">
          <cell r="A10128">
            <v>32465</v>
          </cell>
        </row>
        <row r="10129">
          <cell r="A10129">
            <v>32466</v>
          </cell>
        </row>
        <row r="10130">
          <cell r="A10130">
            <v>32501</v>
          </cell>
        </row>
        <row r="10131">
          <cell r="A10131">
            <v>32502</v>
          </cell>
        </row>
        <row r="10132">
          <cell r="A10132">
            <v>32503</v>
          </cell>
        </row>
        <row r="10133">
          <cell r="A10133">
            <v>32504</v>
          </cell>
        </row>
        <row r="10134">
          <cell r="A10134">
            <v>32505</v>
          </cell>
        </row>
        <row r="10135">
          <cell r="A10135">
            <v>32506</v>
          </cell>
        </row>
        <row r="10136">
          <cell r="A10136">
            <v>32507</v>
          </cell>
        </row>
        <row r="10137">
          <cell r="A10137">
            <v>32508</v>
          </cell>
        </row>
        <row r="10138">
          <cell r="A10138">
            <v>32513</v>
          </cell>
        </row>
        <row r="10139">
          <cell r="A10139">
            <v>32514</v>
          </cell>
        </row>
        <row r="10140">
          <cell r="A10140">
            <v>32526</v>
          </cell>
        </row>
        <row r="10141">
          <cell r="A10141">
            <v>32531</v>
          </cell>
        </row>
        <row r="10142">
          <cell r="A10142">
            <v>32533</v>
          </cell>
        </row>
        <row r="10143">
          <cell r="A10143">
            <v>32534</v>
          </cell>
        </row>
        <row r="10144">
          <cell r="A10144">
            <v>32535</v>
          </cell>
        </row>
        <row r="10145">
          <cell r="A10145">
            <v>32536</v>
          </cell>
        </row>
        <row r="10146">
          <cell r="A10146">
            <v>32539</v>
          </cell>
        </row>
        <row r="10147">
          <cell r="A10147">
            <v>32541</v>
          </cell>
        </row>
        <row r="10148">
          <cell r="A10148">
            <v>32542</v>
          </cell>
        </row>
        <row r="10149">
          <cell r="A10149">
            <v>32544</v>
          </cell>
        </row>
        <row r="10150">
          <cell r="A10150">
            <v>32547</v>
          </cell>
        </row>
        <row r="10151">
          <cell r="A10151">
            <v>32548</v>
          </cell>
        </row>
        <row r="10152">
          <cell r="A10152">
            <v>32550</v>
          </cell>
        </row>
        <row r="10153">
          <cell r="A10153">
            <v>32561</v>
          </cell>
        </row>
        <row r="10154">
          <cell r="A10154">
            <v>32563</v>
          </cell>
        </row>
        <row r="10155">
          <cell r="A10155">
            <v>32564</v>
          </cell>
        </row>
        <row r="10156">
          <cell r="A10156">
            <v>32565</v>
          </cell>
        </row>
        <row r="10157">
          <cell r="A10157">
            <v>32566</v>
          </cell>
        </row>
        <row r="10158">
          <cell r="A10158">
            <v>32567</v>
          </cell>
        </row>
        <row r="10159">
          <cell r="A10159">
            <v>32568</v>
          </cell>
        </row>
        <row r="10160">
          <cell r="A10160">
            <v>32569</v>
          </cell>
        </row>
        <row r="10161">
          <cell r="A10161">
            <v>32570</v>
          </cell>
        </row>
        <row r="10162">
          <cell r="A10162">
            <v>32571</v>
          </cell>
        </row>
        <row r="10163">
          <cell r="A10163">
            <v>32577</v>
          </cell>
        </row>
        <row r="10164">
          <cell r="A10164">
            <v>32578</v>
          </cell>
        </row>
        <row r="10165">
          <cell r="A10165">
            <v>32579</v>
          </cell>
        </row>
        <row r="10166">
          <cell r="A10166">
            <v>32580</v>
          </cell>
        </row>
        <row r="10167">
          <cell r="A10167">
            <v>32583</v>
          </cell>
        </row>
        <row r="10168">
          <cell r="A10168">
            <v>32600</v>
          </cell>
        </row>
        <row r="10169">
          <cell r="A10169">
            <v>32601</v>
          </cell>
        </row>
        <row r="10170">
          <cell r="A10170">
            <v>32603</v>
          </cell>
        </row>
        <row r="10171">
          <cell r="A10171">
            <v>32605</v>
          </cell>
        </row>
        <row r="10172">
          <cell r="A10172">
            <v>32606</v>
          </cell>
        </row>
        <row r="10173">
          <cell r="A10173">
            <v>32607</v>
          </cell>
        </row>
        <row r="10174">
          <cell r="A10174">
            <v>32608</v>
          </cell>
        </row>
        <row r="10175">
          <cell r="A10175">
            <v>32609</v>
          </cell>
        </row>
        <row r="10176">
          <cell r="A10176">
            <v>32611</v>
          </cell>
        </row>
        <row r="10177">
          <cell r="A10177">
            <v>32615</v>
          </cell>
        </row>
        <row r="10178">
          <cell r="A10178">
            <v>32616</v>
          </cell>
        </row>
        <row r="10179">
          <cell r="A10179">
            <v>32617</v>
          </cell>
        </row>
        <row r="10180">
          <cell r="A10180">
            <v>32618</v>
          </cell>
        </row>
        <row r="10181">
          <cell r="A10181">
            <v>32619</v>
          </cell>
        </row>
        <row r="10182">
          <cell r="A10182">
            <v>32621</v>
          </cell>
        </row>
        <row r="10183">
          <cell r="A10183">
            <v>32622</v>
          </cell>
        </row>
        <row r="10184">
          <cell r="A10184">
            <v>32625</v>
          </cell>
        </row>
        <row r="10185">
          <cell r="A10185">
            <v>32626</v>
          </cell>
        </row>
        <row r="10186">
          <cell r="A10186">
            <v>32628</v>
          </cell>
        </row>
        <row r="10187">
          <cell r="A10187">
            <v>32631</v>
          </cell>
        </row>
        <row r="10188">
          <cell r="A10188">
            <v>32639</v>
          </cell>
        </row>
        <row r="10189">
          <cell r="A10189">
            <v>32640</v>
          </cell>
        </row>
        <row r="10190">
          <cell r="A10190">
            <v>32641</v>
          </cell>
        </row>
        <row r="10191">
          <cell r="A10191">
            <v>32643</v>
          </cell>
        </row>
        <row r="10192">
          <cell r="A10192">
            <v>32644</v>
          </cell>
        </row>
        <row r="10193">
          <cell r="A10193">
            <v>32648</v>
          </cell>
        </row>
        <row r="10194">
          <cell r="A10194">
            <v>32653</v>
          </cell>
        </row>
        <row r="10195">
          <cell r="A10195">
            <v>32654</v>
          </cell>
        </row>
        <row r="10196">
          <cell r="A10196">
            <v>32656</v>
          </cell>
        </row>
        <row r="10197">
          <cell r="A10197">
            <v>32658</v>
          </cell>
        </row>
        <row r="10198">
          <cell r="A10198">
            <v>32662</v>
          </cell>
        </row>
        <row r="10199">
          <cell r="A10199">
            <v>32663</v>
          </cell>
        </row>
        <row r="10200">
          <cell r="A10200">
            <v>32664</v>
          </cell>
        </row>
        <row r="10201">
          <cell r="A10201">
            <v>32666</v>
          </cell>
        </row>
        <row r="10202">
          <cell r="A10202">
            <v>32667</v>
          </cell>
        </row>
        <row r="10203">
          <cell r="A10203">
            <v>32668</v>
          </cell>
        </row>
        <row r="10204">
          <cell r="A10204">
            <v>32669</v>
          </cell>
        </row>
        <row r="10205">
          <cell r="A10205">
            <v>32680</v>
          </cell>
        </row>
        <row r="10206">
          <cell r="A10206">
            <v>32681</v>
          </cell>
        </row>
        <row r="10207">
          <cell r="A10207">
            <v>32683</v>
          </cell>
        </row>
        <row r="10208">
          <cell r="A10208">
            <v>32686</v>
          </cell>
        </row>
        <row r="10209">
          <cell r="A10209">
            <v>32692</v>
          </cell>
        </row>
        <row r="10210">
          <cell r="A10210">
            <v>32693</v>
          </cell>
        </row>
        <row r="10211">
          <cell r="A10211">
            <v>32694</v>
          </cell>
        </row>
        <row r="10212">
          <cell r="A10212">
            <v>32696</v>
          </cell>
        </row>
        <row r="10213">
          <cell r="A10213">
            <v>32697</v>
          </cell>
        </row>
        <row r="10214">
          <cell r="A10214">
            <v>32701</v>
          </cell>
        </row>
        <row r="10215">
          <cell r="A10215">
            <v>32702</v>
          </cell>
        </row>
        <row r="10216">
          <cell r="A10216">
            <v>32703</v>
          </cell>
        </row>
        <row r="10217">
          <cell r="A10217">
            <v>32706</v>
          </cell>
        </row>
        <row r="10218">
          <cell r="A10218">
            <v>32707</v>
          </cell>
        </row>
        <row r="10219">
          <cell r="A10219">
            <v>32708</v>
          </cell>
        </row>
        <row r="10220">
          <cell r="A10220">
            <v>32709</v>
          </cell>
        </row>
        <row r="10221">
          <cell r="A10221">
            <v>32712</v>
          </cell>
        </row>
        <row r="10222">
          <cell r="A10222">
            <v>32713</v>
          </cell>
        </row>
        <row r="10223">
          <cell r="A10223">
            <v>32714</v>
          </cell>
        </row>
        <row r="10224">
          <cell r="A10224">
            <v>32720</v>
          </cell>
        </row>
        <row r="10225">
          <cell r="A10225">
            <v>32724</v>
          </cell>
        </row>
        <row r="10226">
          <cell r="A10226">
            <v>32725</v>
          </cell>
        </row>
        <row r="10227">
          <cell r="A10227">
            <v>32726</v>
          </cell>
        </row>
        <row r="10228">
          <cell r="A10228">
            <v>32730</v>
          </cell>
        </row>
        <row r="10229">
          <cell r="A10229">
            <v>32732</v>
          </cell>
        </row>
        <row r="10230">
          <cell r="A10230">
            <v>32735</v>
          </cell>
        </row>
        <row r="10231">
          <cell r="A10231">
            <v>32736</v>
          </cell>
        </row>
        <row r="10232">
          <cell r="A10232">
            <v>32738</v>
          </cell>
        </row>
        <row r="10233">
          <cell r="A10233">
            <v>32744</v>
          </cell>
        </row>
        <row r="10234">
          <cell r="A10234">
            <v>32746</v>
          </cell>
        </row>
        <row r="10235">
          <cell r="A10235">
            <v>32750</v>
          </cell>
        </row>
        <row r="10236">
          <cell r="A10236">
            <v>32751</v>
          </cell>
        </row>
        <row r="10237">
          <cell r="A10237">
            <v>32754</v>
          </cell>
        </row>
        <row r="10238">
          <cell r="A10238">
            <v>32756</v>
          </cell>
        </row>
        <row r="10239">
          <cell r="A10239">
            <v>32757</v>
          </cell>
        </row>
        <row r="10240">
          <cell r="A10240">
            <v>32759</v>
          </cell>
        </row>
        <row r="10241">
          <cell r="A10241">
            <v>32763</v>
          </cell>
        </row>
        <row r="10242">
          <cell r="A10242">
            <v>32764</v>
          </cell>
        </row>
        <row r="10243">
          <cell r="A10243">
            <v>32765</v>
          </cell>
        </row>
        <row r="10244">
          <cell r="A10244">
            <v>32766</v>
          </cell>
        </row>
        <row r="10245">
          <cell r="A10245">
            <v>32767</v>
          </cell>
        </row>
        <row r="10246">
          <cell r="A10246">
            <v>32771</v>
          </cell>
        </row>
        <row r="10247">
          <cell r="A10247">
            <v>32773</v>
          </cell>
        </row>
        <row r="10248">
          <cell r="A10248">
            <v>32775</v>
          </cell>
        </row>
        <row r="10249">
          <cell r="A10249">
            <v>32776</v>
          </cell>
        </row>
        <row r="10250">
          <cell r="A10250">
            <v>32778</v>
          </cell>
        </row>
        <row r="10251">
          <cell r="A10251">
            <v>32779</v>
          </cell>
        </row>
        <row r="10252">
          <cell r="A10252">
            <v>32780</v>
          </cell>
        </row>
        <row r="10253">
          <cell r="A10253">
            <v>32781</v>
          </cell>
        </row>
        <row r="10254">
          <cell r="A10254">
            <v>32784</v>
          </cell>
        </row>
        <row r="10255">
          <cell r="A10255">
            <v>32789</v>
          </cell>
        </row>
        <row r="10256">
          <cell r="A10256">
            <v>32792</v>
          </cell>
        </row>
        <row r="10257">
          <cell r="A10257">
            <v>32796</v>
          </cell>
        </row>
        <row r="10258">
          <cell r="A10258">
            <v>32798</v>
          </cell>
        </row>
        <row r="10259">
          <cell r="A10259">
            <v>32801</v>
          </cell>
        </row>
        <row r="10260">
          <cell r="A10260">
            <v>32803</v>
          </cell>
        </row>
        <row r="10261">
          <cell r="A10261">
            <v>32804</v>
          </cell>
        </row>
        <row r="10262">
          <cell r="A10262">
            <v>32805</v>
          </cell>
        </row>
        <row r="10263">
          <cell r="A10263">
            <v>32806</v>
          </cell>
        </row>
        <row r="10264">
          <cell r="A10264">
            <v>32807</v>
          </cell>
        </row>
        <row r="10265">
          <cell r="A10265">
            <v>32808</v>
          </cell>
        </row>
        <row r="10266">
          <cell r="A10266">
            <v>32809</v>
          </cell>
        </row>
        <row r="10267">
          <cell r="A10267">
            <v>32810</v>
          </cell>
        </row>
        <row r="10268">
          <cell r="A10268">
            <v>32811</v>
          </cell>
        </row>
        <row r="10269">
          <cell r="A10269">
            <v>32812</v>
          </cell>
        </row>
        <row r="10270">
          <cell r="A10270">
            <v>32814</v>
          </cell>
        </row>
        <row r="10271">
          <cell r="A10271">
            <v>32817</v>
          </cell>
        </row>
        <row r="10272">
          <cell r="A10272">
            <v>32818</v>
          </cell>
        </row>
        <row r="10273">
          <cell r="A10273">
            <v>32819</v>
          </cell>
        </row>
        <row r="10274">
          <cell r="A10274">
            <v>32820</v>
          </cell>
        </row>
        <row r="10275">
          <cell r="A10275">
            <v>32821</v>
          </cell>
        </row>
        <row r="10276">
          <cell r="A10276">
            <v>32822</v>
          </cell>
        </row>
        <row r="10277">
          <cell r="A10277">
            <v>32824</v>
          </cell>
        </row>
        <row r="10278">
          <cell r="A10278">
            <v>32825</v>
          </cell>
        </row>
        <row r="10279">
          <cell r="A10279">
            <v>32826</v>
          </cell>
        </row>
        <row r="10280">
          <cell r="A10280">
            <v>32827</v>
          </cell>
        </row>
        <row r="10281">
          <cell r="A10281">
            <v>32828</v>
          </cell>
        </row>
        <row r="10282">
          <cell r="A10282">
            <v>32829</v>
          </cell>
        </row>
        <row r="10283">
          <cell r="A10283">
            <v>32830</v>
          </cell>
        </row>
        <row r="10284">
          <cell r="A10284">
            <v>32831</v>
          </cell>
        </row>
        <row r="10285">
          <cell r="A10285">
            <v>32832</v>
          </cell>
        </row>
        <row r="10286">
          <cell r="A10286">
            <v>32833</v>
          </cell>
        </row>
        <row r="10287">
          <cell r="A10287">
            <v>32835</v>
          </cell>
        </row>
        <row r="10288">
          <cell r="A10288">
            <v>32836</v>
          </cell>
        </row>
        <row r="10289">
          <cell r="A10289">
            <v>32837</v>
          </cell>
        </row>
        <row r="10290">
          <cell r="A10290">
            <v>32839</v>
          </cell>
        </row>
        <row r="10291">
          <cell r="A10291">
            <v>32869</v>
          </cell>
        </row>
        <row r="10292">
          <cell r="A10292">
            <v>32901</v>
          </cell>
        </row>
        <row r="10293">
          <cell r="A10293">
            <v>32903</v>
          </cell>
        </row>
        <row r="10294">
          <cell r="A10294">
            <v>32904</v>
          </cell>
        </row>
        <row r="10295">
          <cell r="A10295">
            <v>32905</v>
          </cell>
        </row>
        <row r="10296">
          <cell r="A10296">
            <v>32907</v>
          </cell>
        </row>
        <row r="10297">
          <cell r="A10297">
            <v>32908</v>
          </cell>
        </row>
        <row r="10298">
          <cell r="A10298">
            <v>32909</v>
          </cell>
        </row>
        <row r="10299">
          <cell r="A10299">
            <v>32920</v>
          </cell>
        </row>
        <row r="10300">
          <cell r="A10300">
            <v>32922</v>
          </cell>
        </row>
        <row r="10301">
          <cell r="A10301">
            <v>32925</v>
          </cell>
        </row>
        <row r="10302">
          <cell r="A10302">
            <v>32926</v>
          </cell>
        </row>
        <row r="10303">
          <cell r="A10303">
            <v>32927</v>
          </cell>
        </row>
        <row r="10304">
          <cell r="A10304">
            <v>32931</v>
          </cell>
        </row>
        <row r="10305">
          <cell r="A10305">
            <v>32934</v>
          </cell>
        </row>
        <row r="10306">
          <cell r="A10306">
            <v>32935</v>
          </cell>
        </row>
        <row r="10307">
          <cell r="A10307">
            <v>32936</v>
          </cell>
        </row>
        <row r="10308">
          <cell r="A10308">
            <v>32937</v>
          </cell>
        </row>
        <row r="10309">
          <cell r="A10309">
            <v>32940</v>
          </cell>
        </row>
        <row r="10310">
          <cell r="A10310">
            <v>32948</v>
          </cell>
        </row>
        <row r="10311">
          <cell r="A10311">
            <v>32949</v>
          </cell>
        </row>
        <row r="10312">
          <cell r="A10312">
            <v>32950</v>
          </cell>
        </row>
        <row r="10313">
          <cell r="A10313">
            <v>32951</v>
          </cell>
        </row>
        <row r="10314">
          <cell r="A10314">
            <v>32952</v>
          </cell>
        </row>
        <row r="10315">
          <cell r="A10315">
            <v>32953</v>
          </cell>
        </row>
        <row r="10316">
          <cell r="A10316">
            <v>32955</v>
          </cell>
        </row>
        <row r="10317">
          <cell r="A10317">
            <v>32957</v>
          </cell>
        </row>
        <row r="10318">
          <cell r="A10318">
            <v>32958</v>
          </cell>
        </row>
        <row r="10319">
          <cell r="A10319">
            <v>32960</v>
          </cell>
        </row>
        <row r="10320">
          <cell r="A10320">
            <v>32962</v>
          </cell>
        </row>
        <row r="10321">
          <cell r="A10321">
            <v>32963</v>
          </cell>
        </row>
        <row r="10322">
          <cell r="A10322">
            <v>32966</v>
          </cell>
        </row>
        <row r="10323">
          <cell r="A10323">
            <v>32967</v>
          </cell>
        </row>
        <row r="10324">
          <cell r="A10324">
            <v>32968</v>
          </cell>
        </row>
        <row r="10325">
          <cell r="A10325">
            <v>32970</v>
          </cell>
        </row>
        <row r="10326">
          <cell r="A10326">
            <v>32976</v>
          </cell>
        </row>
        <row r="10327">
          <cell r="A10327">
            <v>33001</v>
          </cell>
        </row>
        <row r="10328">
          <cell r="A10328">
            <v>33004</v>
          </cell>
        </row>
        <row r="10329">
          <cell r="A10329">
            <v>33009</v>
          </cell>
        </row>
        <row r="10330">
          <cell r="A10330">
            <v>33010</v>
          </cell>
        </row>
        <row r="10331">
          <cell r="A10331">
            <v>33012</v>
          </cell>
        </row>
        <row r="10332">
          <cell r="A10332">
            <v>33013</v>
          </cell>
        </row>
        <row r="10333">
          <cell r="A10333">
            <v>33014</v>
          </cell>
        </row>
        <row r="10334">
          <cell r="A10334">
            <v>33015</v>
          </cell>
        </row>
        <row r="10335">
          <cell r="A10335">
            <v>33016</v>
          </cell>
        </row>
        <row r="10336">
          <cell r="A10336">
            <v>33018</v>
          </cell>
        </row>
        <row r="10337">
          <cell r="A10337">
            <v>33019</v>
          </cell>
        </row>
        <row r="10338">
          <cell r="A10338">
            <v>33020</v>
          </cell>
        </row>
        <row r="10339">
          <cell r="A10339">
            <v>33021</v>
          </cell>
        </row>
        <row r="10340">
          <cell r="A10340">
            <v>33023</v>
          </cell>
        </row>
        <row r="10341">
          <cell r="A10341">
            <v>33024</v>
          </cell>
        </row>
        <row r="10342">
          <cell r="A10342">
            <v>33025</v>
          </cell>
        </row>
        <row r="10343">
          <cell r="A10343">
            <v>33026</v>
          </cell>
        </row>
        <row r="10344">
          <cell r="A10344">
            <v>33027</v>
          </cell>
        </row>
        <row r="10345">
          <cell r="A10345">
            <v>33028</v>
          </cell>
        </row>
        <row r="10346">
          <cell r="A10346">
            <v>33029</v>
          </cell>
        </row>
        <row r="10347">
          <cell r="A10347">
            <v>33030</v>
          </cell>
        </row>
        <row r="10348">
          <cell r="A10348">
            <v>33031</v>
          </cell>
        </row>
        <row r="10349">
          <cell r="A10349">
            <v>33032</v>
          </cell>
        </row>
        <row r="10350">
          <cell r="A10350">
            <v>33033</v>
          </cell>
        </row>
        <row r="10351">
          <cell r="A10351">
            <v>33034</v>
          </cell>
        </row>
        <row r="10352">
          <cell r="A10352">
            <v>33035</v>
          </cell>
        </row>
        <row r="10353">
          <cell r="A10353">
            <v>33036</v>
          </cell>
        </row>
        <row r="10354">
          <cell r="A10354">
            <v>33037</v>
          </cell>
        </row>
        <row r="10355">
          <cell r="A10355">
            <v>33039</v>
          </cell>
        </row>
        <row r="10356">
          <cell r="A10356">
            <v>33040</v>
          </cell>
        </row>
        <row r="10357">
          <cell r="A10357">
            <v>33042</v>
          </cell>
        </row>
        <row r="10358">
          <cell r="A10358">
            <v>33043</v>
          </cell>
        </row>
        <row r="10359">
          <cell r="A10359">
            <v>33050</v>
          </cell>
        </row>
        <row r="10360">
          <cell r="A10360">
            <v>33051</v>
          </cell>
        </row>
        <row r="10361">
          <cell r="A10361">
            <v>33054</v>
          </cell>
        </row>
        <row r="10362">
          <cell r="A10362">
            <v>33055</v>
          </cell>
        </row>
        <row r="10363">
          <cell r="A10363">
            <v>33056</v>
          </cell>
        </row>
        <row r="10364">
          <cell r="A10364">
            <v>33060</v>
          </cell>
        </row>
        <row r="10365">
          <cell r="A10365">
            <v>33062</v>
          </cell>
        </row>
        <row r="10366">
          <cell r="A10366">
            <v>33063</v>
          </cell>
        </row>
        <row r="10367">
          <cell r="A10367">
            <v>33064</v>
          </cell>
        </row>
        <row r="10368">
          <cell r="A10368">
            <v>33065</v>
          </cell>
        </row>
        <row r="10369">
          <cell r="A10369">
            <v>33066</v>
          </cell>
        </row>
        <row r="10370">
          <cell r="A10370">
            <v>33067</v>
          </cell>
        </row>
        <row r="10371">
          <cell r="A10371">
            <v>33068</v>
          </cell>
        </row>
        <row r="10372">
          <cell r="A10372">
            <v>33069</v>
          </cell>
        </row>
        <row r="10373">
          <cell r="A10373">
            <v>33070</v>
          </cell>
        </row>
        <row r="10374">
          <cell r="A10374">
            <v>33071</v>
          </cell>
        </row>
        <row r="10375">
          <cell r="A10375">
            <v>33073</v>
          </cell>
        </row>
        <row r="10376">
          <cell r="A10376">
            <v>33076</v>
          </cell>
        </row>
        <row r="10377">
          <cell r="A10377">
            <v>33084</v>
          </cell>
        </row>
        <row r="10378">
          <cell r="A10378">
            <v>33109</v>
          </cell>
        </row>
        <row r="10379">
          <cell r="A10379">
            <v>33125</v>
          </cell>
        </row>
        <row r="10380">
          <cell r="A10380">
            <v>33126</v>
          </cell>
        </row>
        <row r="10381">
          <cell r="A10381">
            <v>33127</v>
          </cell>
        </row>
        <row r="10382">
          <cell r="A10382">
            <v>33128</v>
          </cell>
        </row>
        <row r="10383">
          <cell r="A10383">
            <v>33129</v>
          </cell>
        </row>
        <row r="10384">
          <cell r="A10384">
            <v>33130</v>
          </cell>
        </row>
        <row r="10385">
          <cell r="A10385">
            <v>33131</v>
          </cell>
        </row>
        <row r="10386">
          <cell r="A10386">
            <v>33132</v>
          </cell>
        </row>
        <row r="10387">
          <cell r="A10387">
            <v>33133</v>
          </cell>
        </row>
        <row r="10388">
          <cell r="A10388">
            <v>33134</v>
          </cell>
        </row>
        <row r="10389">
          <cell r="A10389">
            <v>33135</v>
          </cell>
        </row>
        <row r="10390">
          <cell r="A10390">
            <v>33136</v>
          </cell>
        </row>
        <row r="10391">
          <cell r="A10391">
            <v>33137</v>
          </cell>
        </row>
        <row r="10392">
          <cell r="A10392">
            <v>33138</v>
          </cell>
        </row>
        <row r="10393">
          <cell r="A10393">
            <v>33139</v>
          </cell>
        </row>
        <row r="10394">
          <cell r="A10394">
            <v>33140</v>
          </cell>
        </row>
        <row r="10395">
          <cell r="A10395">
            <v>33141</v>
          </cell>
        </row>
        <row r="10396">
          <cell r="A10396">
            <v>33142</v>
          </cell>
        </row>
        <row r="10397">
          <cell r="A10397">
            <v>33143</v>
          </cell>
        </row>
        <row r="10398">
          <cell r="A10398">
            <v>33144</v>
          </cell>
        </row>
        <row r="10399">
          <cell r="A10399">
            <v>33145</v>
          </cell>
        </row>
        <row r="10400">
          <cell r="A10400">
            <v>33146</v>
          </cell>
        </row>
        <row r="10401">
          <cell r="A10401">
            <v>33147</v>
          </cell>
        </row>
        <row r="10402">
          <cell r="A10402">
            <v>33149</v>
          </cell>
        </row>
        <row r="10403">
          <cell r="A10403">
            <v>33150</v>
          </cell>
        </row>
        <row r="10404">
          <cell r="A10404">
            <v>33154</v>
          </cell>
        </row>
        <row r="10405">
          <cell r="A10405">
            <v>33155</v>
          </cell>
        </row>
        <row r="10406">
          <cell r="A10406">
            <v>33156</v>
          </cell>
        </row>
        <row r="10407">
          <cell r="A10407">
            <v>33157</v>
          </cell>
        </row>
        <row r="10408">
          <cell r="A10408">
            <v>33158</v>
          </cell>
        </row>
        <row r="10409">
          <cell r="A10409">
            <v>33160</v>
          </cell>
        </row>
        <row r="10410">
          <cell r="A10410">
            <v>33161</v>
          </cell>
        </row>
        <row r="10411">
          <cell r="A10411">
            <v>33162</v>
          </cell>
        </row>
        <row r="10412">
          <cell r="A10412">
            <v>33165</v>
          </cell>
        </row>
        <row r="10413">
          <cell r="A10413">
            <v>33166</v>
          </cell>
        </row>
        <row r="10414">
          <cell r="A10414">
            <v>33167</v>
          </cell>
        </row>
        <row r="10415">
          <cell r="A10415">
            <v>33168</v>
          </cell>
        </row>
        <row r="10416">
          <cell r="A10416">
            <v>33169</v>
          </cell>
        </row>
        <row r="10417">
          <cell r="A10417">
            <v>33170</v>
          </cell>
        </row>
        <row r="10418">
          <cell r="A10418">
            <v>33172</v>
          </cell>
        </row>
        <row r="10419">
          <cell r="A10419">
            <v>33173</v>
          </cell>
        </row>
        <row r="10420">
          <cell r="A10420">
            <v>33174</v>
          </cell>
        </row>
        <row r="10421">
          <cell r="A10421">
            <v>33175</v>
          </cell>
        </row>
        <row r="10422">
          <cell r="A10422">
            <v>33176</v>
          </cell>
        </row>
        <row r="10423">
          <cell r="A10423">
            <v>33177</v>
          </cell>
        </row>
        <row r="10424">
          <cell r="A10424">
            <v>33178</v>
          </cell>
        </row>
        <row r="10425">
          <cell r="A10425">
            <v>33179</v>
          </cell>
        </row>
        <row r="10426">
          <cell r="A10426">
            <v>33180</v>
          </cell>
        </row>
        <row r="10427">
          <cell r="A10427">
            <v>33181</v>
          </cell>
        </row>
        <row r="10428">
          <cell r="A10428">
            <v>33182</v>
          </cell>
        </row>
        <row r="10429">
          <cell r="A10429">
            <v>33183</v>
          </cell>
        </row>
        <row r="10430">
          <cell r="A10430">
            <v>33184</v>
          </cell>
        </row>
        <row r="10431">
          <cell r="A10431">
            <v>33185</v>
          </cell>
        </row>
        <row r="10432">
          <cell r="A10432">
            <v>33186</v>
          </cell>
        </row>
        <row r="10433">
          <cell r="A10433">
            <v>33187</v>
          </cell>
        </row>
        <row r="10434">
          <cell r="A10434">
            <v>33189</v>
          </cell>
        </row>
        <row r="10435">
          <cell r="A10435">
            <v>33190</v>
          </cell>
        </row>
        <row r="10436">
          <cell r="A10436">
            <v>33193</v>
          </cell>
        </row>
        <row r="10437">
          <cell r="A10437">
            <v>33194</v>
          </cell>
        </row>
        <row r="10438">
          <cell r="A10438">
            <v>33196</v>
          </cell>
        </row>
        <row r="10439">
          <cell r="A10439">
            <v>33197</v>
          </cell>
        </row>
        <row r="10440">
          <cell r="A10440">
            <v>33199</v>
          </cell>
        </row>
        <row r="10441">
          <cell r="A10441">
            <v>33301</v>
          </cell>
        </row>
        <row r="10442">
          <cell r="A10442">
            <v>33304</v>
          </cell>
        </row>
        <row r="10443">
          <cell r="A10443">
            <v>33305</v>
          </cell>
        </row>
        <row r="10444">
          <cell r="A10444">
            <v>33306</v>
          </cell>
        </row>
        <row r="10445">
          <cell r="A10445">
            <v>33308</v>
          </cell>
        </row>
        <row r="10446">
          <cell r="A10446">
            <v>33309</v>
          </cell>
        </row>
        <row r="10447">
          <cell r="A10447">
            <v>33311</v>
          </cell>
        </row>
        <row r="10448">
          <cell r="A10448">
            <v>33312</v>
          </cell>
        </row>
        <row r="10449">
          <cell r="A10449">
            <v>33313</v>
          </cell>
        </row>
        <row r="10450">
          <cell r="A10450">
            <v>33314</v>
          </cell>
        </row>
        <row r="10451">
          <cell r="A10451">
            <v>33315</v>
          </cell>
        </row>
        <row r="10452">
          <cell r="A10452">
            <v>33316</v>
          </cell>
        </row>
        <row r="10453">
          <cell r="A10453">
            <v>33317</v>
          </cell>
        </row>
        <row r="10454">
          <cell r="A10454">
            <v>33319</v>
          </cell>
        </row>
        <row r="10455">
          <cell r="A10455">
            <v>33321</v>
          </cell>
        </row>
        <row r="10456">
          <cell r="A10456">
            <v>33322</v>
          </cell>
        </row>
        <row r="10457">
          <cell r="A10457">
            <v>33323</v>
          </cell>
        </row>
        <row r="10458">
          <cell r="A10458">
            <v>33324</v>
          </cell>
        </row>
        <row r="10459">
          <cell r="A10459">
            <v>33325</v>
          </cell>
        </row>
        <row r="10460">
          <cell r="A10460">
            <v>33326</v>
          </cell>
        </row>
        <row r="10461">
          <cell r="A10461">
            <v>33327</v>
          </cell>
        </row>
        <row r="10462">
          <cell r="A10462">
            <v>33328</v>
          </cell>
        </row>
        <row r="10463">
          <cell r="A10463">
            <v>33330</v>
          </cell>
        </row>
        <row r="10464">
          <cell r="A10464">
            <v>33331</v>
          </cell>
        </row>
        <row r="10465">
          <cell r="A10465">
            <v>33332</v>
          </cell>
        </row>
        <row r="10466">
          <cell r="A10466">
            <v>33334</v>
          </cell>
        </row>
        <row r="10467">
          <cell r="A10467">
            <v>33351</v>
          </cell>
        </row>
        <row r="10468">
          <cell r="A10468">
            <v>33401</v>
          </cell>
        </row>
        <row r="10469">
          <cell r="A10469">
            <v>33403</v>
          </cell>
        </row>
        <row r="10470">
          <cell r="A10470">
            <v>33404</v>
          </cell>
        </row>
        <row r="10471">
          <cell r="A10471">
            <v>33405</v>
          </cell>
        </row>
        <row r="10472">
          <cell r="A10472">
            <v>33406</v>
          </cell>
        </row>
        <row r="10473">
          <cell r="A10473">
            <v>33407</v>
          </cell>
        </row>
        <row r="10474">
          <cell r="A10474">
            <v>33408</v>
          </cell>
        </row>
        <row r="10475">
          <cell r="A10475">
            <v>33409</v>
          </cell>
        </row>
        <row r="10476">
          <cell r="A10476">
            <v>33410</v>
          </cell>
        </row>
        <row r="10477">
          <cell r="A10477">
            <v>33411</v>
          </cell>
        </row>
        <row r="10478">
          <cell r="A10478">
            <v>33412</v>
          </cell>
        </row>
        <row r="10479">
          <cell r="A10479">
            <v>33413</v>
          </cell>
        </row>
        <row r="10480">
          <cell r="A10480">
            <v>33414</v>
          </cell>
        </row>
        <row r="10481">
          <cell r="A10481">
            <v>33415</v>
          </cell>
        </row>
        <row r="10482">
          <cell r="A10482">
            <v>33417</v>
          </cell>
        </row>
        <row r="10483">
          <cell r="A10483">
            <v>33418</v>
          </cell>
        </row>
        <row r="10484">
          <cell r="A10484">
            <v>33426</v>
          </cell>
        </row>
        <row r="10485">
          <cell r="A10485">
            <v>33427</v>
          </cell>
        </row>
        <row r="10486">
          <cell r="A10486">
            <v>33428</v>
          </cell>
        </row>
        <row r="10487">
          <cell r="A10487">
            <v>33430</v>
          </cell>
        </row>
        <row r="10488">
          <cell r="A10488">
            <v>33431</v>
          </cell>
        </row>
        <row r="10489">
          <cell r="A10489">
            <v>33432</v>
          </cell>
        </row>
        <row r="10490">
          <cell r="A10490">
            <v>33433</v>
          </cell>
        </row>
        <row r="10491">
          <cell r="A10491">
            <v>33434</v>
          </cell>
        </row>
        <row r="10492">
          <cell r="A10492">
            <v>33435</v>
          </cell>
        </row>
        <row r="10493">
          <cell r="A10493">
            <v>33436</v>
          </cell>
        </row>
        <row r="10494">
          <cell r="A10494">
            <v>33437</v>
          </cell>
        </row>
        <row r="10495">
          <cell r="A10495">
            <v>33438</v>
          </cell>
        </row>
        <row r="10496">
          <cell r="A10496">
            <v>33440</v>
          </cell>
        </row>
        <row r="10497">
          <cell r="A10497">
            <v>33441</v>
          </cell>
        </row>
        <row r="10498">
          <cell r="A10498">
            <v>33442</v>
          </cell>
        </row>
        <row r="10499">
          <cell r="A10499">
            <v>33444</v>
          </cell>
        </row>
        <row r="10500">
          <cell r="A10500">
            <v>33445</v>
          </cell>
        </row>
        <row r="10501">
          <cell r="A10501">
            <v>33446</v>
          </cell>
        </row>
        <row r="10502">
          <cell r="A10502">
            <v>33449</v>
          </cell>
        </row>
        <row r="10503">
          <cell r="A10503">
            <v>33455</v>
          </cell>
        </row>
        <row r="10504">
          <cell r="A10504">
            <v>33458</v>
          </cell>
        </row>
        <row r="10505">
          <cell r="A10505">
            <v>33460</v>
          </cell>
        </row>
        <row r="10506">
          <cell r="A10506">
            <v>33461</v>
          </cell>
        </row>
        <row r="10507">
          <cell r="A10507">
            <v>33462</v>
          </cell>
        </row>
        <row r="10508">
          <cell r="A10508">
            <v>33463</v>
          </cell>
        </row>
        <row r="10509">
          <cell r="A10509">
            <v>33467</v>
          </cell>
        </row>
        <row r="10510">
          <cell r="A10510">
            <v>33468</v>
          </cell>
        </row>
        <row r="10511">
          <cell r="A10511">
            <v>33469</v>
          </cell>
        </row>
        <row r="10512">
          <cell r="A10512">
            <v>33470</v>
          </cell>
        </row>
        <row r="10513">
          <cell r="A10513">
            <v>33471</v>
          </cell>
        </row>
        <row r="10514">
          <cell r="A10514">
            <v>33472</v>
          </cell>
        </row>
        <row r="10515">
          <cell r="A10515">
            <v>33473</v>
          </cell>
        </row>
        <row r="10516">
          <cell r="A10516">
            <v>33476</v>
          </cell>
        </row>
        <row r="10517">
          <cell r="A10517">
            <v>33477</v>
          </cell>
        </row>
        <row r="10518">
          <cell r="A10518">
            <v>33478</v>
          </cell>
        </row>
        <row r="10519">
          <cell r="A10519">
            <v>33480</v>
          </cell>
        </row>
        <row r="10520">
          <cell r="A10520">
            <v>33483</v>
          </cell>
        </row>
        <row r="10521">
          <cell r="A10521">
            <v>33484</v>
          </cell>
        </row>
        <row r="10522">
          <cell r="A10522">
            <v>33486</v>
          </cell>
        </row>
        <row r="10523">
          <cell r="A10523">
            <v>33487</v>
          </cell>
        </row>
        <row r="10524">
          <cell r="A10524">
            <v>33493</v>
          </cell>
        </row>
        <row r="10525">
          <cell r="A10525">
            <v>33496</v>
          </cell>
        </row>
        <row r="10526">
          <cell r="A10526">
            <v>33498</v>
          </cell>
        </row>
        <row r="10527">
          <cell r="A10527">
            <v>33510</v>
          </cell>
        </row>
        <row r="10528">
          <cell r="A10528">
            <v>33511</v>
          </cell>
        </row>
        <row r="10529">
          <cell r="A10529">
            <v>33513</v>
          </cell>
        </row>
        <row r="10530">
          <cell r="A10530">
            <v>33514</v>
          </cell>
        </row>
        <row r="10531">
          <cell r="A10531">
            <v>33521</v>
          </cell>
        </row>
        <row r="10532">
          <cell r="A10532">
            <v>33523</v>
          </cell>
        </row>
        <row r="10533">
          <cell r="A10533">
            <v>33525</v>
          </cell>
        </row>
        <row r="10534">
          <cell r="A10534">
            <v>33527</v>
          </cell>
        </row>
        <row r="10535">
          <cell r="A10535">
            <v>33534</v>
          </cell>
        </row>
        <row r="10536">
          <cell r="A10536">
            <v>33538</v>
          </cell>
        </row>
        <row r="10537">
          <cell r="A10537">
            <v>33540</v>
          </cell>
        </row>
        <row r="10538">
          <cell r="A10538">
            <v>33541</v>
          </cell>
        </row>
        <row r="10539">
          <cell r="A10539">
            <v>33542</v>
          </cell>
        </row>
        <row r="10540">
          <cell r="A10540">
            <v>33543</v>
          </cell>
        </row>
        <row r="10541">
          <cell r="A10541">
            <v>33544</v>
          </cell>
        </row>
        <row r="10542">
          <cell r="A10542">
            <v>33545</v>
          </cell>
        </row>
        <row r="10543">
          <cell r="A10543">
            <v>33547</v>
          </cell>
        </row>
        <row r="10544">
          <cell r="A10544">
            <v>33548</v>
          </cell>
        </row>
        <row r="10545">
          <cell r="A10545">
            <v>33549</v>
          </cell>
        </row>
        <row r="10546">
          <cell r="A10546">
            <v>33556</v>
          </cell>
        </row>
        <row r="10547">
          <cell r="A10547">
            <v>33558</v>
          </cell>
        </row>
        <row r="10548">
          <cell r="A10548">
            <v>33559</v>
          </cell>
        </row>
        <row r="10549">
          <cell r="A10549">
            <v>33563</v>
          </cell>
        </row>
        <row r="10550">
          <cell r="A10550">
            <v>33565</v>
          </cell>
        </row>
        <row r="10551">
          <cell r="A10551">
            <v>33566</v>
          </cell>
        </row>
        <row r="10552">
          <cell r="A10552">
            <v>33567</v>
          </cell>
        </row>
        <row r="10553">
          <cell r="A10553">
            <v>33569</v>
          </cell>
        </row>
        <row r="10554">
          <cell r="A10554">
            <v>33570</v>
          </cell>
        </row>
        <row r="10555">
          <cell r="A10555">
            <v>33572</v>
          </cell>
        </row>
        <row r="10556">
          <cell r="A10556">
            <v>33573</v>
          </cell>
        </row>
        <row r="10557">
          <cell r="A10557">
            <v>33576</v>
          </cell>
        </row>
        <row r="10558">
          <cell r="A10558">
            <v>33578</v>
          </cell>
        </row>
        <row r="10559">
          <cell r="A10559">
            <v>33579</v>
          </cell>
        </row>
        <row r="10560">
          <cell r="A10560">
            <v>33584</v>
          </cell>
        </row>
        <row r="10561">
          <cell r="A10561">
            <v>33585</v>
          </cell>
        </row>
        <row r="10562">
          <cell r="A10562">
            <v>33592</v>
          </cell>
        </row>
        <row r="10563">
          <cell r="A10563">
            <v>33594</v>
          </cell>
        </row>
        <row r="10564">
          <cell r="A10564">
            <v>33596</v>
          </cell>
        </row>
        <row r="10565">
          <cell r="A10565">
            <v>33597</v>
          </cell>
        </row>
        <row r="10566">
          <cell r="A10566">
            <v>33598</v>
          </cell>
        </row>
        <row r="10567">
          <cell r="A10567">
            <v>33602</v>
          </cell>
        </row>
        <row r="10568">
          <cell r="A10568">
            <v>33603</v>
          </cell>
        </row>
        <row r="10569">
          <cell r="A10569">
            <v>33604</v>
          </cell>
        </row>
        <row r="10570">
          <cell r="A10570">
            <v>33605</v>
          </cell>
        </row>
        <row r="10571">
          <cell r="A10571">
            <v>33606</v>
          </cell>
        </row>
        <row r="10572">
          <cell r="A10572">
            <v>33607</v>
          </cell>
        </row>
        <row r="10573">
          <cell r="A10573">
            <v>33609</v>
          </cell>
        </row>
        <row r="10574">
          <cell r="A10574">
            <v>33610</v>
          </cell>
        </row>
        <row r="10575">
          <cell r="A10575">
            <v>33611</v>
          </cell>
        </row>
        <row r="10576">
          <cell r="A10576">
            <v>33612</v>
          </cell>
        </row>
        <row r="10577">
          <cell r="A10577">
            <v>33613</v>
          </cell>
        </row>
        <row r="10578">
          <cell r="A10578">
            <v>33614</v>
          </cell>
        </row>
        <row r="10579">
          <cell r="A10579">
            <v>33615</v>
          </cell>
        </row>
        <row r="10580">
          <cell r="A10580">
            <v>33616</v>
          </cell>
        </row>
        <row r="10581">
          <cell r="A10581">
            <v>33617</v>
          </cell>
        </row>
        <row r="10582">
          <cell r="A10582">
            <v>33618</v>
          </cell>
        </row>
        <row r="10583">
          <cell r="A10583">
            <v>33619</v>
          </cell>
        </row>
        <row r="10584">
          <cell r="A10584">
            <v>33620</v>
          </cell>
        </row>
        <row r="10585">
          <cell r="A10585">
            <v>33621</v>
          </cell>
        </row>
        <row r="10586">
          <cell r="A10586">
            <v>33624</v>
          </cell>
        </row>
        <row r="10587">
          <cell r="A10587">
            <v>33625</v>
          </cell>
        </row>
        <row r="10588">
          <cell r="A10588">
            <v>33626</v>
          </cell>
        </row>
        <row r="10589">
          <cell r="A10589">
            <v>33629</v>
          </cell>
        </row>
        <row r="10590">
          <cell r="A10590">
            <v>33634</v>
          </cell>
        </row>
        <row r="10591">
          <cell r="A10591">
            <v>33635</v>
          </cell>
        </row>
        <row r="10592">
          <cell r="A10592">
            <v>33637</v>
          </cell>
        </row>
        <row r="10593">
          <cell r="A10593">
            <v>33647</v>
          </cell>
        </row>
        <row r="10594">
          <cell r="A10594">
            <v>33701</v>
          </cell>
        </row>
        <row r="10595">
          <cell r="A10595">
            <v>33702</v>
          </cell>
        </row>
        <row r="10596">
          <cell r="A10596">
            <v>33703</v>
          </cell>
        </row>
        <row r="10597">
          <cell r="A10597">
            <v>33704</v>
          </cell>
        </row>
        <row r="10598">
          <cell r="A10598">
            <v>33705</v>
          </cell>
        </row>
        <row r="10599">
          <cell r="A10599">
            <v>33706</v>
          </cell>
        </row>
        <row r="10600">
          <cell r="A10600">
            <v>33707</v>
          </cell>
        </row>
        <row r="10601">
          <cell r="A10601">
            <v>33708</v>
          </cell>
        </row>
        <row r="10602">
          <cell r="A10602">
            <v>33709</v>
          </cell>
        </row>
        <row r="10603">
          <cell r="A10603">
            <v>33710</v>
          </cell>
        </row>
        <row r="10604">
          <cell r="A10604">
            <v>33711</v>
          </cell>
        </row>
        <row r="10605">
          <cell r="A10605">
            <v>33712</v>
          </cell>
        </row>
        <row r="10606">
          <cell r="A10606">
            <v>33713</v>
          </cell>
        </row>
        <row r="10607">
          <cell r="A10607">
            <v>33714</v>
          </cell>
        </row>
        <row r="10608">
          <cell r="A10608">
            <v>33715</v>
          </cell>
        </row>
        <row r="10609">
          <cell r="A10609">
            <v>33716</v>
          </cell>
        </row>
        <row r="10610">
          <cell r="A10610">
            <v>33734</v>
          </cell>
        </row>
        <row r="10611">
          <cell r="A10611">
            <v>33755</v>
          </cell>
        </row>
        <row r="10612">
          <cell r="A10612">
            <v>33756</v>
          </cell>
        </row>
        <row r="10613">
          <cell r="A10613">
            <v>33759</v>
          </cell>
        </row>
        <row r="10614">
          <cell r="A10614">
            <v>33760</v>
          </cell>
        </row>
        <row r="10615">
          <cell r="A10615">
            <v>33761</v>
          </cell>
        </row>
        <row r="10616">
          <cell r="A10616">
            <v>33762</v>
          </cell>
        </row>
        <row r="10617">
          <cell r="A10617">
            <v>33763</v>
          </cell>
        </row>
        <row r="10618">
          <cell r="A10618">
            <v>33764</v>
          </cell>
        </row>
        <row r="10619">
          <cell r="A10619">
            <v>33765</v>
          </cell>
        </row>
        <row r="10620">
          <cell r="A10620">
            <v>33767</v>
          </cell>
        </row>
        <row r="10621">
          <cell r="A10621">
            <v>33770</v>
          </cell>
        </row>
        <row r="10622">
          <cell r="A10622">
            <v>33771</v>
          </cell>
        </row>
        <row r="10623">
          <cell r="A10623">
            <v>33772</v>
          </cell>
        </row>
        <row r="10624">
          <cell r="A10624">
            <v>33773</v>
          </cell>
        </row>
        <row r="10625">
          <cell r="A10625">
            <v>33774</v>
          </cell>
        </row>
        <row r="10626">
          <cell r="A10626">
            <v>33776</v>
          </cell>
        </row>
        <row r="10627">
          <cell r="A10627">
            <v>33777</v>
          </cell>
        </row>
        <row r="10628">
          <cell r="A10628">
            <v>33778</v>
          </cell>
        </row>
        <row r="10629">
          <cell r="A10629">
            <v>33779</v>
          </cell>
        </row>
        <row r="10630">
          <cell r="A10630">
            <v>33781</v>
          </cell>
        </row>
        <row r="10631">
          <cell r="A10631">
            <v>33782</v>
          </cell>
        </row>
        <row r="10632">
          <cell r="A10632">
            <v>33785</v>
          </cell>
        </row>
        <row r="10633">
          <cell r="A10633">
            <v>33786</v>
          </cell>
        </row>
        <row r="10634">
          <cell r="A10634">
            <v>33801</v>
          </cell>
        </row>
        <row r="10635">
          <cell r="A10635">
            <v>33803</v>
          </cell>
        </row>
        <row r="10636">
          <cell r="A10636">
            <v>33805</v>
          </cell>
        </row>
        <row r="10637">
          <cell r="A10637">
            <v>33809</v>
          </cell>
        </row>
        <row r="10638">
          <cell r="A10638">
            <v>33810</v>
          </cell>
        </row>
        <row r="10639">
          <cell r="A10639">
            <v>33811</v>
          </cell>
        </row>
        <row r="10640">
          <cell r="A10640">
            <v>33812</v>
          </cell>
        </row>
        <row r="10641">
          <cell r="A10641">
            <v>33813</v>
          </cell>
        </row>
        <row r="10642">
          <cell r="A10642">
            <v>33815</v>
          </cell>
        </row>
        <row r="10643">
          <cell r="A10643">
            <v>33823</v>
          </cell>
        </row>
        <row r="10644">
          <cell r="A10644">
            <v>33825</v>
          </cell>
        </row>
        <row r="10645">
          <cell r="A10645">
            <v>33827</v>
          </cell>
        </row>
        <row r="10646">
          <cell r="A10646">
            <v>33830</v>
          </cell>
        </row>
        <row r="10647">
          <cell r="A10647">
            <v>33834</v>
          </cell>
        </row>
        <row r="10648">
          <cell r="A10648">
            <v>33837</v>
          </cell>
        </row>
        <row r="10649">
          <cell r="A10649">
            <v>33838</v>
          </cell>
        </row>
        <row r="10650">
          <cell r="A10650">
            <v>33839</v>
          </cell>
        </row>
        <row r="10651">
          <cell r="A10651">
            <v>33841</v>
          </cell>
        </row>
        <row r="10652">
          <cell r="A10652">
            <v>33843</v>
          </cell>
        </row>
        <row r="10653">
          <cell r="A10653">
            <v>33844</v>
          </cell>
        </row>
        <row r="10654">
          <cell r="A10654">
            <v>33847</v>
          </cell>
        </row>
        <row r="10655">
          <cell r="A10655">
            <v>33848</v>
          </cell>
        </row>
        <row r="10656">
          <cell r="A10656">
            <v>33849</v>
          </cell>
        </row>
        <row r="10657">
          <cell r="A10657">
            <v>33850</v>
          </cell>
        </row>
        <row r="10658">
          <cell r="A10658">
            <v>33851</v>
          </cell>
        </row>
        <row r="10659">
          <cell r="A10659">
            <v>33852</v>
          </cell>
        </row>
        <row r="10660">
          <cell r="A10660">
            <v>33853</v>
          </cell>
        </row>
        <row r="10661">
          <cell r="A10661">
            <v>33857</v>
          </cell>
        </row>
        <row r="10662">
          <cell r="A10662">
            <v>33859</v>
          </cell>
        </row>
        <row r="10663">
          <cell r="A10663">
            <v>33860</v>
          </cell>
        </row>
        <row r="10664">
          <cell r="A10664">
            <v>33865</v>
          </cell>
        </row>
        <row r="10665">
          <cell r="A10665">
            <v>33868</v>
          </cell>
        </row>
        <row r="10666">
          <cell r="A10666">
            <v>33870</v>
          </cell>
        </row>
        <row r="10667">
          <cell r="A10667">
            <v>33872</v>
          </cell>
        </row>
        <row r="10668">
          <cell r="A10668">
            <v>33873</v>
          </cell>
        </row>
        <row r="10669">
          <cell r="A10669">
            <v>33875</v>
          </cell>
        </row>
        <row r="10670">
          <cell r="A10670">
            <v>33876</v>
          </cell>
        </row>
        <row r="10671">
          <cell r="A10671">
            <v>33877</v>
          </cell>
        </row>
        <row r="10672">
          <cell r="A10672">
            <v>33880</v>
          </cell>
        </row>
        <row r="10673">
          <cell r="A10673">
            <v>33881</v>
          </cell>
        </row>
        <row r="10674">
          <cell r="A10674">
            <v>33884</v>
          </cell>
        </row>
        <row r="10675">
          <cell r="A10675">
            <v>33890</v>
          </cell>
        </row>
        <row r="10676">
          <cell r="A10676">
            <v>33896</v>
          </cell>
        </row>
        <row r="10677">
          <cell r="A10677">
            <v>33897</v>
          </cell>
        </row>
        <row r="10678">
          <cell r="A10678">
            <v>33898</v>
          </cell>
        </row>
        <row r="10679">
          <cell r="A10679">
            <v>33901</v>
          </cell>
        </row>
        <row r="10680">
          <cell r="A10680">
            <v>33902</v>
          </cell>
        </row>
        <row r="10681">
          <cell r="A10681">
            <v>33903</v>
          </cell>
        </row>
        <row r="10682">
          <cell r="A10682">
            <v>33904</v>
          </cell>
        </row>
        <row r="10683">
          <cell r="A10683">
            <v>33905</v>
          </cell>
        </row>
        <row r="10684">
          <cell r="A10684">
            <v>33907</v>
          </cell>
        </row>
        <row r="10685">
          <cell r="A10685">
            <v>33908</v>
          </cell>
        </row>
        <row r="10686">
          <cell r="A10686">
            <v>33909</v>
          </cell>
        </row>
        <row r="10687">
          <cell r="A10687">
            <v>33911</v>
          </cell>
        </row>
        <row r="10688">
          <cell r="A10688">
            <v>33912</v>
          </cell>
        </row>
        <row r="10689">
          <cell r="A10689">
            <v>33913</v>
          </cell>
        </row>
        <row r="10690">
          <cell r="A10690">
            <v>33914</v>
          </cell>
        </row>
        <row r="10691">
          <cell r="A10691">
            <v>33916</v>
          </cell>
        </row>
        <row r="10692">
          <cell r="A10692">
            <v>33917</v>
          </cell>
        </row>
        <row r="10693">
          <cell r="A10693">
            <v>33919</v>
          </cell>
        </row>
        <row r="10694">
          <cell r="A10694">
            <v>33920</v>
          </cell>
        </row>
        <row r="10695">
          <cell r="A10695">
            <v>33921</v>
          </cell>
        </row>
        <row r="10696">
          <cell r="A10696">
            <v>33922</v>
          </cell>
        </row>
        <row r="10697">
          <cell r="A10697">
            <v>33924</v>
          </cell>
        </row>
        <row r="10698">
          <cell r="A10698">
            <v>33928</v>
          </cell>
        </row>
        <row r="10699">
          <cell r="A10699">
            <v>33930</v>
          </cell>
        </row>
        <row r="10700">
          <cell r="A10700">
            <v>33931</v>
          </cell>
        </row>
        <row r="10701">
          <cell r="A10701">
            <v>33935</v>
          </cell>
        </row>
        <row r="10702">
          <cell r="A10702">
            <v>33936</v>
          </cell>
        </row>
        <row r="10703">
          <cell r="A10703">
            <v>33944</v>
          </cell>
        </row>
        <row r="10704">
          <cell r="A10704">
            <v>33945</v>
          </cell>
        </row>
        <row r="10705">
          <cell r="A10705">
            <v>33946</v>
          </cell>
        </row>
        <row r="10706">
          <cell r="A10706">
            <v>33947</v>
          </cell>
        </row>
        <row r="10707">
          <cell r="A10707">
            <v>33948</v>
          </cell>
        </row>
        <row r="10708">
          <cell r="A10708">
            <v>33950</v>
          </cell>
        </row>
        <row r="10709">
          <cell r="A10709">
            <v>33952</v>
          </cell>
        </row>
        <row r="10710">
          <cell r="A10710">
            <v>33953</v>
          </cell>
        </row>
        <row r="10711">
          <cell r="A10711">
            <v>33954</v>
          </cell>
        </row>
        <row r="10712">
          <cell r="A10712">
            <v>33955</v>
          </cell>
        </row>
        <row r="10713">
          <cell r="A10713">
            <v>33956</v>
          </cell>
        </row>
        <row r="10714">
          <cell r="A10714">
            <v>33957</v>
          </cell>
        </row>
        <row r="10715">
          <cell r="A10715">
            <v>33960</v>
          </cell>
        </row>
        <row r="10716">
          <cell r="A10716">
            <v>33966</v>
          </cell>
        </row>
        <row r="10717">
          <cell r="A10717">
            <v>33967</v>
          </cell>
        </row>
        <row r="10718">
          <cell r="A10718">
            <v>33971</v>
          </cell>
        </row>
        <row r="10719">
          <cell r="A10719">
            <v>33972</v>
          </cell>
        </row>
        <row r="10720">
          <cell r="A10720">
            <v>33973</v>
          </cell>
        </row>
        <row r="10721">
          <cell r="A10721">
            <v>33974</v>
          </cell>
        </row>
        <row r="10722">
          <cell r="A10722">
            <v>33976</v>
          </cell>
        </row>
        <row r="10723">
          <cell r="A10723">
            <v>33980</v>
          </cell>
        </row>
        <row r="10724">
          <cell r="A10724">
            <v>33981</v>
          </cell>
        </row>
        <row r="10725">
          <cell r="A10725">
            <v>33982</v>
          </cell>
        </row>
        <row r="10726">
          <cell r="A10726">
            <v>33983</v>
          </cell>
        </row>
        <row r="10727">
          <cell r="A10727">
            <v>33990</v>
          </cell>
        </row>
        <row r="10728">
          <cell r="A10728">
            <v>33991</v>
          </cell>
        </row>
        <row r="10729">
          <cell r="A10729">
            <v>33993</v>
          </cell>
        </row>
        <row r="10730">
          <cell r="A10730">
            <v>34102</v>
          </cell>
        </row>
        <row r="10731">
          <cell r="A10731">
            <v>34103</v>
          </cell>
        </row>
        <row r="10732">
          <cell r="A10732">
            <v>34104</v>
          </cell>
        </row>
        <row r="10733">
          <cell r="A10733">
            <v>34105</v>
          </cell>
        </row>
        <row r="10734">
          <cell r="A10734">
            <v>34108</v>
          </cell>
        </row>
        <row r="10735">
          <cell r="A10735">
            <v>34109</v>
          </cell>
        </row>
        <row r="10736">
          <cell r="A10736">
            <v>34110</v>
          </cell>
        </row>
        <row r="10737">
          <cell r="A10737">
            <v>34112</v>
          </cell>
        </row>
        <row r="10738">
          <cell r="A10738">
            <v>34113</v>
          </cell>
        </row>
        <row r="10739">
          <cell r="A10739">
            <v>34114</v>
          </cell>
        </row>
        <row r="10740">
          <cell r="A10740">
            <v>34116</v>
          </cell>
        </row>
        <row r="10741">
          <cell r="A10741">
            <v>34117</v>
          </cell>
        </row>
        <row r="10742">
          <cell r="A10742">
            <v>34119</v>
          </cell>
        </row>
        <row r="10743">
          <cell r="A10743">
            <v>34120</v>
          </cell>
        </row>
        <row r="10744">
          <cell r="A10744">
            <v>34134</v>
          </cell>
        </row>
        <row r="10745">
          <cell r="A10745">
            <v>34135</v>
          </cell>
        </row>
        <row r="10746">
          <cell r="A10746">
            <v>34136</v>
          </cell>
        </row>
        <row r="10747">
          <cell r="A10747">
            <v>34137</v>
          </cell>
        </row>
        <row r="10748">
          <cell r="A10748">
            <v>34138</v>
          </cell>
        </row>
        <row r="10749">
          <cell r="A10749">
            <v>34139</v>
          </cell>
        </row>
        <row r="10750">
          <cell r="A10750">
            <v>34141</v>
          </cell>
        </row>
        <row r="10751">
          <cell r="A10751">
            <v>34142</v>
          </cell>
        </row>
        <row r="10752">
          <cell r="A10752">
            <v>34145</v>
          </cell>
        </row>
        <row r="10753">
          <cell r="A10753">
            <v>34201</v>
          </cell>
        </row>
        <row r="10754">
          <cell r="A10754">
            <v>34202</v>
          </cell>
        </row>
        <row r="10755">
          <cell r="A10755">
            <v>34203</v>
          </cell>
        </row>
        <row r="10756">
          <cell r="A10756">
            <v>34205</v>
          </cell>
        </row>
        <row r="10757">
          <cell r="A10757">
            <v>34207</v>
          </cell>
        </row>
        <row r="10758">
          <cell r="A10758">
            <v>34208</v>
          </cell>
        </row>
        <row r="10759">
          <cell r="A10759">
            <v>34209</v>
          </cell>
        </row>
        <row r="10760">
          <cell r="A10760">
            <v>34210</v>
          </cell>
        </row>
        <row r="10761">
          <cell r="A10761">
            <v>34211</v>
          </cell>
        </row>
        <row r="10762">
          <cell r="A10762">
            <v>34212</v>
          </cell>
        </row>
        <row r="10763">
          <cell r="A10763">
            <v>34215</v>
          </cell>
        </row>
        <row r="10764">
          <cell r="A10764">
            <v>34216</v>
          </cell>
        </row>
        <row r="10765">
          <cell r="A10765">
            <v>34217</v>
          </cell>
        </row>
        <row r="10766">
          <cell r="A10766">
            <v>34219</v>
          </cell>
        </row>
        <row r="10767">
          <cell r="A10767">
            <v>34221</v>
          </cell>
        </row>
        <row r="10768">
          <cell r="A10768">
            <v>34222</v>
          </cell>
        </row>
        <row r="10769">
          <cell r="A10769">
            <v>34223</v>
          </cell>
        </row>
        <row r="10770">
          <cell r="A10770">
            <v>34224</v>
          </cell>
        </row>
        <row r="10771">
          <cell r="A10771">
            <v>34228</v>
          </cell>
        </row>
        <row r="10772">
          <cell r="A10772">
            <v>34229</v>
          </cell>
        </row>
        <row r="10773">
          <cell r="A10773">
            <v>34231</v>
          </cell>
        </row>
        <row r="10774">
          <cell r="A10774">
            <v>34232</v>
          </cell>
        </row>
        <row r="10775">
          <cell r="A10775">
            <v>34233</v>
          </cell>
        </row>
        <row r="10776">
          <cell r="A10776">
            <v>34234</v>
          </cell>
        </row>
        <row r="10777">
          <cell r="A10777">
            <v>34235</v>
          </cell>
        </row>
        <row r="10778">
          <cell r="A10778">
            <v>34236</v>
          </cell>
        </row>
        <row r="10779">
          <cell r="A10779">
            <v>34237</v>
          </cell>
        </row>
        <row r="10780">
          <cell r="A10780">
            <v>34238</v>
          </cell>
        </row>
        <row r="10781">
          <cell r="A10781">
            <v>34239</v>
          </cell>
        </row>
        <row r="10782">
          <cell r="A10782">
            <v>34240</v>
          </cell>
        </row>
        <row r="10783">
          <cell r="A10783">
            <v>34241</v>
          </cell>
        </row>
        <row r="10784">
          <cell r="A10784">
            <v>34242</v>
          </cell>
        </row>
        <row r="10785">
          <cell r="A10785">
            <v>34243</v>
          </cell>
        </row>
        <row r="10786">
          <cell r="A10786">
            <v>34250</v>
          </cell>
        </row>
        <row r="10787">
          <cell r="A10787">
            <v>34251</v>
          </cell>
        </row>
        <row r="10788">
          <cell r="A10788">
            <v>34266</v>
          </cell>
        </row>
        <row r="10789">
          <cell r="A10789">
            <v>34268</v>
          </cell>
        </row>
        <row r="10790">
          <cell r="A10790">
            <v>34269</v>
          </cell>
        </row>
        <row r="10791">
          <cell r="A10791">
            <v>34275</v>
          </cell>
        </row>
        <row r="10792">
          <cell r="A10792">
            <v>34285</v>
          </cell>
        </row>
        <row r="10793">
          <cell r="A10793">
            <v>34286</v>
          </cell>
        </row>
        <row r="10794">
          <cell r="A10794">
            <v>34287</v>
          </cell>
        </row>
        <row r="10795">
          <cell r="A10795">
            <v>34288</v>
          </cell>
        </row>
        <row r="10796">
          <cell r="A10796">
            <v>34292</v>
          </cell>
        </row>
        <row r="10797">
          <cell r="A10797">
            <v>34293</v>
          </cell>
        </row>
        <row r="10798">
          <cell r="A10798">
            <v>34420</v>
          </cell>
        </row>
        <row r="10799">
          <cell r="A10799">
            <v>34423</v>
          </cell>
        </row>
        <row r="10800">
          <cell r="A10800">
            <v>34428</v>
          </cell>
        </row>
        <row r="10801">
          <cell r="A10801">
            <v>34429</v>
          </cell>
        </row>
        <row r="10802">
          <cell r="A10802">
            <v>34431</v>
          </cell>
        </row>
        <row r="10803">
          <cell r="A10803">
            <v>34432</v>
          </cell>
        </row>
        <row r="10804">
          <cell r="A10804">
            <v>34433</v>
          </cell>
        </row>
        <row r="10805">
          <cell r="A10805">
            <v>34434</v>
          </cell>
        </row>
        <row r="10806">
          <cell r="A10806">
            <v>34436</v>
          </cell>
        </row>
        <row r="10807">
          <cell r="A10807">
            <v>34442</v>
          </cell>
        </row>
        <row r="10808">
          <cell r="A10808">
            <v>34446</v>
          </cell>
        </row>
        <row r="10809">
          <cell r="A10809">
            <v>34448</v>
          </cell>
        </row>
        <row r="10810">
          <cell r="A10810">
            <v>34449</v>
          </cell>
        </row>
        <row r="10811">
          <cell r="A10811">
            <v>34450</v>
          </cell>
        </row>
        <row r="10812">
          <cell r="A10812">
            <v>34452</v>
          </cell>
        </row>
        <row r="10813">
          <cell r="A10813">
            <v>34453</v>
          </cell>
        </row>
        <row r="10814">
          <cell r="A10814">
            <v>34461</v>
          </cell>
        </row>
        <row r="10815">
          <cell r="A10815">
            <v>34465</v>
          </cell>
        </row>
        <row r="10816">
          <cell r="A10816">
            <v>34470</v>
          </cell>
        </row>
        <row r="10817">
          <cell r="A10817">
            <v>34471</v>
          </cell>
        </row>
        <row r="10818">
          <cell r="A10818">
            <v>34472</v>
          </cell>
        </row>
        <row r="10819">
          <cell r="A10819">
            <v>34473</v>
          </cell>
        </row>
        <row r="10820">
          <cell r="A10820">
            <v>34474</v>
          </cell>
        </row>
        <row r="10821">
          <cell r="A10821">
            <v>34475</v>
          </cell>
        </row>
        <row r="10822">
          <cell r="A10822">
            <v>34476</v>
          </cell>
        </row>
        <row r="10823">
          <cell r="A10823">
            <v>34479</v>
          </cell>
        </row>
        <row r="10824">
          <cell r="A10824">
            <v>34480</v>
          </cell>
        </row>
        <row r="10825">
          <cell r="A10825">
            <v>34481</v>
          </cell>
        </row>
        <row r="10826">
          <cell r="A10826">
            <v>34482</v>
          </cell>
        </row>
        <row r="10827">
          <cell r="A10827">
            <v>34484</v>
          </cell>
        </row>
        <row r="10828">
          <cell r="A10828">
            <v>34488</v>
          </cell>
        </row>
        <row r="10829">
          <cell r="A10829">
            <v>34491</v>
          </cell>
        </row>
        <row r="10830">
          <cell r="A10830">
            <v>34498</v>
          </cell>
        </row>
        <row r="10831">
          <cell r="A10831">
            <v>34601</v>
          </cell>
        </row>
        <row r="10832">
          <cell r="A10832">
            <v>34602</v>
          </cell>
        </row>
        <row r="10833">
          <cell r="A10833">
            <v>34604</v>
          </cell>
        </row>
        <row r="10834">
          <cell r="A10834">
            <v>34606</v>
          </cell>
        </row>
        <row r="10835">
          <cell r="A10835">
            <v>34607</v>
          </cell>
        </row>
        <row r="10836">
          <cell r="A10836">
            <v>34608</v>
          </cell>
        </row>
        <row r="10837">
          <cell r="A10837">
            <v>34609</v>
          </cell>
        </row>
        <row r="10838">
          <cell r="A10838">
            <v>34610</v>
          </cell>
        </row>
        <row r="10839">
          <cell r="A10839">
            <v>34613</v>
          </cell>
        </row>
        <row r="10840">
          <cell r="A10840">
            <v>34614</v>
          </cell>
        </row>
        <row r="10841">
          <cell r="A10841">
            <v>34637</v>
          </cell>
        </row>
        <row r="10842">
          <cell r="A10842">
            <v>34638</v>
          </cell>
        </row>
        <row r="10843">
          <cell r="A10843">
            <v>34639</v>
          </cell>
        </row>
        <row r="10844">
          <cell r="A10844">
            <v>34652</v>
          </cell>
        </row>
        <row r="10845">
          <cell r="A10845">
            <v>34653</v>
          </cell>
        </row>
        <row r="10846">
          <cell r="A10846">
            <v>34654</v>
          </cell>
        </row>
        <row r="10847">
          <cell r="A10847">
            <v>34655</v>
          </cell>
        </row>
        <row r="10848">
          <cell r="A10848">
            <v>34660</v>
          </cell>
        </row>
        <row r="10849">
          <cell r="A10849">
            <v>34661</v>
          </cell>
        </row>
        <row r="10850">
          <cell r="A10850">
            <v>34667</v>
          </cell>
        </row>
        <row r="10851">
          <cell r="A10851">
            <v>34668</v>
          </cell>
        </row>
        <row r="10852">
          <cell r="A10852">
            <v>34669</v>
          </cell>
        </row>
        <row r="10853">
          <cell r="A10853">
            <v>34677</v>
          </cell>
        </row>
        <row r="10854">
          <cell r="A10854">
            <v>34679</v>
          </cell>
        </row>
        <row r="10855">
          <cell r="A10855">
            <v>34681</v>
          </cell>
        </row>
        <row r="10856">
          <cell r="A10856">
            <v>34682</v>
          </cell>
        </row>
        <row r="10857">
          <cell r="A10857">
            <v>34683</v>
          </cell>
        </row>
        <row r="10858">
          <cell r="A10858">
            <v>34684</v>
          </cell>
        </row>
        <row r="10859">
          <cell r="A10859">
            <v>34685</v>
          </cell>
        </row>
        <row r="10860">
          <cell r="A10860">
            <v>34688</v>
          </cell>
        </row>
        <row r="10861">
          <cell r="A10861">
            <v>34689</v>
          </cell>
        </row>
        <row r="10862">
          <cell r="A10862">
            <v>34690</v>
          </cell>
        </row>
        <row r="10863">
          <cell r="A10863">
            <v>34691</v>
          </cell>
        </row>
        <row r="10864">
          <cell r="A10864">
            <v>34695</v>
          </cell>
        </row>
        <row r="10865">
          <cell r="A10865">
            <v>34698</v>
          </cell>
        </row>
        <row r="10866">
          <cell r="A10866">
            <v>34705</v>
          </cell>
        </row>
        <row r="10867">
          <cell r="A10867">
            <v>34711</v>
          </cell>
        </row>
        <row r="10868">
          <cell r="A10868">
            <v>34714</v>
          </cell>
        </row>
        <row r="10869">
          <cell r="A10869">
            <v>34715</v>
          </cell>
        </row>
        <row r="10870">
          <cell r="A10870">
            <v>34731</v>
          </cell>
        </row>
        <row r="10871">
          <cell r="A10871">
            <v>34734</v>
          </cell>
        </row>
        <row r="10872">
          <cell r="A10872">
            <v>34736</v>
          </cell>
        </row>
        <row r="10873">
          <cell r="A10873">
            <v>34737</v>
          </cell>
        </row>
        <row r="10874">
          <cell r="A10874">
            <v>34739</v>
          </cell>
        </row>
        <row r="10875">
          <cell r="A10875">
            <v>34741</v>
          </cell>
        </row>
        <row r="10876">
          <cell r="A10876">
            <v>34743</v>
          </cell>
        </row>
        <row r="10877">
          <cell r="A10877">
            <v>34744</v>
          </cell>
        </row>
        <row r="10878">
          <cell r="A10878">
            <v>34746</v>
          </cell>
        </row>
        <row r="10879">
          <cell r="A10879">
            <v>34747</v>
          </cell>
        </row>
        <row r="10880">
          <cell r="A10880">
            <v>34748</v>
          </cell>
        </row>
        <row r="10881">
          <cell r="A10881">
            <v>34749</v>
          </cell>
        </row>
        <row r="10882">
          <cell r="A10882">
            <v>34753</v>
          </cell>
        </row>
        <row r="10883">
          <cell r="A10883">
            <v>34756</v>
          </cell>
        </row>
        <row r="10884">
          <cell r="A10884">
            <v>34758</v>
          </cell>
        </row>
        <row r="10885">
          <cell r="A10885">
            <v>34759</v>
          </cell>
        </row>
        <row r="10886">
          <cell r="A10886">
            <v>34760</v>
          </cell>
        </row>
        <row r="10887">
          <cell r="A10887">
            <v>34761</v>
          </cell>
        </row>
        <row r="10888">
          <cell r="A10888">
            <v>34762</v>
          </cell>
        </row>
        <row r="10889">
          <cell r="A10889">
            <v>34769</v>
          </cell>
        </row>
        <row r="10890">
          <cell r="A10890">
            <v>34771</v>
          </cell>
        </row>
        <row r="10891">
          <cell r="A10891">
            <v>34772</v>
          </cell>
        </row>
        <row r="10892">
          <cell r="A10892">
            <v>34773</v>
          </cell>
        </row>
        <row r="10893">
          <cell r="A10893">
            <v>34785</v>
          </cell>
        </row>
        <row r="10894">
          <cell r="A10894">
            <v>34786</v>
          </cell>
        </row>
        <row r="10895">
          <cell r="A10895">
            <v>34787</v>
          </cell>
        </row>
        <row r="10896">
          <cell r="A10896">
            <v>34788</v>
          </cell>
        </row>
        <row r="10897">
          <cell r="A10897">
            <v>34797</v>
          </cell>
        </row>
        <row r="10898">
          <cell r="A10898">
            <v>34945</v>
          </cell>
        </row>
        <row r="10899">
          <cell r="A10899">
            <v>34946</v>
          </cell>
        </row>
        <row r="10900">
          <cell r="A10900">
            <v>34947</v>
          </cell>
        </row>
        <row r="10901">
          <cell r="A10901">
            <v>34949</v>
          </cell>
        </row>
        <row r="10902">
          <cell r="A10902">
            <v>34950</v>
          </cell>
        </row>
        <row r="10903">
          <cell r="A10903">
            <v>34951</v>
          </cell>
        </row>
        <row r="10904">
          <cell r="A10904">
            <v>34952</v>
          </cell>
        </row>
        <row r="10905">
          <cell r="A10905">
            <v>34953</v>
          </cell>
        </row>
        <row r="10906">
          <cell r="A10906">
            <v>34956</v>
          </cell>
        </row>
        <row r="10907">
          <cell r="A10907">
            <v>34957</v>
          </cell>
        </row>
        <row r="10908">
          <cell r="A10908">
            <v>34958</v>
          </cell>
        </row>
        <row r="10909">
          <cell r="A10909">
            <v>34972</v>
          </cell>
        </row>
        <row r="10910">
          <cell r="A10910">
            <v>34974</v>
          </cell>
        </row>
        <row r="10911">
          <cell r="A10911">
            <v>34979</v>
          </cell>
        </row>
        <row r="10912">
          <cell r="A10912">
            <v>34981</v>
          </cell>
        </row>
        <row r="10913">
          <cell r="A10913">
            <v>34982</v>
          </cell>
        </row>
        <row r="10914">
          <cell r="A10914">
            <v>34983</v>
          </cell>
        </row>
        <row r="10915">
          <cell r="A10915">
            <v>34984</v>
          </cell>
        </row>
        <row r="10916">
          <cell r="A10916">
            <v>34986</v>
          </cell>
        </row>
        <row r="10917">
          <cell r="A10917">
            <v>34987</v>
          </cell>
        </row>
        <row r="10918">
          <cell r="A10918">
            <v>34988</v>
          </cell>
        </row>
        <row r="10919">
          <cell r="A10919">
            <v>34990</v>
          </cell>
        </row>
        <row r="10920">
          <cell r="A10920">
            <v>34994</v>
          </cell>
        </row>
        <row r="10921">
          <cell r="A10921">
            <v>34996</v>
          </cell>
        </row>
        <row r="10922">
          <cell r="A10922">
            <v>34997</v>
          </cell>
        </row>
        <row r="10923">
          <cell r="A10923">
            <v>35004</v>
          </cell>
        </row>
        <row r="10924">
          <cell r="A10924">
            <v>35005</v>
          </cell>
        </row>
        <row r="10925">
          <cell r="A10925">
            <v>35006</v>
          </cell>
        </row>
        <row r="10926">
          <cell r="A10926">
            <v>35007</v>
          </cell>
        </row>
        <row r="10927">
          <cell r="A10927">
            <v>35010</v>
          </cell>
        </row>
        <row r="10928">
          <cell r="A10928">
            <v>35014</v>
          </cell>
        </row>
        <row r="10929">
          <cell r="A10929">
            <v>35016</v>
          </cell>
        </row>
        <row r="10930">
          <cell r="A10930">
            <v>35019</v>
          </cell>
        </row>
        <row r="10931">
          <cell r="A10931">
            <v>35020</v>
          </cell>
        </row>
        <row r="10932">
          <cell r="A10932">
            <v>35022</v>
          </cell>
        </row>
        <row r="10933">
          <cell r="A10933">
            <v>35023</v>
          </cell>
        </row>
        <row r="10934">
          <cell r="A10934">
            <v>35031</v>
          </cell>
        </row>
        <row r="10935">
          <cell r="A10935">
            <v>35033</v>
          </cell>
        </row>
        <row r="10936">
          <cell r="A10936">
            <v>35034</v>
          </cell>
        </row>
        <row r="10937">
          <cell r="A10937">
            <v>35035</v>
          </cell>
        </row>
        <row r="10938">
          <cell r="A10938">
            <v>35036</v>
          </cell>
        </row>
        <row r="10939">
          <cell r="A10939">
            <v>35040</v>
          </cell>
        </row>
        <row r="10940">
          <cell r="A10940">
            <v>35041</v>
          </cell>
        </row>
        <row r="10941">
          <cell r="A10941">
            <v>35042</v>
          </cell>
        </row>
        <row r="10942">
          <cell r="A10942">
            <v>35043</v>
          </cell>
        </row>
        <row r="10943">
          <cell r="A10943">
            <v>35044</v>
          </cell>
        </row>
        <row r="10944">
          <cell r="A10944">
            <v>35045</v>
          </cell>
        </row>
        <row r="10945">
          <cell r="A10945">
            <v>35046</v>
          </cell>
        </row>
        <row r="10946">
          <cell r="A10946">
            <v>35049</v>
          </cell>
        </row>
        <row r="10947">
          <cell r="A10947">
            <v>35051</v>
          </cell>
        </row>
        <row r="10948">
          <cell r="A10948">
            <v>35052</v>
          </cell>
        </row>
        <row r="10949">
          <cell r="A10949">
            <v>35053</v>
          </cell>
        </row>
        <row r="10950">
          <cell r="A10950">
            <v>35054</v>
          </cell>
        </row>
        <row r="10951">
          <cell r="A10951">
            <v>35055</v>
          </cell>
        </row>
        <row r="10952">
          <cell r="A10952">
            <v>35057</v>
          </cell>
        </row>
        <row r="10953">
          <cell r="A10953">
            <v>35058</v>
          </cell>
        </row>
        <row r="10954">
          <cell r="A10954">
            <v>35060</v>
          </cell>
        </row>
        <row r="10955">
          <cell r="A10955">
            <v>35061</v>
          </cell>
        </row>
        <row r="10956">
          <cell r="A10956">
            <v>35062</v>
          </cell>
        </row>
        <row r="10957">
          <cell r="A10957">
            <v>35063</v>
          </cell>
        </row>
        <row r="10958">
          <cell r="A10958">
            <v>35064</v>
          </cell>
        </row>
        <row r="10959">
          <cell r="A10959">
            <v>35068</v>
          </cell>
        </row>
        <row r="10960">
          <cell r="A10960">
            <v>35070</v>
          </cell>
        </row>
        <row r="10961">
          <cell r="A10961">
            <v>35071</v>
          </cell>
        </row>
        <row r="10962">
          <cell r="A10962">
            <v>35072</v>
          </cell>
        </row>
        <row r="10963">
          <cell r="A10963">
            <v>35073</v>
          </cell>
        </row>
        <row r="10964">
          <cell r="A10964">
            <v>35074</v>
          </cell>
        </row>
        <row r="10965">
          <cell r="A10965">
            <v>35077</v>
          </cell>
        </row>
        <row r="10966">
          <cell r="A10966">
            <v>35078</v>
          </cell>
        </row>
        <row r="10967">
          <cell r="A10967">
            <v>35079</v>
          </cell>
        </row>
        <row r="10968">
          <cell r="A10968">
            <v>35080</v>
          </cell>
        </row>
        <row r="10969">
          <cell r="A10969">
            <v>35082</v>
          </cell>
        </row>
        <row r="10970">
          <cell r="A10970">
            <v>35083</v>
          </cell>
        </row>
        <row r="10971">
          <cell r="A10971">
            <v>35085</v>
          </cell>
        </row>
        <row r="10972">
          <cell r="A10972">
            <v>35087</v>
          </cell>
        </row>
        <row r="10973">
          <cell r="A10973">
            <v>35089</v>
          </cell>
        </row>
        <row r="10974">
          <cell r="A10974">
            <v>35091</v>
          </cell>
        </row>
        <row r="10975">
          <cell r="A10975">
            <v>35094</v>
          </cell>
        </row>
        <row r="10976">
          <cell r="A10976">
            <v>35096</v>
          </cell>
        </row>
        <row r="10977">
          <cell r="A10977">
            <v>35097</v>
          </cell>
        </row>
        <row r="10978">
          <cell r="A10978">
            <v>35098</v>
          </cell>
        </row>
        <row r="10979">
          <cell r="A10979">
            <v>35111</v>
          </cell>
        </row>
        <row r="10980">
          <cell r="A10980">
            <v>35112</v>
          </cell>
        </row>
        <row r="10981">
          <cell r="A10981">
            <v>35114</v>
          </cell>
        </row>
        <row r="10982">
          <cell r="A10982">
            <v>35115</v>
          </cell>
        </row>
        <row r="10983">
          <cell r="A10983">
            <v>35116</v>
          </cell>
        </row>
        <row r="10984">
          <cell r="A10984">
            <v>35117</v>
          </cell>
        </row>
        <row r="10985">
          <cell r="A10985">
            <v>35118</v>
          </cell>
        </row>
        <row r="10986">
          <cell r="A10986">
            <v>35119</v>
          </cell>
        </row>
        <row r="10987">
          <cell r="A10987">
            <v>35120</v>
          </cell>
        </row>
        <row r="10988">
          <cell r="A10988">
            <v>35121</v>
          </cell>
        </row>
        <row r="10989">
          <cell r="A10989">
            <v>35124</v>
          </cell>
        </row>
        <row r="10990">
          <cell r="A10990">
            <v>35125</v>
          </cell>
        </row>
        <row r="10991">
          <cell r="A10991">
            <v>35126</v>
          </cell>
        </row>
        <row r="10992">
          <cell r="A10992">
            <v>35127</v>
          </cell>
        </row>
        <row r="10993">
          <cell r="A10993">
            <v>35128</v>
          </cell>
        </row>
        <row r="10994">
          <cell r="A10994">
            <v>35130</v>
          </cell>
        </row>
        <row r="10995">
          <cell r="A10995">
            <v>35131</v>
          </cell>
        </row>
        <row r="10996">
          <cell r="A10996">
            <v>35133</v>
          </cell>
        </row>
        <row r="10997">
          <cell r="A10997">
            <v>35135</v>
          </cell>
        </row>
        <row r="10998">
          <cell r="A10998">
            <v>35136</v>
          </cell>
        </row>
        <row r="10999">
          <cell r="A10999">
            <v>35139</v>
          </cell>
        </row>
        <row r="11000">
          <cell r="A11000">
            <v>35143</v>
          </cell>
        </row>
        <row r="11001">
          <cell r="A11001">
            <v>35146</v>
          </cell>
        </row>
        <row r="11002">
          <cell r="A11002">
            <v>35147</v>
          </cell>
        </row>
        <row r="11003">
          <cell r="A11003">
            <v>35148</v>
          </cell>
        </row>
        <row r="11004">
          <cell r="A11004">
            <v>35149</v>
          </cell>
        </row>
        <row r="11005">
          <cell r="A11005">
            <v>35150</v>
          </cell>
        </row>
        <row r="11006">
          <cell r="A11006">
            <v>35151</v>
          </cell>
        </row>
        <row r="11007">
          <cell r="A11007">
            <v>35160</v>
          </cell>
        </row>
        <row r="11008">
          <cell r="A11008">
            <v>35171</v>
          </cell>
        </row>
        <row r="11009">
          <cell r="A11009">
            <v>35172</v>
          </cell>
        </row>
        <row r="11010">
          <cell r="A11010">
            <v>35173</v>
          </cell>
        </row>
        <row r="11011">
          <cell r="A11011">
            <v>35175</v>
          </cell>
        </row>
        <row r="11012">
          <cell r="A11012">
            <v>35176</v>
          </cell>
        </row>
        <row r="11013">
          <cell r="A11013">
            <v>35178</v>
          </cell>
        </row>
        <row r="11014">
          <cell r="A11014">
            <v>35179</v>
          </cell>
        </row>
        <row r="11015">
          <cell r="A11015">
            <v>35180</v>
          </cell>
        </row>
        <row r="11016">
          <cell r="A11016">
            <v>35183</v>
          </cell>
        </row>
        <row r="11017">
          <cell r="A11017">
            <v>35184</v>
          </cell>
        </row>
        <row r="11018">
          <cell r="A11018">
            <v>35186</v>
          </cell>
        </row>
        <row r="11019">
          <cell r="A11019">
            <v>35188</v>
          </cell>
        </row>
        <row r="11020">
          <cell r="A11020">
            <v>35203</v>
          </cell>
        </row>
        <row r="11021">
          <cell r="A11021">
            <v>35204</v>
          </cell>
        </row>
        <row r="11022">
          <cell r="A11022">
            <v>35205</v>
          </cell>
        </row>
        <row r="11023">
          <cell r="A11023">
            <v>35206</v>
          </cell>
        </row>
        <row r="11024">
          <cell r="A11024">
            <v>35207</v>
          </cell>
        </row>
        <row r="11025">
          <cell r="A11025">
            <v>35208</v>
          </cell>
        </row>
        <row r="11026">
          <cell r="A11026">
            <v>35209</v>
          </cell>
        </row>
        <row r="11027">
          <cell r="A11027">
            <v>35210</v>
          </cell>
        </row>
        <row r="11028">
          <cell r="A11028">
            <v>35211</v>
          </cell>
        </row>
        <row r="11029">
          <cell r="A11029">
            <v>35212</v>
          </cell>
        </row>
        <row r="11030">
          <cell r="A11030">
            <v>35213</v>
          </cell>
        </row>
        <row r="11031">
          <cell r="A11031">
            <v>35214</v>
          </cell>
        </row>
        <row r="11032">
          <cell r="A11032">
            <v>35215</v>
          </cell>
        </row>
        <row r="11033">
          <cell r="A11033">
            <v>35216</v>
          </cell>
        </row>
        <row r="11034">
          <cell r="A11034">
            <v>35217</v>
          </cell>
        </row>
        <row r="11035">
          <cell r="A11035">
            <v>35218</v>
          </cell>
        </row>
        <row r="11036">
          <cell r="A11036">
            <v>35219</v>
          </cell>
        </row>
        <row r="11037">
          <cell r="A11037">
            <v>35221</v>
          </cell>
        </row>
        <row r="11038">
          <cell r="A11038">
            <v>35222</v>
          </cell>
        </row>
        <row r="11039">
          <cell r="A11039">
            <v>35223</v>
          </cell>
        </row>
        <row r="11040">
          <cell r="A11040">
            <v>35224</v>
          </cell>
        </row>
        <row r="11041">
          <cell r="A11041">
            <v>35226</v>
          </cell>
        </row>
        <row r="11042">
          <cell r="A11042">
            <v>35228</v>
          </cell>
        </row>
        <row r="11043">
          <cell r="A11043">
            <v>35229</v>
          </cell>
        </row>
        <row r="11044">
          <cell r="A11044">
            <v>35233</v>
          </cell>
        </row>
        <row r="11045">
          <cell r="A11045">
            <v>35234</v>
          </cell>
        </row>
        <row r="11046">
          <cell r="A11046">
            <v>35235</v>
          </cell>
        </row>
        <row r="11047">
          <cell r="A11047">
            <v>35242</v>
          </cell>
        </row>
        <row r="11048">
          <cell r="A11048">
            <v>35243</v>
          </cell>
        </row>
        <row r="11049">
          <cell r="A11049">
            <v>35244</v>
          </cell>
        </row>
        <row r="11050">
          <cell r="A11050">
            <v>35401</v>
          </cell>
        </row>
        <row r="11051">
          <cell r="A11051">
            <v>35404</v>
          </cell>
        </row>
        <row r="11052">
          <cell r="A11052">
            <v>35405</v>
          </cell>
        </row>
        <row r="11053">
          <cell r="A11053">
            <v>35406</v>
          </cell>
        </row>
        <row r="11054">
          <cell r="A11054">
            <v>35441</v>
          </cell>
        </row>
        <row r="11055">
          <cell r="A11055">
            <v>35442</v>
          </cell>
        </row>
        <row r="11056">
          <cell r="A11056">
            <v>35443</v>
          </cell>
        </row>
        <row r="11057">
          <cell r="A11057">
            <v>35444</v>
          </cell>
        </row>
        <row r="11058">
          <cell r="A11058">
            <v>35446</v>
          </cell>
        </row>
        <row r="11059">
          <cell r="A11059">
            <v>35447</v>
          </cell>
        </row>
        <row r="11060">
          <cell r="A11060">
            <v>35452</v>
          </cell>
        </row>
        <row r="11061">
          <cell r="A11061">
            <v>35453</v>
          </cell>
        </row>
        <row r="11062">
          <cell r="A11062">
            <v>35456</v>
          </cell>
        </row>
        <row r="11063">
          <cell r="A11063">
            <v>35457</v>
          </cell>
        </row>
        <row r="11064">
          <cell r="A11064">
            <v>35458</v>
          </cell>
        </row>
        <row r="11065">
          <cell r="A11065">
            <v>35459</v>
          </cell>
        </row>
        <row r="11066">
          <cell r="A11066">
            <v>35460</v>
          </cell>
        </row>
        <row r="11067">
          <cell r="A11067">
            <v>35461</v>
          </cell>
        </row>
        <row r="11068">
          <cell r="A11068">
            <v>35462</v>
          </cell>
        </row>
        <row r="11069">
          <cell r="A11069">
            <v>35463</v>
          </cell>
        </row>
        <row r="11070">
          <cell r="A11070">
            <v>35464</v>
          </cell>
        </row>
        <row r="11071">
          <cell r="A11071">
            <v>35466</v>
          </cell>
        </row>
        <row r="11072">
          <cell r="A11072">
            <v>35469</v>
          </cell>
        </row>
        <row r="11073">
          <cell r="A11073">
            <v>35470</v>
          </cell>
        </row>
        <row r="11074">
          <cell r="A11074">
            <v>35471</v>
          </cell>
        </row>
        <row r="11075">
          <cell r="A11075">
            <v>35473</v>
          </cell>
        </row>
        <row r="11076">
          <cell r="A11076">
            <v>35474</v>
          </cell>
        </row>
        <row r="11077">
          <cell r="A11077">
            <v>35475</v>
          </cell>
        </row>
        <row r="11078">
          <cell r="A11078">
            <v>35476</v>
          </cell>
        </row>
        <row r="11079">
          <cell r="A11079">
            <v>35477</v>
          </cell>
        </row>
        <row r="11080">
          <cell r="A11080">
            <v>35480</v>
          </cell>
        </row>
        <row r="11081">
          <cell r="A11081">
            <v>35481</v>
          </cell>
        </row>
        <row r="11082">
          <cell r="A11082">
            <v>35487</v>
          </cell>
        </row>
        <row r="11083">
          <cell r="A11083">
            <v>35490</v>
          </cell>
        </row>
        <row r="11084">
          <cell r="A11084">
            <v>35501</v>
          </cell>
        </row>
        <row r="11085">
          <cell r="A11085">
            <v>35503</v>
          </cell>
        </row>
        <row r="11086">
          <cell r="A11086">
            <v>35504</v>
          </cell>
        </row>
        <row r="11087">
          <cell r="A11087">
            <v>35540</v>
          </cell>
        </row>
        <row r="11088">
          <cell r="A11088">
            <v>35541</v>
          </cell>
        </row>
        <row r="11089">
          <cell r="A11089">
            <v>35542</v>
          </cell>
        </row>
        <row r="11090">
          <cell r="A11090">
            <v>35543</v>
          </cell>
        </row>
        <row r="11091">
          <cell r="A11091">
            <v>35544</v>
          </cell>
        </row>
        <row r="11092">
          <cell r="A11092">
            <v>35545</v>
          </cell>
        </row>
        <row r="11093">
          <cell r="A11093">
            <v>35546</v>
          </cell>
        </row>
        <row r="11094">
          <cell r="A11094">
            <v>35548</v>
          </cell>
        </row>
        <row r="11095">
          <cell r="A11095">
            <v>35549</v>
          </cell>
        </row>
        <row r="11096">
          <cell r="A11096">
            <v>35550</v>
          </cell>
        </row>
        <row r="11097">
          <cell r="A11097">
            <v>35552</v>
          </cell>
        </row>
        <row r="11098">
          <cell r="A11098">
            <v>35553</v>
          </cell>
        </row>
        <row r="11099">
          <cell r="A11099">
            <v>35554</v>
          </cell>
        </row>
        <row r="11100">
          <cell r="A11100">
            <v>35555</v>
          </cell>
        </row>
        <row r="11101">
          <cell r="A11101">
            <v>35559</v>
          </cell>
        </row>
        <row r="11102">
          <cell r="A11102">
            <v>35563</v>
          </cell>
        </row>
        <row r="11103">
          <cell r="A11103">
            <v>35564</v>
          </cell>
        </row>
        <row r="11104">
          <cell r="A11104">
            <v>35565</v>
          </cell>
        </row>
        <row r="11105">
          <cell r="A11105">
            <v>35570</v>
          </cell>
        </row>
        <row r="11106">
          <cell r="A11106">
            <v>35571</v>
          </cell>
        </row>
        <row r="11107">
          <cell r="A11107">
            <v>35572</v>
          </cell>
        </row>
        <row r="11108">
          <cell r="A11108">
            <v>35574</v>
          </cell>
        </row>
        <row r="11109">
          <cell r="A11109">
            <v>35575</v>
          </cell>
        </row>
        <row r="11110">
          <cell r="A11110">
            <v>35576</v>
          </cell>
        </row>
        <row r="11111">
          <cell r="A11111">
            <v>35578</v>
          </cell>
        </row>
        <row r="11112">
          <cell r="A11112">
            <v>35579</v>
          </cell>
        </row>
        <row r="11113">
          <cell r="A11113">
            <v>35580</v>
          </cell>
        </row>
        <row r="11114">
          <cell r="A11114">
            <v>35581</v>
          </cell>
        </row>
        <row r="11115">
          <cell r="A11115">
            <v>35582</v>
          </cell>
        </row>
        <row r="11116">
          <cell r="A11116">
            <v>35584</v>
          </cell>
        </row>
        <row r="11117">
          <cell r="A11117">
            <v>35585</v>
          </cell>
        </row>
        <row r="11118">
          <cell r="A11118">
            <v>35586</v>
          </cell>
        </row>
        <row r="11119">
          <cell r="A11119">
            <v>35587</v>
          </cell>
        </row>
        <row r="11120">
          <cell r="A11120">
            <v>35592</v>
          </cell>
        </row>
        <row r="11121">
          <cell r="A11121">
            <v>35593</v>
          </cell>
        </row>
        <row r="11122">
          <cell r="A11122">
            <v>35594</v>
          </cell>
        </row>
        <row r="11123">
          <cell r="A11123">
            <v>35601</v>
          </cell>
        </row>
        <row r="11124">
          <cell r="A11124">
            <v>35603</v>
          </cell>
        </row>
        <row r="11125">
          <cell r="A11125">
            <v>35610</v>
          </cell>
        </row>
        <row r="11126">
          <cell r="A11126">
            <v>35611</v>
          </cell>
        </row>
        <row r="11127">
          <cell r="A11127">
            <v>35613</v>
          </cell>
        </row>
        <row r="11128">
          <cell r="A11128">
            <v>35614</v>
          </cell>
        </row>
        <row r="11129">
          <cell r="A11129">
            <v>35616</v>
          </cell>
        </row>
        <row r="11130">
          <cell r="A11130">
            <v>35618</v>
          </cell>
        </row>
        <row r="11131">
          <cell r="A11131">
            <v>35619</v>
          </cell>
        </row>
        <row r="11132">
          <cell r="A11132">
            <v>35620</v>
          </cell>
        </row>
        <row r="11133">
          <cell r="A11133">
            <v>35621</v>
          </cell>
        </row>
        <row r="11134">
          <cell r="A11134">
            <v>35622</v>
          </cell>
        </row>
        <row r="11135">
          <cell r="A11135">
            <v>35630</v>
          </cell>
        </row>
        <row r="11136">
          <cell r="A11136">
            <v>35633</v>
          </cell>
        </row>
        <row r="11137">
          <cell r="A11137">
            <v>35634</v>
          </cell>
        </row>
        <row r="11138">
          <cell r="A11138">
            <v>35640</v>
          </cell>
        </row>
        <row r="11139">
          <cell r="A11139">
            <v>35643</v>
          </cell>
        </row>
        <row r="11140">
          <cell r="A11140">
            <v>35645</v>
          </cell>
        </row>
        <row r="11141">
          <cell r="A11141">
            <v>35646</v>
          </cell>
        </row>
        <row r="11142">
          <cell r="A11142">
            <v>35647</v>
          </cell>
        </row>
        <row r="11143">
          <cell r="A11143">
            <v>35648</v>
          </cell>
        </row>
        <row r="11144">
          <cell r="A11144">
            <v>35649</v>
          </cell>
        </row>
        <row r="11145">
          <cell r="A11145">
            <v>35650</v>
          </cell>
        </row>
        <row r="11146">
          <cell r="A11146">
            <v>35651</v>
          </cell>
        </row>
        <row r="11147">
          <cell r="A11147">
            <v>35652</v>
          </cell>
        </row>
        <row r="11148">
          <cell r="A11148">
            <v>35653</v>
          </cell>
        </row>
        <row r="11149">
          <cell r="A11149">
            <v>35654</v>
          </cell>
        </row>
        <row r="11150">
          <cell r="A11150">
            <v>35660</v>
          </cell>
        </row>
        <row r="11151">
          <cell r="A11151">
            <v>35661</v>
          </cell>
        </row>
        <row r="11152">
          <cell r="A11152">
            <v>35670</v>
          </cell>
        </row>
        <row r="11153">
          <cell r="A11153">
            <v>35671</v>
          </cell>
        </row>
        <row r="11154">
          <cell r="A11154">
            <v>35672</v>
          </cell>
        </row>
        <row r="11155">
          <cell r="A11155">
            <v>35673</v>
          </cell>
        </row>
        <row r="11156">
          <cell r="A11156">
            <v>35674</v>
          </cell>
        </row>
        <row r="11157">
          <cell r="A11157">
            <v>35677</v>
          </cell>
        </row>
        <row r="11158">
          <cell r="A11158">
            <v>35739</v>
          </cell>
        </row>
        <row r="11159">
          <cell r="A11159">
            <v>35740</v>
          </cell>
        </row>
        <row r="11160">
          <cell r="A11160">
            <v>35741</v>
          </cell>
        </row>
        <row r="11161">
          <cell r="A11161">
            <v>35744</v>
          </cell>
        </row>
        <row r="11162">
          <cell r="A11162">
            <v>35745</v>
          </cell>
        </row>
        <row r="11163">
          <cell r="A11163">
            <v>35746</v>
          </cell>
        </row>
        <row r="11164">
          <cell r="A11164">
            <v>35747</v>
          </cell>
        </row>
        <row r="11165">
          <cell r="A11165">
            <v>35748</v>
          </cell>
        </row>
        <row r="11166">
          <cell r="A11166">
            <v>35749</v>
          </cell>
        </row>
        <row r="11167">
          <cell r="A11167">
            <v>35750</v>
          </cell>
        </row>
        <row r="11168">
          <cell r="A11168">
            <v>35751</v>
          </cell>
        </row>
        <row r="11169">
          <cell r="A11169">
            <v>35752</v>
          </cell>
        </row>
        <row r="11170">
          <cell r="A11170">
            <v>35754</v>
          </cell>
        </row>
        <row r="11171">
          <cell r="A11171">
            <v>35755</v>
          </cell>
        </row>
        <row r="11172">
          <cell r="A11172">
            <v>35756</v>
          </cell>
        </row>
        <row r="11173">
          <cell r="A11173">
            <v>35757</v>
          </cell>
        </row>
        <row r="11174">
          <cell r="A11174">
            <v>35758</v>
          </cell>
        </row>
        <row r="11175">
          <cell r="A11175">
            <v>35759</v>
          </cell>
        </row>
        <row r="11176">
          <cell r="A11176">
            <v>35760</v>
          </cell>
        </row>
        <row r="11177">
          <cell r="A11177">
            <v>35761</v>
          </cell>
        </row>
        <row r="11178">
          <cell r="A11178">
            <v>35763</v>
          </cell>
        </row>
        <row r="11179">
          <cell r="A11179">
            <v>35764</v>
          </cell>
        </row>
        <row r="11180">
          <cell r="A11180">
            <v>35765</v>
          </cell>
        </row>
        <row r="11181">
          <cell r="A11181">
            <v>35766</v>
          </cell>
        </row>
        <row r="11182">
          <cell r="A11182">
            <v>35768</v>
          </cell>
        </row>
        <row r="11183">
          <cell r="A11183">
            <v>35769</v>
          </cell>
        </row>
        <row r="11184">
          <cell r="A11184">
            <v>35771</v>
          </cell>
        </row>
        <row r="11185">
          <cell r="A11185">
            <v>35772</v>
          </cell>
        </row>
        <row r="11186">
          <cell r="A11186">
            <v>35773</v>
          </cell>
        </row>
        <row r="11187">
          <cell r="A11187">
            <v>35774</v>
          </cell>
        </row>
        <row r="11188">
          <cell r="A11188">
            <v>35775</v>
          </cell>
        </row>
        <row r="11189">
          <cell r="A11189">
            <v>35776</v>
          </cell>
        </row>
        <row r="11190">
          <cell r="A11190">
            <v>35801</v>
          </cell>
        </row>
        <row r="11191">
          <cell r="A11191">
            <v>35802</v>
          </cell>
        </row>
        <row r="11192">
          <cell r="A11192">
            <v>35803</v>
          </cell>
        </row>
        <row r="11193">
          <cell r="A11193">
            <v>35805</v>
          </cell>
        </row>
        <row r="11194">
          <cell r="A11194">
            <v>35806</v>
          </cell>
        </row>
        <row r="11195">
          <cell r="A11195">
            <v>35808</v>
          </cell>
        </row>
        <row r="11196">
          <cell r="A11196">
            <v>35810</v>
          </cell>
        </row>
        <row r="11197">
          <cell r="A11197">
            <v>35811</v>
          </cell>
        </row>
        <row r="11198">
          <cell r="A11198">
            <v>35816</v>
          </cell>
        </row>
        <row r="11199">
          <cell r="A11199">
            <v>35824</v>
          </cell>
        </row>
        <row r="11200">
          <cell r="A11200">
            <v>35898</v>
          </cell>
        </row>
        <row r="11201">
          <cell r="A11201">
            <v>35901</v>
          </cell>
        </row>
        <row r="11202">
          <cell r="A11202">
            <v>35903</v>
          </cell>
        </row>
        <row r="11203">
          <cell r="A11203">
            <v>35904</v>
          </cell>
        </row>
        <row r="11204">
          <cell r="A11204">
            <v>35905</v>
          </cell>
        </row>
        <row r="11205">
          <cell r="A11205">
            <v>35906</v>
          </cell>
        </row>
        <row r="11206">
          <cell r="A11206">
            <v>35907</v>
          </cell>
        </row>
        <row r="11207">
          <cell r="A11207">
            <v>35950</v>
          </cell>
        </row>
        <row r="11208">
          <cell r="A11208">
            <v>35951</v>
          </cell>
        </row>
        <row r="11209">
          <cell r="A11209">
            <v>35952</v>
          </cell>
        </row>
        <row r="11210">
          <cell r="A11210">
            <v>35953</v>
          </cell>
        </row>
        <row r="11211">
          <cell r="A11211">
            <v>35954</v>
          </cell>
        </row>
        <row r="11212">
          <cell r="A11212">
            <v>35956</v>
          </cell>
        </row>
        <row r="11213">
          <cell r="A11213">
            <v>35957</v>
          </cell>
        </row>
        <row r="11214">
          <cell r="A11214">
            <v>35958</v>
          </cell>
        </row>
        <row r="11215">
          <cell r="A11215">
            <v>35959</v>
          </cell>
        </row>
        <row r="11216">
          <cell r="A11216">
            <v>35960</v>
          </cell>
        </row>
        <row r="11217">
          <cell r="A11217">
            <v>35961</v>
          </cell>
        </row>
        <row r="11218">
          <cell r="A11218">
            <v>35962</v>
          </cell>
        </row>
        <row r="11219">
          <cell r="A11219">
            <v>35963</v>
          </cell>
        </row>
        <row r="11220">
          <cell r="A11220">
            <v>35966</v>
          </cell>
        </row>
        <row r="11221">
          <cell r="A11221">
            <v>35967</v>
          </cell>
        </row>
        <row r="11222">
          <cell r="A11222">
            <v>35968</v>
          </cell>
        </row>
        <row r="11223">
          <cell r="A11223">
            <v>35971</v>
          </cell>
        </row>
        <row r="11224">
          <cell r="A11224">
            <v>35972</v>
          </cell>
        </row>
        <row r="11225">
          <cell r="A11225">
            <v>35973</v>
          </cell>
        </row>
        <row r="11226">
          <cell r="A11226">
            <v>35974</v>
          </cell>
        </row>
        <row r="11227">
          <cell r="A11227">
            <v>35975</v>
          </cell>
        </row>
        <row r="11228">
          <cell r="A11228">
            <v>35976</v>
          </cell>
        </row>
        <row r="11229">
          <cell r="A11229">
            <v>35978</v>
          </cell>
        </row>
        <row r="11230">
          <cell r="A11230">
            <v>35979</v>
          </cell>
        </row>
        <row r="11231">
          <cell r="A11231">
            <v>35980</v>
          </cell>
        </row>
        <row r="11232">
          <cell r="A11232">
            <v>35981</v>
          </cell>
        </row>
        <row r="11233">
          <cell r="A11233">
            <v>35983</v>
          </cell>
        </row>
        <row r="11234">
          <cell r="A11234">
            <v>35984</v>
          </cell>
        </row>
        <row r="11235">
          <cell r="A11235">
            <v>35986</v>
          </cell>
        </row>
        <row r="11236">
          <cell r="A11236">
            <v>35987</v>
          </cell>
        </row>
        <row r="11237">
          <cell r="A11237">
            <v>35988</v>
          </cell>
        </row>
        <row r="11238">
          <cell r="A11238">
            <v>35989</v>
          </cell>
        </row>
        <row r="11239">
          <cell r="A11239">
            <v>35990</v>
          </cell>
        </row>
        <row r="11240">
          <cell r="A11240">
            <v>36003</v>
          </cell>
        </row>
        <row r="11241">
          <cell r="A11241">
            <v>36005</v>
          </cell>
        </row>
        <row r="11242">
          <cell r="A11242">
            <v>36006</v>
          </cell>
        </row>
        <row r="11243">
          <cell r="A11243">
            <v>36009</v>
          </cell>
        </row>
        <row r="11244">
          <cell r="A11244">
            <v>36010</v>
          </cell>
        </row>
        <row r="11245">
          <cell r="A11245">
            <v>36013</v>
          </cell>
        </row>
        <row r="11246">
          <cell r="A11246">
            <v>36016</v>
          </cell>
        </row>
        <row r="11247">
          <cell r="A11247">
            <v>36017</v>
          </cell>
        </row>
        <row r="11248">
          <cell r="A11248">
            <v>36020</v>
          </cell>
        </row>
        <row r="11249">
          <cell r="A11249">
            <v>36022</v>
          </cell>
        </row>
        <row r="11250">
          <cell r="A11250">
            <v>36024</v>
          </cell>
        </row>
        <row r="11251">
          <cell r="A11251">
            <v>36025</v>
          </cell>
        </row>
        <row r="11252">
          <cell r="A11252">
            <v>36026</v>
          </cell>
        </row>
        <row r="11253">
          <cell r="A11253">
            <v>36027</v>
          </cell>
        </row>
        <row r="11254">
          <cell r="A11254">
            <v>36028</v>
          </cell>
        </row>
        <row r="11255">
          <cell r="A11255">
            <v>36029</v>
          </cell>
        </row>
        <row r="11256">
          <cell r="A11256">
            <v>36030</v>
          </cell>
        </row>
        <row r="11257">
          <cell r="A11257">
            <v>36031</v>
          </cell>
        </row>
        <row r="11258">
          <cell r="A11258">
            <v>36032</v>
          </cell>
        </row>
        <row r="11259">
          <cell r="A11259">
            <v>36033</v>
          </cell>
        </row>
        <row r="11260">
          <cell r="A11260">
            <v>36034</v>
          </cell>
        </row>
        <row r="11261">
          <cell r="A11261">
            <v>36035</v>
          </cell>
        </row>
        <row r="11262">
          <cell r="A11262">
            <v>36036</v>
          </cell>
        </row>
        <row r="11263">
          <cell r="A11263">
            <v>36037</v>
          </cell>
        </row>
        <row r="11264">
          <cell r="A11264">
            <v>36038</v>
          </cell>
        </row>
        <row r="11265">
          <cell r="A11265">
            <v>36039</v>
          </cell>
        </row>
        <row r="11266">
          <cell r="A11266">
            <v>36040</v>
          </cell>
        </row>
        <row r="11267">
          <cell r="A11267">
            <v>36041</v>
          </cell>
        </row>
        <row r="11268">
          <cell r="A11268">
            <v>36042</v>
          </cell>
        </row>
        <row r="11269">
          <cell r="A11269">
            <v>36043</v>
          </cell>
        </row>
        <row r="11270">
          <cell r="A11270">
            <v>36046</v>
          </cell>
        </row>
        <row r="11271">
          <cell r="A11271">
            <v>36047</v>
          </cell>
        </row>
        <row r="11272">
          <cell r="A11272">
            <v>36048</v>
          </cell>
        </row>
        <row r="11273">
          <cell r="A11273">
            <v>36049</v>
          </cell>
        </row>
        <row r="11274">
          <cell r="A11274">
            <v>36051</v>
          </cell>
        </row>
        <row r="11275">
          <cell r="A11275">
            <v>36052</v>
          </cell>
        </row>
        <row r="11276">
          <cell r="A11276">
            <v>36053</v>
          </cell>
        </row>
        <row r="11277">
          <cell r="A11277">
            <v>36054</v>
          </cell>
        </row>
        <row r="11278">
          <cell r="A11278">
            <v>36061</v>
          </cell>
        </row>
        <row r="11279">
          <cell r="A11279">
            <v>36064</v>
          </cell>
        </row>
        <row r="11280">
          <cell r="A11280">
            <v>36065</v>
          </cell>
        </row>
        <row r="11281">
          <cell r="A11281">
            <v>36066</v>
          </cell>
        </row>
        <row r="11282">
          <cell r="A11282">
            <v>36067</v>
          </cell>
        </row>
        <row r="11283">
          <cell r="A11283">
            <v>36069</v>
          </cell>
        </row>
        <row r="11284">
          <cell r="A11284">
            <v>36071</v>
          </cell>
        </row>
        <row r="11285">
          <cell r="A11285">
            <v>36075</v>
          </cell>
        </row>
        <row r="11286">
          <cell r="A11286">
            <v>36078</v>
          </cell>
        </row>
        <row r="11287">
          <cell r="A11287">
            <v>36079</v>
          </cell>
        </row>
        <row r="11288">
          <cell r="A11288">
            <v>36080</v>
          </cell>
        </row>
        <row r="11289">
          <cell r="A11289">
            <v>36081</v>
          </cell>
        </row>
        <row r="11290">
          <cell r="A11290">
            <v>36082</v>
          </cell>
        </row>
        <row r="11291">
          <cell r="A11291">
            <v>36083</v>
          </cell>
        </row>
        <row r="11292">
          <cell r="A11292">
            <v>36088</v>
          </cell>
        </row>
        <row r="11293">
          <cell r="A11293">
            <v>36089</v>
          </cell>
        </row>
        <row r="11294">
          <cell r="A11294">
            <v>36091</v>
          </cell>
        </row>
        <row r="11295">
          <cell r="A11295">
            <v>36092</v>
          </cell>
        </row>
        <row r="11296">
          <cell r="A11296">
            <v>36093</v>
          </cell>
        </row>
        <row r="11297">
          <cell r="A11297">
            <v>36104</v>
          </cell>
        </row>
        <row r="11298">
          <cell r="A11298">
            <v>36105</v>
          </cell>
        </row>
        <row r="11299">
          <cell r="A11299">
            <v>36106</v>
          </cell>
        </row>
        <row r="11300">
          <cell r="A11300">
            <v>36107</v>
          </cell>
        </row>
        <row r="11301">
          <cell r="A11301">
            <v>36108</v>
          </cell>
        </row>
        <row r="11302">
          <cell r="A11302">
            <v>36109</v>
          </cell>
        </row>
        <row r="11303">
          <cell r="A11303">
            <v>36110</v>
          </cell>
        </row>
        <row r="11304">
          <cell r="A11304">
            <v>36111</v>
          </cell>
        </row>
        <row r="11305">
          <cell r="A11305">
            <v>36112</v>
          </cell>
        </row>
        <row r="11306">
          <cell r="A11306">
            <v>36113</v>
          </cell>
        </row>
        <row r="11307">
          <cell r="A11307">
            <v>36115</v>
          </cell>
        </row>
        <row r="11308">
          <cell r="A11308">
            <v>36116</v>
          </cell>
        </row>
        <row r="11309">
          <cell r="A11309">
            <v>36117</v>
          </cell>
        </row>
        <row r="11310">
          <cell r="A11310">
            <v>36124</v>
          </cell>
        </row>
        <row r="11311">
          <cell r="A11311">
            <v>36201</v>
          </cell>
        </row>
        <row r="11312">
          <cell r="A11312">
            <v>36203</v>
          </cell>
        </row>
        <row r="11313">
          <cell r="A11313">
            <v>36205</v>
          </cell>
        </row>
        <row r="11314">
          <cell r="A11314">
            <v>36206</v>
          </cell>
        </row>
        <row r="11315">
          <cell r="A11315">
            <v>36207</v>
          </cell>
        </row>
        <row r="11316">
          <cell r="A11316">
            <v>36250</v>
          </cell>
        </row>
        <row r="11317">
          <cell r="A11317">
            <v>36251</v>
          </cell>
        </row>
        <row r="11318">
          <cell r="A11318">
            <v>36255</v>
          </cell>
        </row>
        <row r="11319">
          <cell r="A11319">
            <v>36256</v>
          </cell>
        </row>
        <row r="11320">
          <cell r="A11320">
            <v>36258</v>
          </cell>
        </row>
        <row r="11321">
          <cell r="A11321">
            <v>36260</v>
          </cell>
        </row>
        <row r="11322">
          <cell r="A11322">
            <v>36262</v>
          </cell>
        </row>
        <row r="11323">
          <cell r="A11323">
            <v>36263</v>
          </cell>
        </row>
        <row r="11324">
          <cell r="A11324">
            <v>36264</v>
          </cell>
        </row>
        <row r="11325">
          <cell r="A11325">
            <v>36265</v>
          </cell>
        </row>
        <row r="11326">
          <cell r="A11326">
            <v>36266</v>
          </cell>
        </row>
        <row r="11327">
          <cell r="A11327">
            <v>36267</v>
          </cell>
        </row>
        <row r="11328">
          <cell r="A11328">
            <v>36268</v>
          </cell>
        </row>
        <row r="11329">
          <cell r="A11329">
            <v>36269</v>
          </cell>
        </row>
        <row r="11330">
          <cell r="A11330">
            <v>36271</v>
          </cell>
        </row>
        <row r="11331">
          <cell r="A11331">
            <v>36272</v>
          </cell>
        </row>
        <row r="11332">
          <cell r="A11332">
            <v>36273</v>
          </cell>
        </row>
        <row r="11333">
          <cell r="A11333">
            <v>36274</v>
          </cell>
        </row>
        <row r="11334">
          <cell r="A11334">
            <v>36276</v>
          </cell>
        </row>
        <row r="11335">
          <cell r="A11335">
            <v>36277</v>
          </cell>
        </row>
        <row r="11336">
          <cell r="A11336">
            <v>36278</v>
          </cell>
        </row>
        <row r="11337">
          <cell r="A11337">
            <v>36279</v>
          </cell>
        </row>
        <row r="11338">
          <cell r="A11338">
            <v>36280</v>
          </cell>
        </row>
        <row r="11339">
          <cell r="A11339">
            <v>36301</v>
          </cell>
        </row>
        <row r="11340">
          <cell r="A11340">
            <v>36303</v>
          </cell>
        </row>
        <row r="11341">
          <cell r="A11341">
            <v>36305</v>
          </cell>
        </row>
        <row r="11342">
          <cell r="A11342">
            <v>36310</v>
          </cell>
        </row>
        <row r="11343">
          <cell r="A11343">
            <v>36311</v>
          </cell>
        </row>
        <row r="11344">
          <cell r="A11344">
            <v>36312</v>
          </cell>
        </row>
        <row r="11345">
          <cell r="A11345">
            <v>36313</v>
          </cell>
        </row>
        <row r="11346">
          <cell r="A11346">
            <v>36314</v>
          </cell>
        </row>
        <row r="11347">
          <cell r="A11347">
            <v>36316</v>
          </cell>
        </row>
        <row r="11348">
          <cell r="A11348">
            <v>36317</v>
          </cell>
        </row>
        <row r="11349">
          <cell r="A11349">
            <v>36318</v>
          </cell>
        </row>
        <row r="11350">
          <cell r="A11350">
            <v>36319</v>
          </cell>
        </row>
        <row r="11351">
          <cell r="A11351">
            <v>36320</v>
          </cell>
        </row>
        <row r="11352">
          <cell r="A11352">
            <v>36321</v>
          </cell>
        </row>
        <row r="11353">
          <cell r="A11353">
            <v>36322</v>
          </cell>
        </row>
        <row r="11354">
          <cell r="A11354">
            <v>36323</v>
          </cell>
        </row>
        <row r="11355">
          <cell r="A11355">
            <v>36330</v>
          </cell>
        </row>
        <row r="11356">
          <cell r="A11356">
            <v>36340</v>
          </cell>
        </row>
        <row r="11357">
          <cell r="A11357">
            <v>36343</v>
          </cell>
        </row>
        <row r="11358">
          <cell r="A11358">
            <v>36344</v>
          </cell>
        </row>
        <row r="11359">
          <cell r="A11359">
            <v>36345</v>
          </cell>
        </row>
        <row r="11360">
          <cell r="A11360">
            <v>36346</v>
          </cell>
        </row>
        <row r="11361">
          <cell r="A11361">
            <v>36349</v>
          </cell>
        </row>
        <row r="11362">
          <cell r="A11362">
            <v>36350</v>
          </cell>
        </row>
        <row r="11363">
          <cell r="A11363">
            <v>36351</v>
          </cell>
        </row>
        <row r="11364">
          <cell r="A11364">
            <v>36352</v>
          </cell>
        </row>
        <row r="11365">
          <cell r="A11365">
            <v>36353</v>
          </cell>
        </row>
        <row r="11366">
          <cell r="A11366">
            <v>36360</v>
          </cell>
        </row>
        <row r="11367">
          <cell r="A11367">
            <v>36362</v>
          </cell>
        </row>
        <row r="11368">
          <cell r="A11368">
            <v>36370</v>
          </cell>
        </row>
        <row r="11369">
          <cell r="A11369">
            <v>36371</v>
          </cell>
        </row>
        <row r="11370">
          <cell r="A11370">
            <v>36373</v>
          </cell>
        </row>
        <row r="11371">
          <cell r="A11371">
            <v>36374</v>
          </cell>
        </row>
        <row r="11372">
          <cell r="A11372">
            <v>36375</v>
          </cell>
        </row>
        <row r="11373">
          <cell r="A11373">
            <v>36376</v>
          </cell>
        </row>
        <row r="11374">
          <cell r="A11374">
            <v>36401</v>
          </cell>
        </row>
        <row r="11375">
          <cell r="A11375">
            <v>36420</v>
          </cell>
        </row>
        <row r="11376">
          <cell r="A11376">
            <v>36421</v>
          </cell>
        </row>
        <row r="11377">
          <cell r="A11377">
            <v>36425</v>
          </cell>
        </row>
        <row r="11378">
          <cell r="A11378">
            <v>36426</v>
          </cell>
        </row>
        <row r="11379">
          <cell r="A11379">
            <v>36432</v>
          </cell>
        </row>
        <row r="11380">
          <cell r="A11380">
            <v>36435</v>
          </cell>
        </row>
        <row r="11381">
          <cell r="A11381">
            <v>36436</v>
          </cell>
        </row>
        <row r="11382">
          <cell r="A11382">
            <v>36441</v>
          </cell>
        </row>
        <row r="11383">
          <cell r="A11383">
            <v>36442</v>
          </cell>
        </row>
        <row r="11384">
          <cell r="A11384">
            <v>36444</v>
          </cell>
        </row>
        <row r="11385">
          <cell r="A11385">
            <v>36445</v>
          </cell>
        </row>
        <row r="11386">
          <cell r="A11386">
            <v>36446</v>
          </cell>
        </row>
        <row r="11387">
          <cell r="A11387">
            <v>36451</v>
          </cell>
        </row>
        <row r="11388">
          <cell r="A11388">
            <v>36453</v>
          </cell>
        </row>
        <row r="11389">
          <cell r="A11389">
            <v>36454</v>
          </cell>
        </row>
        <row r="11390">
          <cell r="A11390">
            <v>36455</v>
          </cell>
        </row>
        <row r="11391">
          <cell r="A11391">
            <v>36456</v>
          </cell>
        </row>
        <row r="11392">
          <cell r="A11392">
            <v>36460</v>
          </cell>
        </row>
        <row r="11393">
          <cell r="A11393">
            <v>36467</v>
          </cell>
        </row>
        <row r="11394">
          <cell r="A11394">
            <v>36470</v>
          </cell>
        </row>
        <row r="11395">
          <cell r="A11395">
            <v>36471</v>
          </cell>
        </row>
        <row r="11396">
          <cell r="A11396">
            <v>36473</v>
          </cell>
        </row>
        <row r="11397">
          <cell r="A11397">
            <v>36474</v>
          </cell>
        </row>
        <row r="11398">
          <cell r="A11398">
            <v>36475</v>
          </cell>
        </row>
        <row r="11399">
          <cell r="A11399">
            <v>36476</v>
          </cell>
        </row>
        <row r="11400">
          <cell r="A11400">
            <v>36477</v>
          </cell>
        </row>
        <row r="11401">
          <cell r="A11401">
            <v>36480</v>
          </cell>
        </row>
        <row r="11402">
          <cell r="A11402">
            <v>36481</v>
          </cell>
        </row>
        <row r="11403">
          <cell r="A11403">
            <v>36482</v>
          </cell>
        </row>
        <row r="11404">
          <cell r="A11404">
            <v>36483</v>
          </cell>
        </row>
        <row r="11405">
          <cell r="A11405">
            <v>36501</v>
          </cell>
        </row>
        <row r="11406">
          <cell r="A11406">
            <v>36502</v>
          </cell>
        </row>
        <row r="11407">
          <cell r="A11407">
            <v>36505</v>
          </cell>
        </row>
        <row r="11408">
          <cell r="A11408">
            <v>36507</v>
          </cell>
        </row>
        <row r="11409">
          <cell r="A11409">
            <v>36509</v>
          </cell>
        </row>
        <row r="11410">
          <cell r="A11410">
            <v>36511</v>
          </cell>
        </row>
        <row r="11411">
          <cell r="A11411">
            <v>36513</v>
          </cell>
        </row>
        <row r="11412">
          <cell r="A11412">
            <v>36515</v>
          </cell>
        </row>
        <row r="11413">
          <cell r="A11413">
            <v>36518</v>
          </cell>
        </row>
        <row r="11414">
          <cell r="A11414">
            <v>36521</v>
          </cell>
        </row>
        <row r="11415">
          <cell r="A11415">
            <v>36522</v>
          </cell>
        </row>
        <row r="11416">
          <cell r="A11416">
            <v>36523</v>
          </cell>
        </row>
        <row r="11417">
          <cell r="A11417">
            <v>36524</v>
          </cell>
        </row>
        <row r="11418">
          <cell r="A11418">
            <v>36525</v>
          </cell>
        </row>
        <row r="11419">
          <cell r="A11419">
            <v>36526</v>
          </cell>
        </row>
        <row r="11420">
          <cell r="A11420">
            <v>36527</v>
          </cell>
        </row>
        <row r="11421">
          <cell r="A11421">
            <v>36528</v>
          </cell>
        </row>
        <row r="11422">
          <cell r="A11422">
            <v>36529</v>
          </cell>
        </row>
        <row r="11423">
          <cell r="A11423">
            <v>36530</v>
          </cell>
        </row>
        <row r="11424">
          <cell r="A11424">
            <v>36532</v>
          </cell>
        </row>
        <row r="11425">
          <cell r="A11425">
            <v>36535</v>
          </cell>
        </row>
        <row r="11426">
          <cell r="A11426">
            <v>36538</v>
          </cell>
        </row>
        <row r="11427">
          <cell r="A11427">
            <v>36539</v>
          </cell>
        </row>
        <row r="11428">
          <cell r="A11428">
            <v>36540</v>
          </cell>
        </row>
        <row r="11429">
          <cell r="A11429">
            <v>36541</v>
          </cell>
        </row>
        <row r="11430">
          <cell r="A11430">
            <v>36542</v>
          </cell>
        </row>
        <row r="11431">
          <cell r="A11431">
            <v>36544</v>
          </cell>
        </row>
        <row r="11432">
          <cell r="A11432">
            <v>36545</v>
          </cell>
        </row>
        <row r="11433">
          <cell r="A11433">
            <v>36548</v>
          </cell>
        </row>
        <row r="11434">
          <cell r="A11434">
            <v>36549</v>
          </cell>
        </row>
        <row r="11435">
          <cell r="A11435">
            <v>36550</v>
          </cell>
        </row>
        <row r="11436">
          <cell r="A11436">
            <v>36551</v>
          </cell>
        </row>
        <row r="11437">
          <cell r="A11437">
            <v>36553</v>
          </cell>
        </row>
        <row r="11438">
          <cell r="A11438">
            <v>36555</v>
          </cell>
        </row>
        <row r="11439">
          <cell r="A11439">
            <v>36556</v>
          </cell>
        </row>
        <row r="11440">
          <cell r="A11440">
            <v>36558</v>
          </cell>
        </row>
        <row r="11441">
          <cell r="A11441">
            <v>36559</v>
          </cell>
        </row>
        <row r="11442">
          <cell r="A11442">
            <v>36560</v>
          </cell>
        </row>
        <row r="11443">
          <cell r="A11443">
            <v>36561</v>
          </cell>
        </row>
        <row r="11444">
          <cell r="A11444">
            <v>36562</v>
          </cell>
        </row>
        <row r="11445">
          <cell r="A11445">
            <v>36564</v>
          </cell>
        </row>
        <row r="11446">
          <cell r="A11446">
            <v>36567</v>
          </cell>
        </row>
        <row r="11447">
          <cell r="A11447">
            <v>36569</v>
          </cell>
        </row>
        <row r="11448">
          <cell r="A11448">
            <v>36571</v>
          </cell>
        </row>
        <row r="11449">
          <cell r="A11449">
            <v>36572</v>
          </cell>
        </row>
        <row r="11450">
          <cell r="A11450">
            <v>36574</v>
          </cell>
        </row>
        <row r="11451">
          <cell r="A11451">
            <v>36575</v>
          </cell>
        </row>
        <row r="11452">
          <cell r="A11452">
            <v>36576</v>
          </cell>
        </row>
        <row r="11453">
          <cell r="A11453">
            <v>36578</v>
          </cell>
        </row>
        <row r="11454">
          <cell r="A11454">
            <v>36579</v>
          </cell>
        </row>
        <row r="11455">
          <cell r="A11455">
            <v>36580</v>
          </cell>
        </row>
        <row r="11456">
          <cell r="A11456">
            <v>36581</v>
          </cell>
        </row>
        <row r="11457">
          <cell r="A11457">
            <v>36582</v>
          </cell>
        </row>
        <row r="11458">
          <cell r="A11458">
            <v>36583</v>
          </cell>
        </row>
        <row r="11459">
          <cell r="A11459">
            <v>36584</v>
          </cell>
        </row>
        <row r="11460">
          <cell r="A11460">
            <v>36585</v>
          </cell>
        </row>
        <row r="11461">
          <cell r="A11461">
            <v>36587</v>
          </cell>
        </row>
        <row r="11462">
          <cell r="A11462">
            <v>36602</v>
          </cell>
        </row>
        <row r="11463">
          <cell r="A11463">
            <v>36603</v>
          </cell>
        </row>
        <row r="11464">
          <cell r="A11464">
            <v>36604</v>
          </cell>
        </row>
        <row r="11465">
          <cell r="A11465">
            <v>36605</v>
          </cell>
        </row>
        <row r="11466">
          <cell r="A11466">
            <v>36606</v>
          </cell>
        </row>
        <row r="11467">
          <cell r="A11467">
            <v>36607</v>
          </cell>
        </row>
        <row r="11468">
          <cell r="A11468">
            <v>36608</v>
          </cell>
        </row>
        <row r="11469">
          <cell r="A11469">
            <v>36609</v>
          </cell>
        </row>
        <row r="11470">
          <cell r="A11470">
            <v>36610</v>
          </cell>
        </row>
        <row r="11471">
          <cell r="A11471">
            <v>36611</v>
          </cell>
        </row>
        <row r="11472">
          <cell r="A11472">
            <v>36612</v>
          </cell>
        </row>
        <row r="11473">
          <cell r="A11473">
            <v>36613</v>
          </cell>
        </row>
        <row r="11474">
          <cell r="A11474">
            <v>36615</v>
          </cell>
        </row>
        <row r="11475">
          <cell r="A11475">
            <v>36617</v>
          </cell>
        </row>
        <row r="11476">
          <cell r="A11476">
            <v>36618</v>
          </cell>
        </row>
        <row r="11477">
          <cell r="A11477">
            <v>36619</v>
          </cell>
        </row>
        <row r="11478">
          <cell r="A11478">
            <v>36688</v>
          </cell>
        </row>
        <row r="11479">
          <cell r="A11479">
            <v>36693</v>
          </cell>
        </row>
        <row r="11480">
          <cell r="A11480">
            <v>36695</v>
          </cell>
        </row>
        <row r="11481">
          <cell r="A11481">
            <v>36701</v>
          </cell>
        </row>
        <row r="11482">
          <cell r="A11482">
            <v>36703</v>
          </cell>
        </row>
        <row r="11483">
          <cell r="A11483">
            <v>36720</v>
          </cell>
        </row>
        <row r="11484">
          <cell r="A11484">
            <v>36722</v>
          </cell>
        </row>
        <row r="11485">
          <cell r="A11485">
            <v>36723</v>
          </cell>
        </row>
        <row r="11486">
          <cell r="A11486">
            <v>36726</v>
          </cell>
        </row>
        <row r="11487">
          <cell r="A11487">
            <v>36727</v>
          </cell>
        </row>
        <row r="11488">
          <cell r="A11488">
            <v>36728</v>
          </cell>
        </row>
        <row r="11489">
          <cell r="A11489">
            <v>36732</v>
          </cell>
        </row>
        <row r="11490">
          <cell r="A11490">
            <v>36736</v>
          </cell>
        </row>
        <row r="11491">
          <cell r="A11491">
            <v>36738</v>
          </cell>
        </row>
        <row r="11492">
          <cell r="A11492">
            <v>36740</v>
          </cell>
        </row>
        <row r="11493">
          <cell r="A11493">
            <v>36742</v>
          </cell>
        </row>
        <row r="11494">
          <cell r="A11494">
            <v>36744</v>
          </cell>
        </row>
        <row r="11495">
          <cell r="A11495">
            <v>36748</v>
          </cell>
        </row>
        <row r="11496">
          <cell r="A11496">
            <v>36749</v>
          </cell>
        </row>
        <row r="11497">
          <cell r="A11497">
            <v>36750</v>
          </cell>
        </row>
        <row r="11498">
          <cell r="A11498">
            <v>36751</v>
          </cell>
        </row>
        <row r="11499">
          <cell r="A11499">
            <v>36752</v>
          </cell>
        </row>
        <row r="11500">
          <cell r="A11500">
            <v>36754</v>
          </cell>
        </row>
        <row r="11501">
          <cell r="A11501">
            <v>36756</v>
          </cell>
        </row>
        <row r="11502">
          <cell r="A11502">
            <v>36758</v>
          </cell>
        </row>
        <row r="11503">
          <cell r="A11503">
            <v>36759</v>
          </cell>
        </row>
        <row r="11504">
          <cell r="A11504">
            <v>36761</v>
          </cell>
        </row>
        <row r="11505">
          <cell r="A11505">
            <v>36762</v>
          </cell>
        </row>
        <row r="11506">
          <cell r="A11506">
            <v>36763</v>
          </cell>
        </row>
        <row r="11507">
          <cell r="A11507">
            <v>36765</v>
          </cell>
        </row>
        <row r="11508">
          <cell r="A11508">
            <v>36767</v>
          </cell>
        </row>
        <row r="11509">
          <cell r="A11509">
            <v>36768</v>
          </cell>
        </row>
        <row r="11510">
          <cell r="A11510">
            <v>36769</v>
          </cell>
        </row>
        <row r="11511">
          <cell r="A11511">
            <v>36773</v>
          </cell>
        </row>
        <row r="11512">
          <cell r="A11512">
            <v>36775</v>
          </cell>
        </row>
        <row r="11513">
          <cell r="A11513">
            <v>36776</v>
          </cell>
        </row>
        <row r="11514">
          <cell r="A11514">
            <v>36782</v>
          </cell>
        </row>
        <row r="11515">
          <cell r="A11515">
            <v>36783</v>
          </cell>
        </row>
        <row r="11516">
          <cell r="A11516">
            <v>36784</v>
          </cell>
        </row>
        <row r="11517">
          <cell r="A11517">
            <v>36785</v>
          </cell>
        </row>
        <row r="11518">
          <cell r="A11518">
            <v>36786</v>
          </cell>
        </row>
        <row r="11519">
          <cell r="A11519">
            <v>36790</v>
          </cell>
        </row>
        <row r="11520">
          <cell r="A11520">
            <v>36792</v>
          </cell>
        </row>
        <row r="11521">
          <cell r="A11521">
            <v>36793</v>
          </cell>
        </row>
        <row r="11522">
          <cell r="A11522">
            <v>36801</v>
          </cell>
        </row>
        <row r="11523">
          <cell r="A11523">
            <v>36803</v>
          </cell>
        </row>
        <row r="11524">
          <cell r="A11524">
            <v>36804</v>
          </cell>
        </row>
        <row r="11525">
          <cell r="A11525">
            <v>36830</v>
          </cell>
        </row>
        <row r="11526">
          <cell r="A11526">
            <v>36832</v>
          </cell>
        </row>
        <row r="11527">
          <cell r="A11527">
            <v>36849</v>
          </cell>
        </row>
        <row r="11528">
          <cell r="A11528">
            <v>36850</v>
          </cell>
        </row>
        <row r="11529">
          <cell r="A11529">
            <v>36852</v>
          </cell>
        </row>
        <row r="11530">
          <cell r="A11530">
            <v>36853</v>
          </cell>
        </row>
        <row r="11531">
          <cell r="A11531">
            <v>36854</v>
          </cell>
        </row>
        <row r="11532">
          <cell r="A11532">
            <v>36855</v>
          </cell>
        </row>
        <row r="11533">
          <cell r="A11533">
            <v>36856</v>
          </cell>
        </row>
        <row r="11534">
          <cell r="A11534">
            <v>36858</v>
          </cell>
        </row>
        <row r="11535">
          <cell r="A11535">
            <v>36860</v>
          </cell>
        </row>
        <row r="11536">
          <cell r="A11536">
            <v>36861</v>
          </cell>
        </row>
        <row r="11537">
          <cell r="A11537">
            <v>36862</v>
          </cell>
        </row>
        <row r="11538">
          <cell r="A11538">
            <v>36863</v>
          </cell>
        </row>
        <row r="11539">
          <cell r="A11539">
            <v>36866</v>
          </cell>
        </row>
        <row r="11540">
          <cell r="A11540">
            <v>36867</v>
          </cell>
        </row>
        <row r="11541">
          <cell r="A11541">
            <v>36869</v>
          </cell>
        </row>
        <row r="11542">
          <cell r="A11542">
            <v>36870</v>
          </cell>
        </row>
        <row r="11543">
          <cell r="A11543">
            <v>36871</v>
          </cell>
        </row>
        <row r="11544">
          <cell r="A11544">
            <v>36874</v>
          </cell>
        </row>
        <row r="11545">
          <cell r="A11545">
            <v>36875</v>
          </cell>
        </row>
        <row r="11546">
          <cell r="A11546">
            <v>36877</v>
          </cell>
        </row>
        <row r="11547">
          <cell r="A11547">
            <v>36879</v>
          </cell>
        </row>
        <row r="11548">
          <cell r="A11548">
            <v>36901</v>
          </cell>
        </row>
        <row r="11549">
          <cell r="A11549">
            <v>36904</v>
          </cell>
        </row>
        <row r="11550">
          <cell r="A11550">
            <v>36907</v>
          </cell>
        </row>
        <row r="11551">
          <cell r="A11551">
            <v>36908</v>
          </cell>
        </row>
        <row r="11552">
          <cell r="A11552">
            <v>36910</v>
          </cell>
        </row>
        <row r="11553">
          <cell r="A11553">
            <v>36912</v>
          </cell>
        </row>
        <row r="11554">
          <cell r="A11554">
            <v>36915</v>
          </cell>
        </row>
        <row r="11555">
          <cell r="A11555">
            <v>36916</v>
          </cell>
        </row>
        <row r="11556">
          <cell r="A11556">
            <v>36919</v>
          </cell>
        </row>
        <row r="11557">
          <cell r="A11557">
            <v>36921</v>
          </cell>
        </row>
        <row r="11558">
          <cell r="A11558">
            <v>36922</v>
          </cell>
        </row>
        <row r="11559">
          <cell r="A11559">
            <v>36925</v>
          </cell>
        </row>
        <row r="11560">
          <cell r="A11560">
            <v>37010</v>
          </cell>
        </row>
        <row r="11561">
          <cell r="A11561">
            <v>37012</v>
          </cell>
        </row>
        <row r="11562">
          <cell r="A11562">
            <v>37013</v>
          </cell>
        </row>
        <row r="11563">
          <cell r="A11563">
            <v>37014</v>
          </cell>
        </row>
        <row r="11564">
          <cell r="A11564">
            <v>37015</v>
          </cell>
        </row>
        <row r="11565">
          <cell r="A11565">
            <v>37016</v>
          </cell>
        </row>
        <row r="11566">
          <cell r="A11566">
            <v>37018</v>
          </cell>
        </row>
        <row r="11567">
          <cell r="A11567">
            <v>37019</v>
          </cell>
        </row>
        <row r="11568">
          <cell r="A11568">
            <v>37020</v>
          </cell>
        </row>
        <row r="11569">
          <cell r="A11569">
            <v>37022</v>
          </cell>
        </row>
        <row r="11570">
          <cell r="A11570">
            <v>37023</v>
          </cell>
        </row>
        <row r="11571">
          <cell r="A11571">
            <v>37025</v>
          </cell>
        </row>
        <row r="11572">
          <cell r="A11572">
            <v>37026</v>
          </cell>
        </row>
        <row r="11573">
          <cell r="A11573">
            <v>37027</v>
          </cell>
        </row>
        <row r="11574">
          <cell r="A11574">
            <v>37028</v>
          </cell>
        </row>
        <row r="11575">
          <cell r="A11575">
            <v>37029</v>
          </cell>
        </row>
        <row r="11576">
          <cell r="A11576">
            <v>37030</v>
          </cell>
        </row>
        <row r="11577">
          <cell r="A11577">
            <v>37031</v>
          </cell>
        </row>
        <row r="11578">
          <cell r="A11578">
            <v>37032</v>
          </cell>
        </row>
        <row r="11579">
          <cell r="A11579">
            <v>37033</v>
          </cell>
        </row>
        <row r="11580">
          <cell r="A11580">
            <v>37034</v>
          </cell>
        </row>
        <row r="11581">
          <cell r="A11581">
            <v>37035</v>
          </cell>
        </row>
        <row r="11582">
          <cell r="A11582">
            <v>37036</v>
          </cell>
        </row>
        <row r="11583">
          <cell r="A11583">
            <v>37037</v>
          </cell>
        </row>
        <row r="11584">
          <cell r="A11584">
            <v>37040</v>
          </cell>
        </row>
        <row r="11585">
          <cell r="A11585">
            <v>37042</v>
          </cell>
        </row>
        <row r="11586">
          <cell r="A11586">
            <v>37043</v>
          </cell>
        </row>
        <row r="11587">
          <cell r="A11587">
            <v>37046</v>
          </cell>
        </row>
        <row r="11588">
          <cell r="A11588">
            <v>37047</v>
          </cell>
        </row>
        <row r="11589">
          <cell r="A11589">
            <v>37048</v>
          </cell>
        </row>
        <row r="11590">
          <cell r="A11590">
            <v>37049</v>
          </cell>
        </row>
        <row r="11591">
          <cell r="A11591">
            <v>37050</v>
          </cell>
        </row>
        <row r="11592">
          <cell r="A11592">
            <v>37051</v>
          </cell>
        </row>
        <row r="11593">
          <cell r="A11593">
            <v>37052</v>
          </cell>
        </row>
        <row r="11594">
          <cell r="A11594">
            <v>37055</v>
          </cell>
        </row>
        <row r="11595">
          <cell r="A11595">
            <v>37057</v>
          </cell>
        </row>
        <row r="11596">
          <cell r="A11596">
            <v>37058</v>
          </cell>
        </row>
        <row r="11597">
          <cell r="A11597">
            <v>37059</v>
          </cell>
        </row>
        <row r="11598">
          <cell r="A11598">
            <v>37060</v>
          </cell>
        </row>
        <row r="11599">
          <cell r="A11599">
            <v>37061</v>
          </cell>
        </row>
        <row r="11600">
          <cell r="A11600">
            <v>37062</v>
          </cell>
        </row>
        <row r="11601">
          <cell r="A11601">
            <v>37064</v>
          </cell>
        </row>
        <row r="11602">
          <cell r="A11602">
            <v>37066</v>
          </cell>
        </row>
        <row r="11603">
          <cell r="A11603">
            <v>37067</v>
          </cell>
        </row>
        <row r="11604">
          <cell r="A11604">
            <v>37069</v>
          </cell>
        </row>
        <row r="11605">
          <cell r="A11605">
            <v>37072</v>
          </cell>
        </row>
        <row r="11606">
          <cell r="A11606">
            <v>37073</v>
          </cell>
        </row>
        <row r="11607">
          <cell r="A11607">
            <v>37074</v>
          </cell>
        </row>
        <row r="11608">
          <cell r="A11608">
            <v>37075</v>
          </cell>
        </row>
        <row r="11609">
          <cell r="A11609">
            <v>37076</v>
          </cell>
        </row>
        <row r="11610">
          <cell r="A11610">
            <v>37078</v>
          </cell>
        </row>
        <row r="11611">
          <cell r="A11611">
            <v>37079</v>
          </cell>
        </row>
        <row r="11612">
          <cell r="A11612">
            <v>37080</v>
          </cell>
        </row>
        <row r="11613">
          <cell r="A11613">
            <v>37082</v>
          </cell>
        </row>
        <row r="11614">
          <cell r="A11614">
            <v>37083</v>
          </cell>
        </row>
        <row r="11615">
          <cell r="A11615">
            <v>37085</v>
          </cell>
        </row>
        <row r="11616">
          <cell r="A11616">
            <v>37086</v>
          </cell>
        </row>
        <row r="11617">
          <cell r="A11617">
            <v>37087</v>
          </cell>
        </row>
        <row r="11618">
          <cell r="A11618">
            <v>37090</v>
          </cell>
        </row>
        <row r="11619">
          <cell r="A11619">
            <v>37091</v>
          </cell>
        </row>
        <row r="11620">
          <cell r="A11620">
            <v>37095</v>
          </cell>
        </row>
        <row r="11621">
          <cell r="A11621">
            <v>37096</v>
          </cell>
        </row>
        <row r="11622">
          <cell r="A11622">
            <v>37097</v>
          </cell>
        </row>
        <row r="11623">
          <cell r="A11623">
            <v>37098</v>
          </cell>
        </row>
        <row r="11624">
          <cell r="A11624">
            <v>37101</v>
          </cell>
        </row>
        <row r="11625">
          <cell r="A11625">
            <v>37110</v>
          </cell>
        </row>
        <row r="11626">
          <cell r="A11626">
            <v>37115</v>
          </cell>
        </row>
        <row r="11627">
          <cell r="A11627">
            <v>37118</v>
          </cell>
        </row>
        <row r="11628">
          <cell r="A11628">
            <v>37122</v>
          </cell>
        </row>
        <row r="11629">
          <cell r="A11629">
            <v>37127</v>
          </cell>
        </row>
        <row r="11630">
          <cell r="A11630">
            <v>37128</v>
          </cell>
        </row>
        <row r="11631">
          <cell r="A11631">
            <v>37129</v>
          </cell>
        </row>
        <row r="11632">
          <cell r="A11632">
            <v>37130</v>
          </cell>
        </row>
        <row r="11633">
          <cell r="A11633">
            <v>37132</v>
          </cell>
        </row>
        <row r="11634">
          <cell r="A11634">
            <v>37134</v>
          </cell>
        </row>
        <row r="11635">
          <cell r="A11635">
            <v>37135</v>
          </cell>
        </row>
        <row r="11636">
          <cell r="A11636">
            <v>37137</v>
          </cell>
        </row>
        <row r="11637">
          <cell r="A11637">
            <v>37138</v>
          </cell>
        </row>
        <row r="11638">
          <cell r="A11638">
            <v>37140</v>
          </cell>
        </row>
        <row r="11639">
          <cell r="A11639">
            <v>37141</v>
          </cell>
        </row>
        <row r="11640">
          <cell r="A11640">
            <v>37142</v>
          </cell>
        </row>
        <row r="11641">
          <cell r="A11641">
            <v>37143</v>
          </cell>
        </row>
        <row r="11642">
          <cell r="A11642">
            <v>37144</v>
          </cell>
        </row>
        <row r="11643">
          <cell r="A11643">
            <v>37145</v>
          </cell>
        </row>
        <row r="11644">
          <cell r="A11644">
            <v>37146</v>
          </cell>
        </row>
        <row r="11645">
          <cell r="A11645">
            <v>37148</v>
          </cell>
        </row>
        <row r="11646">
          <cell r="A11646">
            <v>37149</v>
          </cell>
        </row>
        <row r="11647">
          <cell r="A11647">
            <v>37150</v>
          </cell>
        </row>
        <row r="11648">
          <cell r="A11648">
            <v>37151</v>
          </cell>
        </row>
        <row r="11649">
          <cell r="A11649">
            <v>37152</v>
          </cell>
        </row>
        <row r="11650">
          <cell r="A11650">
            <v>37153</v>
          </cell>
        </row>
        <row r="11651">
          <cell r="A11651">
            <v>37160</v>
          </cell>
        </row>
        <row r="11652">
          <cell r="A11652">
            <v>37166</v>
          </cell>
        </row>
        <row r="11653">
          <cell r="A11653">
            <v>37167</v>
          </cell>
        </row>
        <row r="11654">
          <cell r="A11654">
            <v>37171</v>
          </cell>
        </row>
        <row r="11655">
          <cell r="A11655">
            <v>37172</v>
          </cell>
        </row>
        <row r="11656">
          <cell r="A11656">
            <v>37174</v>
          </cell>
        </row>
        <row r="11657">
          <cell r="A11657">
            <v>37175</v>
          </cell>
        </row>
        <row r="11658">
          <cell r="A11658">
            <v>37178</v>
          </cell>
        </row>
        <row r="11659">
          <cell r="A11659">
            <v>37179</v>
          </cell>
        </row>
        <row r="11660">
          <cell r="A11660">
            <v>37180</v>
          </cell>
        </row>
        <row r="11661">
          <cell r="A11661">
            <v>37181</v>
          </cell>
        </row>
        <row r="11662">
          <cell r="A11662">
            <v>37183</v>
          </cell>
        </row>
        <row r="11663">
          <cell r="A11663">
            <v>37184</v>
          </cell>
        </row>
        <row r="11664">
          <cell r="A11664">
            <v>37185</v>
          </cell>
        </row>
        <row r="11665">
          <cell r="A11665">
            <v>37186</v>
          </cell>
        </row>
        <row r="11666">
          <cell r="A11666">
            <v>37187</v>
          </cell>
        </row>
        <row r="11667">
          <cell r="A11667">
            <v>37188</v>
          </cell>
        </row>
        <row r="11668">
          <cell r="A11668">
            <v>37189</v>
          </cell>
        </row>
        <row r="11669">
          <cell r="A11669">
            <v>37190</v>
          </cell>
        </row>
        <row r="11670">
          <cell r="A11670">
            <v>37191</v>
          </cell>
        </row>
        <row r="11671">
          <cell r="A11671">
            <v>37201</v>
          </cell>
        </row>
        <row r="11672">
          <cell r="A11672">
            <v>37202</v>
          </cell>
        </row>
        <row r="11673">
          <cell r="A11673">
            <v>37203</v>
          </cell>
        </row>
        <row r="11674">
          <cell r="A11674">
            <v>37204</v>
          </cell>
        </row>
        <row r="11675">
          <cell r="A11675">
            <v>37205</v>
          </cell>
        </row>
        <row r="11676">
          <cell r="A11676">
            <v>37206</v>
          </cell>
        </row>
        <row r="11677">
          <cell r="A11677">
            <v>37207</v>
          </cell>
        </row>
        <row r="11678">
          <cell r="A11678">
            <v>37208</v>
          </cell>
        </row>
        <row r="11679">
          <cell r="A11679">
            <v>37209</v>
          </cell>
        </row>
        <row r="11680">
          <cell r="A11680">
            <v>37210</v>
          </cell>
        </row>
        <row r="11681">
          <cell r="A11681">
            <v>37211</v>
          </cell>
        </row>
        <row r="11682">
          <cell r="A11682">
            <v>37212</v>
          </cell>
        </row>
        <row r="11683">
          <cell r="A11683">
            <v>37213</v>
          </cell>
        </row>
        <row r="11684">
          <cell r="A11684">
            <v>37214</v>
          </cell>
        </row>
        <row r="11685">
          <cell r="A11685">
            <v>37215</v>
          </cell>
        </row>
        <row r="11686">
          <cell r="A11686">
            <v>37216</v>
          </cell>
        </row>
        <row r="11687">
          <cell r="A11687">
            <v>37217</v>
          </cell>
        </row>
        <row r="11688">
          <cell r="A11688">
            <v>37218</v>
          </cell>
        </row>
        <row r="11689">
          <cell r="A11689">
            <v>37219</v>
          </cell>
        </row>
        <row r="11690">
          <cell r="A11690">
            <v>37220</v>
          </cell>
        </row>
        <row r="11691">
          <cell r="A11691">
            <v>37221</v>
          </cell>
        </row>
        <row r="11692">
          <cell r="A11692">
            <v>37228</v>
          </cell>
        </row>
        <row r="11693">
          <cell r="A11693">
            <v>37240</v>
          </cell>
        </row>
        <row r="11694">
          <cell r="A11694">
            <v>37301</v>
          </cell>
        </row>
        <row r="11695">
          <cell r="A11695">
            <v>37302</v>
          </cell>
        </row>
        <row r="11696">
          <cell r="A11696">
            <v>37303</v>
          </cell>
        </row>
        <row r="11697">
          <cell r="A11697">
            <v>37305</v>
          </cell>
        </row>
        <row r="11698">
          <cell r="A11698">
            <v>37306</v>
          </cell>
        </row>
        <row r="11699">
          <cell r="A11699">
            <v>37307</v>
          </cell>
        </row>
        <row r="11700">
          <cell r="A11700">
            <v>37308</v>
          </cell>
        </row>
        <row r="11701">
          <cell r="A11701">
            <v>37309</v>
          </cell>
        </row>
        <row r="11702">
          <cell r="A11702">
            <v>37310</v>
          </cell>
        </row>
        <row r="11703">
          <cell r="A11703">
            <v>37311</v>
          </cell>
        </row>
        <row r="11704">
          <cell r="A11704">
            <v>37312</v>
          </cell>
        </row>
        <row r="11705">
          <cell r="A11705">
            <v>37313</v>
          </cell>
        </row>
        <row r="11706">
          <cell r="A11706">
            <v>37316</v>
          </cell>
        </row>
        <row r="11707">
          <cell r="A11707">
            <v>37317</v>
          </cell>
        </row>
        <row r="11708">
          <cell r="A11708">
            <v>37318</v>
          </cell>
        </row>
        <row r="11709">
          <cell r="A11709">
            <v>37321</v>
          </cell>
        </row>
        <row r="11710">
          <cell r="A11710">
            <v>37322</v>
          </cell>
        </row>
        <row r="11711">
          <cell r="A11711">
            <v>37323</v>
          </cell>
        </row>
        <row r="11712">
          <cell r="A11712">
            <v>37324</v>
          </cell>
        </row>
        <row r="11713">
          <cell r="A11713">
            <v>37325</v>
          </cell>
        </row>
        <row r="11714">
          <cell r="A11714">
            <v>37326</v>
          </cell>
        </row>
        <row r="11715">
          <cell r="A11715">
            <v>37327</v>
          </cell>
        </row>
        <row r="11716">
          <cell r="A11716">
            <v>37328</v>
          </cell>
        </row>
        <row r="11717">
          <cell r="A11717">
            <v>37329</v>
          </cell>
        </row>
        <row r="11718">
          <cell r="A11718">
            <v>37330</v>
          </cell>
        </row>
        <row r="11719">
          <cell r="A11719">
            <v>37331</v>
          </cell>
        </row>
        <row r="11720">
          <cell r="A11720">
            <v>37332</v>
          </cell>
        </row>
        <row r="11721">
          <cell r="A11721">
            <v>37333</v>
          </cell>
        </row>
        <row r="11722">
          <cell r="A11722">
            <v>37334</v>
          </cell>
        </row>
        <row r="11723">
          <cell r="A11723">
            <v>37335</v>
          </cell>
        </row>
        <row r="11724">
          <cell r="A11724">
            <v>37336</v>
          </cell>
        </row>
        <row r="11725">
          <cell r="A11725">
            <v>37337</v>
          </cell>
        </row>
        <row r="11726">
          <cell r="A11726">
            <v>37338</v>
          </cell>
        </row>
        <row r="11727">
          <cell r="A11727">
            <v>37339</v>
          </cell>
        </row>
        <row r="11728">
          <cell r="A11728">
            <v>37340</v>
          </cell>
        </row>
        <row r="11729">
          <cell r="A11729">
            <v>37341</v>
          </cell>
        </row>
        <row r="11730">
          <cell r="A11730">
            <v>37342</v>
          </cell>
        </row>
        <row r="11731">
          <cell r="A11731">
            <v>37343</v>
          </cell>
        </row>
        <row r="11732">
          <cell r="A11732">
            <v>37345</v>
          </cell>
        </row>
        <row r="11733">
          <cell r="A11733">
            <v>37347</v>
          </cell>
        </row>
        <row r="11734">
          <cell r="A11734">
            <v>37348</v>
          </cell>
        </row>
        <row r="11735">
          <cell r="A11735">
            <v>37350</v>
          </cell>
        </row>
        <row r="11736">
          <cell r="A11736">
            <v>37351</v>
          </cell>
        </row>
        <row r="11737">
          <cell r="A11737">
            <v>37352</v>
          </cell>
        </row>
        <row r="11738">
          <cell r="A11738">
            <v>37353</v>
          </cell>
        </row>
        <row r="11739">
          <cell r="A11739">
            <v>37354</v>
          </cell>
        </row>
        <row r="11740">
          <cell r="A11740">
            <v>37355</v>
          </cell>
        </row>
        <row r="11741">
          <cell r="A11741">
            <v>37356</v>
          </cell>
        </row>
        <row r="11742">
          <cell r="A11742">
            <v>37357</v>
          </cell>
        </row>
        <row r="11743">
          <cell r="A11743">
            <v>37359</v>
          </cell>
        </row>
        <row r="11744">
          <cell r="A11744">
            <v>37360</v>
          </cell>
        </row>
        <row r="11745">
          <cell r="A11745">
            <v>37361</v>
          </cell>
        </row>
        <row r="11746">
          <cell r="A11746">
            <v>37362</v>
          </cell>
        </row>
        <row r="11747">
          <cell r="A11747">
            <v>37363</v>
          </cell>
        </row>
        <row r="11748">
          <cell r="A11748">
            <v>37365</v>
          </cell>
        </row>
        <row r="11749">
          <cell r="A11749">
            <v>37366</v>
          </cell>
        </row>
        <row r="11750">
          <cell r="A11750">
            <v>37367</v>
          </cell>
        </row>
        <row r="11751">
          <cell r="A11751">
            <v>37369</v>
          </cell>
        </row>
        <row r="11752">
          <cell r="A11752">
            <v>37370</v>
          </cell>
        </row>
        <row r="11753">
          <cell r="A11753">
            <v>37373</v>
          </cell>
        </row>
        <row r="11754">
          <cell r="A11754">
            <v>37374</v>
          </cell>
        </row>
        <row r="11755">
          <cell r="A11755">
            <v>37375</v>
          </cell>
        </row>
        <row r="11756">
          <cell r="A11756">
            <v>37376</v>
          </cell>
        </row>
        <row r="11757">
          <cell r="A11757">
            <v>37377</v>
          </cell>
        </row>
        <row r="11758">
          <cell r="A11758">
            <v>37379</v>
          </cell>
        </row>
        <row r="11759">
          <cell r="A11759">
            <v>37380</v>
          </cell>
        </row>
        <row r="11760">
          <cell r="A11760">
            <v>37381</v>
          </cell>
        </row>
        <row r="11761">
          <cell r="A11761">
            <v>37385</v>
          </cell>
        </row>
        <row r="11762">
          <cell r="A11762">
            <v>37387</v>
          </cell>
        </row>
        <row r="11763">
          <cell r="A11763">
            <v>37388</v>
          </cell>
        </row>
        <row r="11764">
          <cell r="A11764">
            <v>37391</v>
          </cell>
        </row>
        <row r="11765">
          <cell r="A11765">
            <v>37394</v>
          </cell>
        </row>
        <row r="11766">
          <cell r="A11766">
            <v>37396</v>
          </cell>
        </row>
        <row r="11767">
          <cell r="A11767">
            <v>37397</v>
          </cell>
        </row>
        <row r="11768">
          <cell r="A11768">
            <v>37398</v>
          </cell>
        </row>
        <row r="11769">
          <cell r="A11769">
            <v>37402</v>
          </cell>
        </row>
        <row r="11770">
          <cell r="A11770">
            <v>37403</v>
          </cell>
        </row>
        <row r="11771">
          <cell r="A11771">
            <v>37404</v>
          </cell>
        </row>
        <row r="11772">
          <cell r="A11772">
            <v>37405</v>
          </cell>
        </row>
        <row r="11773">
          <cell r="A11773">
            <v>37406</v>
          </cell>
        </row>
        <row r="11774">
          <cell r="A11774">
            <v>37407</v>
          </cell>
        </row>
        <row r="11775">
          <cell r="A11775">
            <v>37408</v>
          </cell>
        </row>
        <row r="11776">
          <cell r="A11776">
            <v>37409</v>
          </cell>
        </row>
        <row r="11777">
          <cell r="A11777">
            <v>37410</v>
          </cell>
        </row>
        <row r="11778">
          <cell r="A11778">
            <v>37411</v>
          </cell>
        </row>
        <row r="11779">
          <cell r="A11779">
            <v>37412</v>
          </cell>
        </row>
        <row r="11780">
          <cell r="A11780">
            <v>37415</v>
          </cell>
        </row>
        <row r="11781">
          <cell r="A11781">
            <v>37416</v>
          </cell>
        </row>
        <row r="11782">
          <cell r="A11782">
            <v>37419</v>
          </cell>
        </row>
        <row r="11783">
          <cell r="A11783">
            <v>37421</v>
          </cell>
        </row>
        <row r="11784">
          <cell r="A11784">
            <v>37510</v>
          </cell>
        </row>
        <row r="11785">
          <cell r="A11785">
            <v>37601</v>
          </cell>
        </row>
        <row r="11786">
          <cell r="A11786">
            <v>37604</v>
          </cell>
        </row>
        <row r="11787">
          <cell r="A11787">
            <v>37614</v>
          </cell>
        </row>
        <row r="11788">
          <cell r="A11788">
            <v>37615</v>
          </cell>
        </row>
        <row r="11789">
          <cell r="A11789">
            <v>37616</v>
          </cell>
        </row>
        <row r="11790">
          <cell r="A11790">
            <v>37617</v>
          </cell>
        </row>
        <row r="11791">
          <cell r="A11791">
            <v>37618</v>
          </cell>
        </row>
        <row r="11792">
          <cell r="A11792">
            <v>37620</v>
          </cell>
        </row>
        <row r="11793">
          <cell r="A11793">
            <v>37625</v>
          </cell>
        </row>
        <row r="11794">
          <cell r="A11794">
            <v>37640</v>
          </cell>
        </row>
        <row r="11795">
          <cell r="A11795">
            <v>37641</v>
          </cell>
        </row>
        <row r="11796">
          <cell r="A11796">
            <v>37642</v>
          </cell>
        </row>
        <row r="11797">
          <cell r="A11797">
            <v>37643</v>
          </cell>
        </row>
        <row r="11798">
          <cell r="A11798">
            <v>37645</v>
          </cell>
        </row>
        <row r="11799">
          <cell r="A11799">
            <v>37650</v>
          </cell>
        </row>
        <row r="11800">
          <cell r="A11800">
            <v>37656</v>
          </cell>
        </row>
        <row r="11801">
          <cell r="A11801">
            <v>37657</v>
          </cell>
        </row>
        <row r="11802">
          <cell r="A11802">
            <v>37658</v>
          </cell>
        </row>
        <row r="11803">
          <cell r="A11803">
            <v>37659</v>
          </cell>
        </row>
        <row r="11804">
          <cell r="A11804">
            <v>37660</v>
          </cell>
        </row>
        <row r="11805">
          <cell r="A11805">
            <v>37663</v>
          </cell>
        </row>
        <row r="11806">
          <cell r="A11806">
            <v>37664</v>
          </cell>
        </row>
        <row r="11807">
          <cell r="A11807">
            <v>37665</v>
          </cell>
        </row>
        <row r="11808">
          <cell r="A11808">
            <v>37680</v>
          </cell>
        </row>
        <row r="11809">
          <cell r="A11809">
            <v>37681</v>
          </cell>
        </row>
        <row r="11810">
          <cell r="A11810">
            <v>37683</v>
          </cell>
        </row>
        <row r="11811">
          <cell r="A11811">
            <v>37686</v>
          </cell>
        </row>
        <row r="11812">
          <cell r="A11812">
            <v>37687</v>
          </cell>
        </row>
        <row r="11813">
          <cell r="A11813">
            <v>37688</v>
          </cell>
        </row>
        <row r="11814">
          <cell r="A11814">
            <v>37690</v>
          </cell>
        </row>
        <row r="11815">
          <cell r="A11815">
            <v>37691</v>
          </cell>
        </row>
        <row r="11816">
          <cell r="A11816">
            <v>37692</v>
          </cell>
        </row>
        <row r="11817">
          <cell r="A11817">
            <v>37694</v>
          </cell>
        </row>
        <row r="11818">
          <cell r="A11818">
            <v>37701</v>
          </cell>
        </row>
        <row r="11819">
          <cell r="A11819">
            <v>37705</v>
          </cell>
        </row>
        <row r="11820">
          <cell r="A11820">
            <v>37708</v>
          </cell>
        </row>
        <row r="11821">
          <cell r="A11821">
            <v>37709</v>
          </cell>
        </row>
        <row r="11822">
          <cell r="A11822">
            <v>37710</v>
          </cell>
        </row>
        <row r="11823">
          <cell r="A11823">
            <v>37711</v>
          </cell>
        </row>
        <row r="11824">
          <cell r="A11824">
            <v>37713</v>
          </cell>
        </row>
        <row r="11825">
          <cell r="A11825">
            <v>37714</v>
          </cell>
        </row>
        <row r="11826">
          <cell r="A11826">
            <v>37715</v>
          </cell>
        </row>
        <row r="11827">
          <cell r="A11827">
            <v>37716</v>
          </cell>
        </row>
        <row r="11828">
          <cell r="A11828">
            <v>37717</v>
          </cell>
        </row>
        <row r="11829">
          <cell r="A11829">
            <v>37719</v>
          </cell>
        </row>
        <row r="11830">
          <cell r="A11830">
            <v>37721</v>
          </cell>
        </row>
        <row r="11831">
          <cell r="A11831">
            <v>37722</v>
          </cell>
        </row>
        <row r="11832">
          <cell r="A11832">
            <v>37723</v>
          </cell>
        </row>
        <row r="11833">
          <cell r="A11833">
            <v>37724</v>
          </cell>
        </row>
        <row r="11834">
          <cell r="A11834">
            <v>37725</v>
          </cell>
        </row>
        <row r="11835">
          <cell r="A11835">
            <v>37726</v>
          </cell>
        </row>
        <row r="11836">
          <cell r="A11836">
            <v>37727</v>
          </cell>
        </row>
        <row r="11837">
          <cell r="A11837">
            <v>37729</v>
          </cell>
        </row>
        <row r="11838">
          <cell r="A11838">
            <v>37730</v>
          </cell>
        </row>
        <row r="11839">
          <cell r="A11839">
            <v>37731</v>
          </cell>
        </row>
        <row r="11840">
          <cell r="A11840">
            <v>37732</v>
          </cell>
        </row>
        <row r="11841">
          <cell r="A11841">
            <v>37737</v>
          </cell>
        </row>
        <row r="11842">
          <cell r="A11842">
            <v>37738</v>
          </cell>
        </row>
        <row r="11843">
          <cell r="A11843">
            <v>37742</v>
          </cell>
        </row>
        <row r="11844">
          <cell r="A11844">
            <v>37743</v>
          </cell>
        </row>
        <row r="11845">
          <cell r="A11845">
            <v>37745</v>
          </cell>
        </row>
        <row r="11846">
          <cell r="A11846">
            <v>37748</v>
          </cell>
        </row>
        <row r="11847">
          <cell r="A11847">
            <v>37752</v>
          </cell>
        </row>
        <row r="11848">
          <cell r="A11848">
            <v>37753</v>
          </cell>
        </row>
        <row r="11849">
          <cell r="A11849">
            <v>37754</v>
          </cell>
        </row>
        <row r="11850">
          <cell r="A11850">
            <v>37755</v>
          </cell>
        </row>
        <row r="11851">
          <cell r="A11851">
            <v>37756</v>
          </cell>
        </row>
        <row r="11852">
          <cell r="A11852">
            <v>37757</v>
          </cell>
        </row>
        <row r="11853">
          <cell r="A11853">
            <v>37760</v>
          </cell>
        </row>
        <row r="11854">
          <cell r="A11854">
            <v>37762</v>
          </cell>
        </row>
        <row r="11855">
          <cell r="A11855">
            <v>37763</v>
          </cell>
        </row>
        <row r="11856">
          <cell r="A11856">
            <v>37764</v>
          </cell>
        </row>
        <row r="11857">
          <cell r="A11857">
            <v>37765</v>
          </cell>
        </row>
        <row r="11858">
          <cell r="A11858">
            <v>37766</v>
          </cell>
        </row>
        <row r="11859">
          <cell r="A11859">
            <v>37769</v>
          </cell>
        </row>
        <row r="11860">
          <cell r="A11860">
            <v>37770</v>
          </cell>
        </row>
        <row r="11861">
          <cell r="A11861">
            <v>37771</v>
          </cell>
        </row>
        <row r="11862">
          <cell r="A11862">
            <v>37772</v>
          </cell>
        </row>
        <row r="11863">
          <cell r="A11863">
            <v>37774</v>
          </cell>
        </row>
        <row r="11864">
          <cell r="A11864">
            <v>37777</v>
          </cell>
        </row>
        <row r="11865">
          <cell r="A11865">
            <v>37778</v>
          </cell>
        </row>
        <row r="11866">
          <cell r="A11866">
            <v>37779</v>
          </cell>
        </row>
        <row r="11867">
          <cell r="A11867">
            <v>37801</v>
          </cell>
        </row>
        <row r="11868">
          <cell r="A11868">
            <v>37803</v>
          </cell>
        </row>
        <row r="11869">
          <cell r="A11869">
            <v>37804</v>
          </cell>
        </row>
        <row r="11870">
          <cell r="A11870">
            <v>37806</v>
          </cell>
        </row>
        <row r="11871">
          <cell r="A11871">
            <v>37807</v>
          </cell>
        </row>
        <row r="11872">
          <cell r="A11872">
            <v>37809</v>
          </cell>
        </row>
        <row r="11873">
          <cell r="A11873">
            <v>37810</v>
          </cell>
        </row>
        <row r="11874">
          <cell r="A11874">
            <v>37811</v>
          </cell>
        </row>
        <row r="11875">
          <cell r="A11875">
            <v>37813</v>
          </cell>
        </row>
        <row r="11876">
          <cell r="A11876">
            <v>37814</v>
          </cell>
        </row>
        <row r="11877">
          <cell r="A11877">
            <v>37818</v>
          </cell>
        </row>
        <row r="11878">
          <cell r="A11878">
            <v>37819</v>
          </cell>
        </row>
        <row r="11879">
          <cell r="A11879">
            <v>37820</v>
          </cell>
        </row>
        <row r="11880">
          <cell r="A11880">
            <v>37821</v>
          </cell>
        </row>
        <row r="11881">
          <cell r="A11881">
            <v>37825</v>
          </cell>
        </row>
        <row r="11882">
          <cell r="A11882">
            <v>37826</v>
          </cell>
        </row>
        <row r="11883">
          <cell r="A11883">
            <v>37828</v>
          </cell>
        </row>
        <row r="11884">
          <cell r="A11884">
            <v>37829</v>
          </cell>
        </row>
        <row r="11885">
          <cell r="A11885">
            <v>37830</v>
          </cell>
        </row>
        <row r="11886">
          <cell r="A11886">
            <v>37840</v>
          </cell>
        </row>
        <row r="11887">
          <cell r="A11887">
            <v>37841</v>
          </cell>
        </row>
        <row r="11888">
          <cell r="A11888">
            <v>37843</v>
          </cell>
        </row>
        <row r="11889">
          <cell r="A11889">
            <v>37845</v>
          </cell>
        </row>
        <row r="11890">
          <cell r="A11890">
            <v>37846</v>
          </cell>
        </row>
        <row r="11891">
          <cell r="A11891">
            <v>37847</v>
          </cell>
        </row>
        <row r="11892">
          <cell r="A11892">
            <v>37848</v>
          </cell>
        </row>
        <row r="11893">
          <cell r="A11893">
            <v>37849</v>
          </cell>
        </row>
        <row r="11894">
          <cell r="A11894">
            <v>37852</v>
          </cell>
        </row>
        <row r="11895">
          <cell r="A11895">
            <v>37853</v>
          </cell>
        </row>
        <row r="11896">
          <cell r="A11896">
            <v>37854</v>
          </cell>
        </row>
        <row r="11897">
          <cell r="A11897">
            <v>37857</v>
          </cell>
        </row>
        <row r="11898">
          <cell r="A11898">
            <v>37860</v>
          </cell>
        </row>
        <row r="11899">
          <cell r="A11899">
            <v>37861</v>
          </cell>
        </row>
        <row r="11900">
          <cell r="A11900">
            <v>37862</v>
          </cell>
        </row>
        <row r="11901">
          <cell r="A11901">
            <v>37863</v>
          </cell>
        </row>
        <row r="11902">
          <cell r="A11902">
            <v>37865</v>
          </cell>
        </row>
        <row r="11903">
          <cell r="A11903">
            <v>37866</v>
          </cell>
        </row>
        <row r="11904">
          <cell r="A11904">
            <v>37869</v>
          </cell>
        </row>
        <row r="11905">
          <cell r="A11905">
            <v>37870</v>
          </cell>
        </row>
        <row r="11906">
          <cell r="A11906">
            <v>37871</v>
          </cell>
        </row>
        <row r="11907">
          <cell r="A11907">
            <v>37872</v>
          </cell>
        </row>
        <row r="11908">
          <cell r="A11908">
            <v>37873</v>
          </cell>
        </row>
        <row r="11909">
          <cell r="A11909">
            <v>37874</v>
          </cell>
        </row>
        <row r="11910">
          <cell r="A11910">
            <v>37876</v>
          </cell>
        </row>
        <row r="11911">
          <cell r="A11911">
            <v>37877</v>
          </cell>
        </row>
        <row r="11912">
          <cell r="A11912">
            <v>37878</v>
          </cell>
        </row>
        <row r="11913">
          <cell r="A11913">
            <v>37879</v>
          </cell>
        </row>
        <row r="11914">
          <cell r="A11914">
            <v>37880</v>
          </cell>
        </row>
        <row r="11915">
          <cell r="A11915">
            <v>37881</v>
          </cell>
        </row>
        <row r="11916">
          <cell r="A11916">
            <v>37882</v>
          </cell>
        </row>
        <row r="11917">
          <cell r="A11917">
            <v>37885</v>
          </cell>
        </row>
        <row r="11918">
          <cell r="A11918">
            <v>37886</v>
          </cell>
        </row>
        <row r="11919">
          <cell r="A11919">
            <v>37887</v>
          </cell>
        </row>
        <row r="11920">
          <cell r="A11920">
            <v>37888</v>
          </cell>
        </row>
        <row r="11921">
          <cell r="A11921">
            <v>37890</v>
          </cell>
        </row>
        <row r="11922">
          <cell r="A11922">
            <v>37891</v>
          </cell>
        </row>
        <row r="11923">
          <cell r="A11923">
            <v>37892</v>
          </cell>
        </row>
        <row r="11924">
          <cell r="A11924">
            <v>37902</v>
          </cell>
        </row>
        <row r="11925">
          <cell r="A11925">
            <v>37909</v>
          </cell>
        </row>
        <row r="11926">
          <cell r="A11926">
            <v>37912</v>
          </cell>
        </row>
        <row r="11927">
          <cell r="A11927">
            <v>37914</v>
          </cell>
        </row>
        <row r="11928">
          <cell r="A11928">
            <v>37915</v>
          </cell>
        </row>
        <row r="11929">
          <cell r="A11929">
            <v>37916</v>
          </cell>
        </row>
        <row r="11930">
          <cell r="A11930">
            <v>37917</v>
          </cell>
        </row>
        <row r="11931">
          <cell r="A11931">
            <v>37918</v>
          </cell>
        </row>
        <row r="11932">
          <cell r="A11932">
            <v>37919</v>
          </cell>
        </row>
        <row r="11933">
          <cell r="A11933">
            <v>37920</v>
          </cell>
        </row>
        <row r="11934">
          <cell r="A11934">
            <v>37921</v>
          </cell>
        </row>
        <row r="11935">
          <cell r="A11935">
            <v>37922</v>
          </cell>
        </row>
        <row r="11936">
          <cell r="A11936">
            <v>37923</v>
          </cell>
        </row>
        <row r="11937">
          <cell r="A11937">
            <v>37924</v>
          </cell>
        </row>
        <row r="11938">
          <cell r="A11938">
            <v>37931</v>
          </cell>
        </row>
        <row r="11939">
          <cell r="A11939">
            <v>37932</v>
          </cell>
        </row>
        <row r="11940">
          <cell r="A11940">
            <v>37933</v>
          </cell>
        </row>
        <row r="11941">
          <cell r="A11941">
            <v>37934</v>
          </cell>
        </row>
        <row r="11942">
          <cell r="A11942">
            <v>37938</v>
          </cell>
        </row>
        <row r="11943">
          <cell r="A11943">
            <v>38001</v>
          </cell>
        </row>
        <row r="11944">
          <cell r="A11944">
            <v>38002</v>
          </cell>
        </row>
        <row r="11945">
          <cell r="A11945">
            <v>38004</v>
          </cell>
        </row>
        <row r="11946">
          <cell r="A11946">
            <v>38006</v>
          </cell>
        </row>
        <row r="11947">
          <cell r="A11947">
            <v>38008</v>
          </cell>
        </row>
        <row r="11948">
          <cell r="A11948">
            <v>38011</v>
          </cell>
        </row>
        <row r="11949">
          <cell r="A11949">
            <v>38012</v>
          </cell>
        </row>
        <row r="11950">
          <cell r="A11950">
            <v>38015</v>
          </cell>
        </row>
        <row r="11951">
          <cell r="A11951">
            <v>38016</v>
          </cell>
        </row>
        <row r="11952">
          <cell r="A11952">
            <v>38017</v>
          </cell>
        </row>
        <row r="11953">
          <cell r="A11953">
            <v>38018</v>
          </cell>
        </row>
        <row r="11954">
          <cell r="A11954">
            <v>38019</v>
          </cell>
        </row>
        <row r="11955">
          <cell r="A11955">
            <v>38021</v>
          </cell>
        </row>
        <row r="11956">
          <cell r="A11956">
            <v>38023</v>
          </cell>
        </row>
        <row r="11957">
          <cell r="A11957">
            <v>38024</v>
          </cell>
        </row>
        <row r="11958">
          <cell r="A11958">
            <v>38028</v>
          </cell>
        </row>
        <row r="11959">
          <cell r="A11959">
            <v>38030</v>
          </cell>
        </row>
        <row r="11960">
          <cell r="A11960">
            <v>38034</v>
          </cell>
        </row>
        <row r="11961">
          <cell r="A11961">
            <v>38036</v>
          </cell>
        </row>
        <row r="11962">
          <cell r="A11962">
            <v>38037</v>
          </cell>
        </row>
        <row r="11963">
          <cell r="A11963">
            <v>38039</v>
          </cell>
        </row>
        <row r="11964">
          <cell r="A11964">
            <v>38040</v>
          </cell>
        </row>
        <row r="11965">
          <cell r="A11965">
            <v>38041</v>
          </cell>
        </row>
        <row r="11966">
          <cell r="A11966">
            <v>38042</v>
          </cell>
        </row>
        <row r="11967">
          <cell r="A11967">
            <v>38044</v>
          </cell>
        </row>
        <row r="11968">
          <cell r="A11968">
            <v>38046</v>
          </cell>
        </row>
        <row r="11969">
          <cell r="A11969">
            <v>38047</v>
          </cell>
        </row>
        <row r="11970">
          <cell r="A11970">
            <v>38049</v>
          </cell>
        </row>
        <row r="11971">
          <cell r="A11971">
            <v>38050</v>
          </cell>
        </row>
        <row r="11972">
          <cell r="A11972">
            <v>38052</v>
          </cell>
        </row>
        <row r="11973">
          <cell r="A11973">
            <v>38053</v>
          </cell>
        </row>
        <row r="11974">
          <cell r="A11974">
            <v>38057</v>
          </cell>
        </row>
        <row r="11975">
          <cell r="A11975">
            <v>38058</v>
          </cell>
        </row>
        <row r="11976">
          <cell r="A11976">
            <v>38059</v>
          </cell>
        </row>
        <row r="11977">
          <cell r="A11977">
            <v>38060</v>
          </cell>
        </row>
        <row r="11978">
          <cell r="A11978">
            <v>38061</v>
          </cell>
        </row>
        <row r="11979">
          <cell r="A11979">
            <v>38063</v>
          </cell>
        </row>
        <row r="11980">
          <cell r="A11980">
            <v>38066</v>
          </cell>
        </row>
        <row r="11981">
          <cell r="A11981">
            <v>38067</v>
          </cell>
        </row>
        <row r="11982">
          <cell r="A11982">
            <v>38068</v>
          </cell>
        </row>
        <row r="11983">
          <cell r="A11983">
            <v>38069</v>
          </cell>
        </row>
        <row r="11984">
          <cell r="A11984">
            <v>38075</v>
          </cell>
        </row>
        <row r="11985">
          <cell r="A11985">
            <v>38076</v>
          </cell>
        </row>
        <row r="11986">
          <cell r="A11986">
            <v>38079</v>
          </cell>
        </row>
        <row r="11987">
          <cell r="A11987">
            <v>38080</v>
          </cell>
        </row>
        <row r="11988">
          <cell r="A11988">
            <v>38103</v>
          </cell>
        </row>
        <row r="11989">
          <cell r="A11989">
            <v>38104</v>
          </cell>
        </row>
        <row r="11990">
          <cell r="A11990">
            <v>38105</v>
          </cell>
        </row>
        <row r="11991">
          <cell r="A11991">
            <v>38106</v>
          </cell>
        </row>
        <row r="11992">
          <cell r="A11992">
            <v>38107</v>
          </cell>
        </row>
        <row r="11993">
          <cell r="A11993">
            <v>38108</v>
          </cell>
        </row>
        <row r="11994">
          <cell r="A11994">
            <v>38109</v>
          </cell>
        </row>
        <row r="11995">
          <cell r="A11995">
            <v>38111</v>
          </cell>
        </row>
        <row r="11996">
          <cell r="A11996">
            <v>38112</v>
          </cell>
        </row>
        <row r="11997">
          <cell r="A11997">
            <v>38114</v>
          </cell>
        </row>
        <row r="11998">
          <cell r="A11998">
            <v>38115</v>
          </cell>
        </row>
        <row r="11999">
          <cell r="A11999">
            <v>38116</v>
          </cell>
        </row>
        <row r="12000">
          <cell r="A12000">
            <v>38117</v>
          </cell>
        </row>
        <row r="12001">
          <cell r="A12001">
            <v>38118</v>
          </cell>
        </row>
        <row r="12002">
          <cell r="A12002">
            <v>38119</v>
          </cell>
        </row>
        <row r="12003">
          <cell r="A12003">
            <v>38120</v>
          </cell>
        </row>
        <row r="12004">
          <cell r="A12004">
            <v>38122</v>
          </cell>
        </row>
        <row r="12005">
          <cell r="A12005">
            <v>38125</v>
          </cell>
        </row>
        <row r="12006">
          <cell r="A12006">
            <v>38126</v>
          </cell>
        </row>
        <row r="12007">
          <cell r="A12007">
            <v>38127</v>
          </cell>
        </row>
        <row r="12008">
          <cell r="A12008">
            <v>38128</v>
          </cell>
        </row>
        <row r="12009">
          <cell r="A12009">
            <v>38131</v>
          </cell>
        </row>
        <row r="12010">
          <cell r="A12010">
            <v>38132</v>
          </cell>
        </row>
        <row r="12011">
          <cell r="A12011">
            <v>38133</v>
          </cell>
        </row>
        <row r="12012">
          <cell r="A12012">
            <v>38134</v>
          </cell>
        </row>
        <row r="12013">
          <cell r="A12013">
            <v>38135</v>
          </cell>
        </row>
        <row r="12014">
          <cell r="A12014">
            <v>38138</v>
          </cell>
        </row>
        <row r="12015">
          <cell r="A12015">
            <v>38139</v>
          </cell>
        </row>
        <row r="12016">
          <cell r="A12016">
            <v>38141</v>
          </cell>
        </row>
        <row r="12017">
          <cell r="A12017">
            <v>38152</v>
          </cell>
        </row>
        <row r="12018">
          <cell r="A12018">
            <v>38157</v>
          </cell>
        </row>
        <row r="12019">
          <cell r="A12019">
            <v>38201</v>
          </cell>
        </row>
        <row r="12020">
          <cell r="A12020">
            <v>38220</v>
          </cell>
        </row>
        <row r="12021">
          <cell r="A12021">
            <v>38221</v>
          </cell>
        </row>
        <row r="12022">
          <cell r="A12022">
            <v>38222</v>
          </cell>
        </row>
        <row r="12023">
          <cell r="A12023">
            <v>38224</v>
          </cell>
        </row>
        <row r="12024">
          <cell r="A12024">
            <v>38225</v>
          </cell>
        </row>
        <row r="12025">
          <cell r="A12025">
            <v>38226</v>
          </cell>
        </row>
        <row r="12026">
          <cell r="A12026">
            <v>38229</v>
          </cell>
        </row>
        <row r="12027">
          <cell r="A12027">
            <v>38230</v>
          </cell>
        </row>
        <row r="12028">
          <cell r="A12028">
            <v>38231</v>
          </cell>
        </row>
        <row r="12029">
          <cell r="A12029">
            <v>38232</v>
          </cell>
        </row>
        <row r="12030">
          <cell r="A12030">
            <v>38233</v>
          </cell>
        </row>
        <row r="12031">
          <cell r="A12031">
            <v>38235</v>
          </cell>
        </row>
        <row r="12032">
          <cell r="A12032">
            <v>38236</v>
          </cell>
        </row>
        <row r="12033">
          <cell r="A12033">
            <v>38237</v>
          </cell>
        </row>
        <row r="12034">
          <cell r="A12034">
            <v>38240</v>
          </cell>
        </row>
        <row r="12035">
          <cell r="A12035">
            <v>38241</v>
          </cell>
        </row>
        <row r="12036">
          <cell r="A12036">
            <v>38242</v>
          </cell>
        </row>
        <row r="12037">
          <cell r="A12037">
            <v>38251</v>
          </cell>
        </row>
        <row r="12038">
          <cell r="A12038">
            <v>38253</v>
          </cell>
        </row>
        <row r="12039">
          <cell r="A12039">
            <v>38255</v>
          </cell>
        </row>
        <row r="12040">
          <cell r="A12040">
            <v>38256</v>
          </cell>
        </row>
        <row r="12041">
          <cell r="A12041">
            <v>38257</v>
          </cell>
        </row>
        <row r="12042">
          <cell r="A12042">
            <v>38258</v>
          </cell>
        </row>
        <row r="12043">
          <cell r="A12043">
            <v>38259</v>
          </cell>
        </row>
        <row r="12044">
          <cell r="A12044">
            <v>38260</v>
          </cell>
        </row>
        <row r="12045">
          <cell r="A12045">
            <v>38261</v>
          </cell>
        </row>
        <row r="12046">
          <cell r="A12046">
            <v>38301</v>
          </cell>
        </row>
        <row r="12047">
          <cell r="A12047">
            <v>38305</v>
          </cell>
        </row>
        <row r="12048">
          <cell r="A12048">
            <v>38310</v>
          </cell>
        </row>
        <row r="12049">
          <cell r="A12049">
            <v>38311</v>
          </cell>
        </row>
        <row r="12050">
          <cell r="A12050">
            <v>38313</v>
          </cell>
        </row>
        <row r="12051">
          <cell r="A12051">
            <v>38315</v>
          </cell>
        </row>
        <row r="12052">
          <cell r="A12052">
            <v>38316</v>
          </cell>
        </row>
        <row r="12053">
          <cell r="A12053">
            <v>38317</v>
          </cell>
        </row>
        <row r="12054">
          <cell r="A12054">
            <v>38318</v>
          </cell>
        </row>
        <row r="12055">
          <cell r="A12055">
            <v>38320</v>
          </cell>
        </row>
        <row r="12056">
          <cell r="A12056">
            <v>38321</v>
          </cell>
        </row>
        <row r="12057">
          <cell r="A12057">
            <v>38326</v>
          </cell>
        </row>
        <row r="12058">
          <cell r="A12058">
            <v>38327</v>
          </cell>
        </row>
        <row r="12059">
          <cell r="A12059">
            <v>38328</v>
          </cell>
        </row>
        <row r="12060">
          <cell r="A12060">
            <v>38329</v>
          </cell>
        </row>
        <row r="12061">
          <cell r="A12061">
            <v>38330</v>
          </cell>
        </row>
        <row r="12062">
          <cell r="A12062">
            <v>38332</v>
          </cell>
        </row>
        <row r="12063">
          <cell r="A12063">
            <v>38333</v>
          </cell>
        </row>
        <row r="12064">
          <cell r="A12064">
            <v>38334</v>
          </cell>
        </row>
        <row r="12065">
          <cell r="A12065">
            <v>38337</v>
          </cell>
        </row>
        <row r="12066">
          <cell r="A12066">
            <v>38339</v>
          </cell>
        </row>
        <row r="12067">
          <cell r="A12067">
            <v>38340</v>
          </cell>
        </row>
        <row r="12068">
          <cell r="A12068">
            <v>38341</v>
          </cell>
        </row>
        <row r="12069">
          <cell r="A12069">
            <v>38342</v>
          </cell>
        </row>
        <row r="12070">
          <cell r="A12070">
            <v>38343</v>
          </cell>
        </row>
        <row r="12071">
          <cell r="A12071">
            <v>38344</v>
          </cell>
        </row>
        <row r="12072">
          <cell r="A12072">
            <v>38345</v>
          </cell>
        </row>
        <row r="12073">
          <cell r="A12073">
            <v>38347</v>
          </cell>
        </row>
        <row r="12074">
          <cell r="A12074">
            <v>38348</v>
          </cell>
        </row>
        <row r="12075">
          <cell r="A12075">
            <v>38351</v>
          </cell>
        </row>
        <row r="12076">
          <cell r="A12076">
            <v>38352</v>
          </cell>
        </row>
        <row r="12077">
          <cell r="A12077">
            <v>38355</v>
          </cell>
        </row>
        <row r="12078">
          <cell r="A12078">
            <v>38356</v>
          </cell>
        </row>
        <row r="12079">
          <cell r="A12079">
            <v>38357</v>
          </cell>
        </row>
        <row r="12080">
          <cell r="A12080">
            <v>38358</v>
          </cell>
        </row>
        <row r="12081">
          <cell r="A12081">
            <v>38359</v>
          </cell>
        </row>
        <row r="12082">
          <cell r="A12082">
            <v>38361</v>
          </cell>
        </row>
        <row r="12083">
          <cell r="A12083">
            <v>38362</v>
          </cell>
        </row>
        <row r="12084">
          <cell r="A12084">
            <v>38363</v>
          </cell>
        </row>
        <row r="12085">
          <cell r="A12085">
            <v>38366</v>
          </cell>
        </row>
        <row r="12086">
          <cell r="A12086">
            <v>38367</v>
          </cell>
        </row>
        <row r="12087">
          <cell r="A12087">
            <v>38368</v>
          </cell>
        </row>
        <row r="12088">
          <cell r="A12088">
            <v>38369</v>
          </cell>
        </row>
        <row r="12089">
          <cell r="A12089">
            <v>38370</v>
          </cell>
        </row>
        <row r="12090">
          <cell r="A12090">
            <v>38371</v>
          </cell>
        </row>
        <row r="12091">
          <cell r="A12091">
            <v>38372</v>
          </cell>
        </row>
        <row r="12092">
          <cell r="A12092">
            <v>38374</v>
          </cell>
        </row>
        <row r="12093">
          <cell r="A12093">
            <v>38375</v>
          </cell>
        </row>
        <row r="12094">
          <cell r="A12094">
            <v>38376</v>
          </cell>
        </row>
        <row r="12095">
          <cell r="A12095">
            <v>38378</v>
          </cell>
        </row>
        <row r="12096">
          <cell r="A12096">
            <v>38379</v>
          </cell>
        </row>
        <row r="12097">
          <cell r="A12097">
            <v>38380</v>
          </cell>
        </row>
        <row r="12098">
          <cell r="A12098">
            <v>38381</v>
          </cell>
        </row>
        <row r="12099">
          <cell r="A12099">
            <v>38382</v>
          </cell>
        </row>
        <row r="12100">
          <cell r="A12100">
            <v>38387</v>
          </cell>
        </row>
        <row r="12101">
          <cell r="A12101">
            <v>38388</v>
          </cell>
        </row>
        <row r="12102">
          <cell r="A12102">
            <v>38390</v>
          </cell>
        </row>
        <row r="12103">
          <cell r="A12103">
            <v>38391</v>
          </cell>
        </row>
        <row r="12104">
          <cell r="A12104">
            <v>38392</v>
          </cell>
        </row>
        <row r="12105">
          <cell r="A12105">
            <v>38401</v>
          </cell>
        </row>
        <row r="12106">
          <cell r="A12106">
            <v>38425</v>
          </cell>
        </row>
        <row r="12107">
          <cell r="A12107">
            <v>38449</v>
          </cell>
        </row>
        <row r="12108">
          <cell r="A12108">
            <v>38450</v>
          </cell>
        </row>
        <row r="12109">
          <cell r="A12109">
            <v>38451</v>
          </cell>
        </row>
        <row r="12110">
          <cell r="A12110">
            <v>38452</v>
          </cell>
        </row>
        <row r="12111">
          <cell r="A12111">
            <v>38453</v>
          </cell>
        </row>
        <row r="12112">
          <cell r="A12112">
            <v>38454</v>
          </cell>
        </row>
        <row r="12113">
          <cell r="A12113">
            <v>38456</v>
          </cell>
        </row>
        <row r="12114">
          <cell r="A12114">
            <v>38457</v>
          </cell>
        </row>
        <row r="12115">
          <cell r="A12115">
            <v>38459</v>
          </cell>
        </row>
        <row r="12116">
          <cell r="A12116">
            <v>38460</v>
          </cell>
        </row>
        <row r="12117">
          <cell r="A12117">
            <v>38461</v>
          </cell>
        </row>
        <row r="12118">
          <cell r="A12118">
            <v>38462</v>
          </cell>
        </row>
        <row r="12119">
          <cell r="A12119">
            <v>38463</v>
          </cell>
        </row>
        <row r="12120">
          <cell r="A12120">
            <v>38464</v>
          </cell>
        </row>
        <row r="12121">
          <cell r="A12121">
            <v>38468</v>
          </cell>
        </row>
        <row r="12122">
          <cell r="A12122">
            <v>38469</v>
          </cell>
        </row>
        <row r="12123">
          <cell r="A12123">
            <v>38471</v>
          </cell>
        </row>
        <row r="12124">
          <cell r="A12124">
            <v>38472</v>
          </cell>
        </row>
        <row r="12125">
          <cell r="A12125">
            <v>38473</v>
          </cell>
        </row>
        <row r="12126">
          <cell r="A12126">
            <v>38474</v>
          </cell>
        </row>
        <row r="12127">
          <cell r="A12127">
            <v>38475</v>
          </cell>
        </row>
        <row r="12128">
          <cell r="A12128">
            <v>38476</v>
          </cell>
        </row>
        <row r="12129">
          <cell r="A12129">
            <v>38477</v>
          </cell>
        </row>
        <row r="12130">
          <cell r="A12130">
            <v>38478</v>
          </cell>
        </row>
        <row r="12131">
          <cell r="A12131">
            <v>38481</v>
          </cell>
        </row>
        <row r="12132">
          <cell r="A12132">
            <v>38482</v>
          </cell>
        </row>
        <row r="12133">
          <cell r="A12133">
            <v>38483</v>
          </cell>
        </row>
        <row r="12134">
          <cell r="A12134">
            <v>38485</v>
          </cell>
        </row>
        <row r="12135">
          <cell r="A12135">
            <v>38486</v>
          </cell>
        </row>
        <row r="12136">
          <cell r="A12136">
            <v>38487</v>
          </cell>
        </row>
        <row r="12137">
          <cell r="A12137">
            <v>38488</v>
          </cell>
        </row>
        <row r="12138">
          <cell r="A12138">
            <v>38501</v>
          </cell>
        </row>
        <row r="12139">
          <cell r="A12139">
            <v>38504</v>
          </cell>
        </row>
        <row r="12140">
          <cell r="A12140">
            <v>38505</v>
          </cell>
        </row>
        <row r="12141">
          <cell r="A12141">
            <v>38506</v>
          </cell>
        </row>
        <row r="12142">
          <cell r="A12142">
            <v>38541</v>
          </cell>
        </row>
        <row r="12143">
          <cell r="A12143">
            <v>38542</v>
          </cell>
        </row>
        <row r="12144">
          <cell r="A12144">
            <v>38543</v>
          </cell>
        </row>
        <row r="12145">
          <cell r="A12145">
            <v>38544</v>
          </cell>
        </row>
        <row r="12146">
          <cell r="A12146">
            <v>38545</v>
          </cell>
        </row>
        <row r="12147">
          <cell r="A12147">
            <v>38547</v>
          </cell>
        </row>
        <row r="12148">
          <cell r="A12148">
            <v>38548</v>
          </cell>
        </row>
        <row r="12149">
          <cell r="A12149">
            <v>38549</v>
          </cell>
        </row>
        <row r="12150">
          <cell r="A12150">
            <v>38551</v>
          </cell>
        </row>
        <row r="12151">
          <cell r="A12151">
            <v>38552</v>
          </cell>
        </row>
        <row r="12152">
          <cell r="A12152">
            <v>38553</v>
          </cell>
        </row>
        <row r="12153">
          <cell r="A12153">
            <v>38554</v>
          </cell>
        </row>
        <row r="12154">
          <cell r="A12154">
            <v>38555</v>
          </cell>
        </row>
        <row r="12155">
          <cell r="A12155">
            <v>38556</v>
          </cell>
        </row>
        <row r="12156">
          <cell r="A12156">
            <v>38558</v>
          </cell>
        </row>
        <row r="12157">
          <cell r="A12157">
            <v>38559</v>
          </cell>
        </row>
        <row r="12158">
          <cell r="A12158">
            <v>38560</v>
          </cell>
        </row>
        <row r="12159">
          <cell r="A12159">
            <v>38562</v>
          </cell>
        </row>
        <row r="12160">
          <cell r="A12160">
            <v>38563</v>
          </cell>
        </row>
        <row r="12161">
          <cell r="A12161">
            <v>38564</v>
          </cell>
        </row>
        <row r="12162">
          <cell r="A12162">
            <v>38565</v>
          </cell>
        </row>
        <row r="12163">
          <cell r="A12163">
            <v>38567</v>
          </cell>
        </row>
        <row r="12164">
          <cell r="A12164">
            <v>38568</v>
          </cell>
        </row>
        <row r="12165">
          <cell r="A12165">
            <v>38569</v>
          </cell>
        </row>
        <row r="12166">
          <cell r="A12166">
            <v>38570</v>
          </cell>
        </row>
        <row r="12167">
          <cell r="A12167">
            <v>38571</v>
          </cell>
        </row>
        <row r="12168">
          <cell r="A12168">
            <v>38572</v>
          </cell>
        </row>
        <row r="12169">
          <cell r="A12169">
            <v>38573</v>
          </cell>
        </row>
        <row r="12170">
          <cell r="A12170">
            <v>38574</v>
          </cell>
        </row>
        <row r="12171">
          <cell r="A12171">
            <v>38575</v>
          </cell>
        </row>
        <row r="12172">
          <cell r="A12172">
            <v>38577</v>
          </cell>
        </row>
        <row r="12173">
          <cell r="A12173">
            <v>38578</v>
          </cell>
        </row>
        <row r="12174">
          <cell r="A12174">
            <v>38579</v>
          </cell>
        </row>
        <row r="12175">
          <cell r="A12175">
            <v>38580</v>
          </cell>
        </row>
        <row r="12176">
          <cell r="A12176">
            <v>38581</v>
          </cell>
        </row>
        <row r="12177">
          <cell r="A12177">
            <v>38582</v>
          </cell>
        </row>
        <row r="12178">
          <cell r="A12178">
            <v>38583</v>
          </cell>
        </row>
        <row r="12179">
          <cell r="A12179">
            <v>38585</v>
          </cell>
        </row>
        <row r="12180">
          <cell r="A12180">
            <v>38587</v>
          </cell>
        </row>
        <row r="12181">
          <cell r="A12181">
            <v>38588</v>
          </cell>
        </row>
        <row r="12182">
          <cell r="A12182">
            <v>38589</v>
          </cell>
        </row>
        <row r="12183">
          <cell r="A12183">
            <v>38601</v>
          </cell>
        </row>
        <row r="12184">
          <cell r="A12184">
            <v>38603</v>
          </cell>
        </row>
        <row r="12185">
          <cell r="A12185">
            <v>38606</v>
          </cell>
        </row>
        <row r="12186">
          <cell r="A12186">
            <v>38609</v>
          </cell>
        </row>
        <row r="12187">
          <cell r="A12187">
            <v>38610</v>
          </cell>
        </row>
        <row r="12188">
          <cell r="A12188">
            <v>38611</v>
          </cell>
        </row>
        <row r="12189">
          <cell r="A12189">
            <v>38614</v>
          </cell>
        </row>
        <row r="12190">
          <cell r="A12190">
            <v>38617</v>
          </cell>
        </row>
        <row r="12191">
          <cell r="A12191">
            <v>38618</v>
          </cell>
        </row>
        <row r="12192">
          <cell r="A12192">
            <v>38619</v>
          </cell>
        </row>
        <row r="12193">
          <cell r="A12193">
            <v>38620</v>
          </cell>
        </row>
        <row r="12194">
          <cell r="A12194">
            <v>38621</v>
          </cell>
        </row>
        <row r="12195">
          <cell r="A12195">
            <v>38622</v>
          </cell>
        </row>
        <row r="12196">
          <cell r="A12196">
            <v>38623</v>
          </cell>
        </row>
        <row r="12197">
          <cell r="A12197">
            <v>38625</v>
          </cell>
        </row>
        <row r="12198">
          <cell r="A12198">
            <v>38626</v>
          </cell>
        </row>
        <row r="12199">
          <cell r="A12199">
            <v>38627</v>
          </cell>
        </row>
        <row r="12200">
          <cell r="A12200">
            <v>38629</v>
          </cell>
        </row>
        <row r="12201">
          <cell r="A12201">
            <v>38630</v>
          </cell>
        </row>
        <row r="12202">
          <cell r="A12202">
            <v>38631</v>
          </cell>
        </row>
        <row r="12203">
          <cell r="A12203">
            <v>38632</v>
          </cell>
        </row>
        <row r="12204">
          <cell r="A12204">
            <v>38633</v>
          </cell>
        </row>
        <row r="12205">
          <cell r="A12205">
            <v>38635</v>
          </cell>
        </row>
        <row r="12206">
          <cell r="A12206">
            <v>38637</v>
          </cell>
        </row>
        <row r="12207">
          <cell r="A12207">
            <v>38639</v>
          </cell>
        </row>
        <row r="12208">
          <cell r="A12208">
            <v>38641</v>
          </cell>
        </row>
        <row r="12209">
          <cell r="A12209">
            <v>38642</v>
          </cell>
        </row>
        <row r="12210">
          <cell r="A12210">
            <v>38643</v>
          </cell>
        </row>
        <row r="12211">
          <cell r="A12211">
            <v>38644</v>
          </cell>
        </row>
        <row r="12212">
          <cell r="A12212">
            <v>38645</v>
          </cell>
        </row>
        <row r="12213">
          <cell r="A12213">
            <v>38646</v>
          </cell>
        </row>
        <row r="12214">
          <cell r="A12214">
            <v>38647</v>
          </cell>
        </row>
        <row r="12215">
          <cell r="A12215">
            <v>38649</v>
          </cell>
        </row>
        <row r="12216">
          <cell r="A12216">
            <v>38650</v>
          </cell>
        </row>
        <row r="12217">
          <cell r="A12217">
            <v>38651</v>
          </cell>
        </row>
        <row r="12218">
          <cell r="A12218">
            <v>38652</v>
          </cell>
        </row>
        <row r="12219">
          <cell r="A12219">
            <v>38654</v>
          </cell>
        </row>
        <row r="12220">
          <cell r="A12220">
            <v>38655</v>
          </cell>
        </row>
        <row r="12221">
          <cell r="A12221">
            <v>38658</v>
          </cell>
        </row>
        <row r="12222">
          <cell r="A12222">
            <v>38659</v>
          </cell>
        </row>
        <row r="12223">
          <cell r="A12223">
            <v>38661</v>
          </cell>
        </row>
        <row r="12224">
          <cell r="A12224">
            <v>38663</v>
          </cell>
        </row>
        <row r="12225">
          <cell r="A12225">
            <v>38664</v>
          </cell>
        </row>
        <row r="12226">
          <cell r="A12226">
            <v>38665</v>
          </cell>
        </row>
        <row r="12227">
          <cell r="A12227">
            <v>38666</v>
          </cell>
        </row>
        <row r="12228">
          <cell r="A12228">
            <v>38668</v>
          </cell>
        </row>
        <row r="12229">
          <cell r="A12229">
            <v>38669</v>
          </cell>
        </row>
        <row r="12230">
          <cell r="A12230">
            <v>38670</v>
          </cell>
        </row>
        <row r="12231">
          <cell r="A12231">
            <v>38671</v>
          </cell>
        </row>
        <row r="12232">
          <cell r="A12232">
            <v>38672</v>
          </cell>
        </row>
        <row r="12233">
          <cell r="A12233">
            <v>38673</v>
          </cell>
        </row>
        <row r="12234">
          <cell r="A12234">
            <v>38674</v>
          </cell>
        </row>
        <row r="12235">
          <cell r="A12235">
            <v>38676</v>
          </cell>
        </row>
        <row r="12236">
          <cell r="A12236">
            <v>38677</v>
          </cell>
        </row>
        <row r="12237">
          <cell r="A12237">
            <v>38680</v>
          </cell>
        </row>
        <row r="12238">
          <cell r="A12238">
            <v>38683</v>
          </cell>
        </row>
        <row r="12239">
          <cell r="A12239">
            <v>38685</v>
          </cell>
        </row>
        <row r="12240">
          <cell r="A12240">
            <v>38701</v>
          </cell>
        </row>
        <row r="12241">
          <cell r="A12241">
            <v>38703</v>
          </cell>
        </row>
        <row r="12242">
          <cell r="A12242">
            <v>38720</v>
          </cell>
        </row>
        <row r="12243">
          <cell r="A12243">
            <v>38721</v>
          </cell>
        </row>
        <row r="12244">
          <cell r="A12244">
            <v>38722</v>
          </cell>
        </row>
        <row r="12245">
          <cell r="A12245">
            <v>38723</v>
          </cell>
        </row>
        <row r="12246">
          <cell r="A12246">
            <v>38725</v>
          </cell>
        </row>
        <row r="12247">
          <cell r="A12247">
            <v>38726</v>
          </cell>
        </row>
        <row r="12248">
          <cell r="A12248">
            <v>38730</v>
          </cell>
        </row>
        <row r="12249">
          <cell r="A12249">
            <v>38731</v>
          </cell>
        </row>
        <row r="12250">
          <cell r="A12250">
            <v>38732</v>
          </cell>
        </row>
        <row r="12251">
          <cell r="A12251">
            <v>38733</v>
          </cell>
        </row>
        <row r="12252">
          <cell r="A12252">
            <v>38736</v>
          </cell>
        </row>
        <row r="12253">
          <cell r="A12253">
            <v>38737</v>
          </cell>
        </row>
        <row r="12254">
          <cell r="A12254">
            <v>38738</v>
          </cell>
        </row>
        <row r="12255">
          <cell r="A12255">
            <v>38739</v>
          </cell>
        </row>
        <row r="12256">
          <cell r="A12256">
            <v>38740</v>
          </cell>
        </row>
        <row r="12257">
          <cell r="A12257">
            <v>38744</v>
          </cell>
        </row>
        <row r="12258">
          <cell r="A12258">
            <v>38745</v>
          </cell>
        </row>
        <row r="12259">
          <cell r="A12259">
            <v>38746</v>
          </cell>
        </row>
        <row r="12260">
          <cell r="A12260">
            <v>38748</v>
          </cell>
        </row>
        <row r="12261">
          <cell r="A12261">
            <v>38751</v>
          </cell>
        </row>
        <row r="12262">
          <cell r="A12262">
            <v>38753</v>
          </cell>
        </row>
        <row r="12263">
          <cell r="A12263">
            <v>38754</v>
          </cell>
        </row>
        <row r="12264">
          <cell r="A12264">
            <v>38756</v>
          </cell>
        </row>
        <row r="12265">
          <cell r="A12265">
            <v>38759</v>
          </cell>
        </row>
        <row r="12266">
          <cell r="A12266">
            <v>38760</v>
          </cell>
        </row>
        <row r="12267">
          <cell r="A12267">
            <v>38761</v>
          </cell>
        </row>
        <row r="12268">
          <cell r="A12268">
            <v>38762</v>
          </cell>
        </row>
        <row r="12269">
          <cell r="A12269">
            <v>38764</v>
          </cell>
        </row>
        <row r="12270">
          <cell r="A12270">
            <v>38765</v>
          </cell>
        </row>
        <row r="12271">
          <cell r="A12271">
            <v>38767</v>
          </cell>
        </row>
        <row r="12272">
          <cell r="A12272">
            <v>38768</v>
          </cell>
        </row>
        <row r="12273">
          <cell r="A12273">
            <v>38769</v>
          </cell>
        </row>
        <row r="12274">
          <cell r="A12274">
            <v>38771</v>
          </cell>
        </row>
        <row r="12275">
          <cell r="A12275">
            <v>38772</v>
          </cell>
        </row>
        <row r="12276">
          <cell r="A12276">
            <v>38773</v>
          </cell>
        </row>
        <row r="12277">
          <cell r="A12277">
            <v>38774</v>
          </cell>
        </row>
        <row r="12278">
          <cell r="A12278">
            <v>38778</v>
          </cell>
        </row>
        <row r="12279">
          <cell r="A12279">
            <v>38780</v>
          </cell>
        </row>
        <row r="12280">
          <cell r="A12280">
            <v>38801</v>
          </cell>
        </row>
        <row r="12281">
          <cell r="A12281">
            <v>38804</v>
          </cell>
        </row>
        <row r="12282">
          <cell r="A12282">
            <v>38821</v>
          </cell>
        </row>
        <row r="12283">
          <cell r="A12283">
            <v>38824</v>
          </cell>
        </row>
        <row r="12284">
          <cell r="A12284">
            <v>38826</v>
          </cell>
        </row>
        <row r="12285">
          <cell r="A12285">
            <v>38827</v>
          </cell>
        </row>
        <row r="12286">
          <cell r="A12286">
            <v>38828</v>
          </cell>
        </row>
        <row r="12287">
          <cell r="A12287">
            <v>38829</v>
          </cell>
        </row>
        <row r="12288">
          <cell r="A12288">
            <v>38833</v>
          </cell>
        </row>
        <row r="12289">
          <cell r="A12289">
            <v>38834</v>
          </cell>
        </row>
        <row r="12290">
          <cell r="A12290">
            <v>38838</v>
          </cell>
        </row>
        <row r="12291">
          <cell r="A12291">
            <v>38841</v>
          </cell>
        </row>
        <row r="12292">
          <cell r="A12292">
            <v>38843</v>
          </cell>
        </row>
        <row r="12293">
          <cell r="A12293">
            <v>38844</v>
          </cell>
        </row>
        <row r="12294">
          <cell r="A12294">
            <v>38846</v>
          </cell>
        </row>
        <row r="12295">
          <cell r="A12295">
            <v>38847</v>
          </cell>
        </row>
        <row r="12296">
          <cell r="A12296">
            <v>38848</v>
          </cell>
        </row>
        <row r="12297">
          <cell r="A12297">
            <v>38849</v>
          </cell>
        </row>
        <row r="12298">
          <cell r="A12298">
            <v>38850</v>
          </cell>
        </row>
        <row r="12299">
          <cell r="A12299">
            <v>38851</v>
          </cell>
        </row>
        <row r="12300">
          <cell r="A12300">
            <v>38852</v>
          </cell>
        </row>
        <row r="12301">
          <cell r="A12301">
            <v>38855</v>
          </cell>
        </row>
        <row r="12302">
          <cell r="A12302">
            <v>38856</v>
          </cell>
        </row>
        <row r="12303">
          <cell r="A12303">
            <v>38857</v>
          </cell>
        </row>
        <row r="12304">
          <cell r="A12304">
            <v>38858</v>
          </cell>
        </row>
        <row r="12305">
          <cell r="A12305">
            <v>38859</v>
          </cell>
        </row>
        <row r="12306">
          <cell r="A12306">
            <v>38860</v>
          </cell>
        </row>
        <row r="12307">
          <cell r="A12307">
            <v>38862</v>
          </cell>
        </row>
        <row r="12308">
          <cell r="A12308">
            <v>38863</v>
          </cell>
        </row>
        <row r="12309">
          <cell r="A12309">
            <v>38864</v>
          </cell>
        </row>
        <row r="12310">
          <cell r="A12310">
            <v>38865</v>
          </cell>
        </row>
        <row r="12311">
          <cell r="A12311">
            <v>38866</v>
          </cell>
        </row>
        <row r="12312">
          <cell r="A12312">
            <v>38868</v>
          </cell>
        </row>
        <row r="12313">
          <cell r="A12313">
            <v>38869</v>
          </cell>
        </row>
        <row r="12314">
          <cell r="A12314">
            <v>38870</v>
          </cell>
        </row>
        <row r="12315">
          <cell r="A12315">
            <v>38871</v>
          </cell>
        </row>
        <row r="12316">
          <cell r="A12316">
            <v>38873</v>
          </cell>
        </row>
        <row r="12317">
          <cell r="A12317">
            <v>38874</v>
          </cell>
        </row>
        <row r="12318">
          <cell r="A12318">
            <v>38876</v>
          </cell>
        </row>
        <row r="12319">
          <cell r="A12319">
            <v>38878</v>
          </cell>
        </row>
        <row r="12320">
          <cell r="A12320">
            <v>38879</v>
          </cell>
        </row>
        <row r="12321">
          <cell r="A12321">
            <v>38880</v>
          </cell>
        </row>
        <row r="12322">
          <cell r="A12322">
            <v>38901</v>
          </cell>
        </row>
        <row r="12323">
          <cell r="A12323">
            <v>38912</v>
          </cell>
        </row>
        <row r="12324">
          <cell r="A12324">
            <v>38913</v>
          </cell>
        </row>
        <row r="12325">
          <cell r="A12325">
            <v>38914</v>
          </cell>
        </row>
        <row r="12326">
          <cell r="A12326">
            <v>38915</v>
          </cell>
        </row>
        <row r="12327">
          <cell r="A12327">
            <v>38916</v>
          </cell>
        </row>
        <row r="12328">
          <cell r="A12328">
            <v>38917</v>
          </cell>
        </row>
        <row r="12329">
          <cell r="A12329">
            <v>38920</v>
          </cell>
        </row>
        <row r="12330">
          <cell r="A12330">
            <v>38921</v>
          </cell>
        </row>
        <row r="12331">
          <cell r="A12331">
            <v>38922</v>
          </cell>
        </row>
        <row r="12332">
          <cell r="A12332">
            <v>38923</v>
          </cell>
        </row>
        <row r="12333">
          <cell r="A12333">
            <v>38924</v>
          </cell>
        </row>
        <row r="12334">
          <cell r="A12334">
            <v>38925</v>
          </cell>
        </row>
        <row r="12335">
          <cell r="A12335">
            <v>38927</v>
          </cell>
        </row>
        <row r="12336">
          <cell r="A12336">
            <v>38928</v>
          </cell>
        </row>
        <row r="12337">
          <cell r="A12337">
            <v>38929</v>
          </cell>
        </row>
        <row r="12338">
          <cell r="A12338">
            <v>38930</v>
          </cell>
        </row>
        <row r="12339">
          <cell r="A12339">
            <v>38940</v>
          </cell>
        </row>
        <row r="12340">
          <cell r="A12340">
            <v>38941</v>
          </cell>
        </row>
        <row r="12341">
          <cell r="A12341">
            <v>38943</v>
          </cell>
        </row>
        <row r="12342">
          <cell r="A12342">
            <v>38944</v>
          </cell>
        </row>
        <row r="12343">
          <cell r="A12343">
            <v>38946</v>
          </cell>
        </row>
        <row r="12344">
          <cell r="A12344">
            <v>38947</v>
          </cell>
        </row>
        <row r="12345">
          <cell r="A12345">
            <v>38948</v>
          </cell>
        </row>
        <row r="12346">
          <cell r="A12346">
            <v>38949</v>
          </cell>
        </row>
        <row r="12347">
          <cell r="A12347">
            <v>38950</v>
          </cell>
        </row>
        <row r="12348">
          <cell r="A12348">
            <v>38951</v>
          </cell>
        </row>
        <row r="12349">
          <cell r="A12349">
            <v>38952</v>
          </cell>
        </row>
        <row r="12350">
          <cell r="A12350">
            <v>38953</v>
          </cell>
        </row>
        <row r="12351">
          <cell r="A12351">
            <v>38954</v>
          </cell>
        </row>
        <row r="12352">
          <cell r="A12352">
            <v>38957</v>
          </cell>
        </row>
        <row r="12353">
          <cell r="A12353">
            <v>38959</v>
          </cell>
        </row>
        <row r="12354">
          <cell r="A12354">
            <v>38961</v>
          </cell>
        </row>
        <row r="12355">
          <cell r="A12355">
            <v>38962</v>
          </cell>
        </row>
        <row r="12356">
          <cell r="A12356">
            <v>38963</v>
          </cell>
        </row>
        <row r="12357">
          <cell r="A12357">
            <v>38964</v>
          </cell>
        </row>
        <row r="12358">
          <cell r="A12358">
            <v>38965</v>
          </cell>
        </row>
        <row r="12359">
          <cell r="A12359">
            <v>38966</v>
          </cell>
        </row>
        <row r="12360">
          <cell r="A12360">
            <v>38967</v>
          </cell>
        </row>
        <row r="12361">
          <cell r="A12361">
            <v>38970</v>
          </cell>
        </row>
        <row r="12362">
          <cell r="A12362">
            <v>39038</v>
          </cell>
        </row>
        <row r="12363">
          <cell r="A12363">
            <v>39039</v>
          </cell>
        </row>
        <row r="12364">
          <cell r="A12364">
            <v>39040</v>
          </cell>
        </row>
        <row r="12365">
          <cell r="A12365">
            <v>39041</v>
          </cell>
        </row>
        <row r="12366">
          <cell r="A12366">
            <v>39042</v>
          </cell>
        </row>
        <row r="12367">
          <cell r="A12367">
            <v>39044</v>
          </cell>
        </row>
        <row r="12368">
          <cell r="A12368">
            <v>39045</v>
          </cell>
        </row>
        <row r="12369">
          <cell r="A12369">
            <v>39046</v>
          </cell>
        </row>
        <row r="12370">
          <cell r="A12370">
            <v>39047</v>
          </cell>
        </row>
        <row r="12371">
          <cell r="A12371">
            <v>39051</v>
          </cell>
        </row>
        <row r="12372">
          <cell r="A12372">
            <v>39054</v>
          </cell>
        </row>
        <row r="12373">
          <cell r="A12373">
            <v>39056</v>
          </cell>
        </row>
        <row r="12374">
          <cell r="A12374">
            <v>39057</v>
          </cell>
        </row>
        <row r="12375">
          <cell r="A12375">
            <v>39059</v>
          </cell>
        </row>
        <row r="12376">
          <cell r="A12376">
            <v>39061</v>
          </cell>
        </row>
        <row r="12377">
          <cell r="A12377">
            <v>39062</v>
          </cell>
        </row>
        <row r="12378">
          <cell r="A12378">
            <v>39063</v>
          </cell>
        </row>
        <row r="12379">
          <cell r="A12379">
            <v>39066</v>
          </cell>
        </row>
        <row r="12380">
          <cell r="A12380">
            <v>39067</v>
          </cell>
        </row>
        <row r="12381">
          <cell r="A12381">
            <v>39069</v>
          </cell>
        </row>
        <row r="12382">
          <cell r="A12382">
            <v>39071</v>
          </cell>
        </row>
        <row r="12383">
          <cell r="A12383">
            <v>39073</v>
          </cell>
        </row>
        <row r="12384">
          <cell r="A12384">
            <v>39074</v>
          </cell>
        </row>
        <row r="12385">
          <cell r="A12385">
            <v>39078</v>
          </cell>
        </row>
        <row r="12386">
          <cell r="A12386">
            <v>39079</v>
          </cell>
        </row>
        <row r="12387">
          <cell r="A12387">
            <v>39082</v>
          </cell>
        </row>
        <row r="12388">
          <cell r="A12388">
            <v>39083</v>
          </cell>
        </row>
        <row r="12389">
          <cell r="A12389">
            <v>39086</v>
          </cell>
        </row>
        <row r="12390">
          <cell r="A12390">
            <v>39088</v>
          </cell>
        </row>
        <row r="12391">
          <cell r="A12391">
            <v>39090</v>
          </cell>
        </row>
        <row r="12392">
          <cell r="A12392">
            <v>39092</v>
          </cell>
        </row>
        <row r="12393">
          <cell r="A12393">
            <v>39094</v>
          </cell>
        </row>
        <row r="12394">
          <cell r="A12394">
            <v>39095</v>
          </cell>
        </row>
        <row r="12395">
          <cell r="A12395">
            <v>39096</v>
          </cell>
        </row>
        <row r="12396">
          <cell r="A12396">
            <v>39097</v>
          </cell>
        </row>
        <row r="12397">
          <cell r="A12397">
            <v>39098</v>
          </cell>
        </row>
        <row r="12398">
          <cell r="A12398">
            <v>39107</v>
          </cell>
        </row>
        <row r="12399">
          <cell r="A12399">
            <v>39108</v>
          </cell>
        </row>
        <row r="12400">
          <cell r="A12400">
            <v>39109</v>
          </cell>
        </row>
        <row r="12401">
          <cell r="A12401">
            <v>39110</v>
          </cell>
        </row>
        <row r="12402">
          <cell r="A12402">
            <v>39111</v>
          </cell>
        </row>
        <row r="12403">
          <cell r="A12403">
            <v>39113</v>
          </cell>
        </row>
        <row r="12404">
          <cell r="A12404">
            <v>39114</v>
          </cell>
        </row>
        <row r="12405">
          <cell r="A12405">
            <v>39115</v>
          </cell>
        </row>
        <row r="12406">
          <cell r="A12406">
            <v>39116</v>
          </cell>
        </row>
        <row r="12407">
          <cell r="A12407">
            <v>39117</v>
          </cell>
        </row>
        <row r="12408">
          <cell r="A12408">
            <v>39119</v>
          </cell>
        </row>
        <row r="12409">
          <cell r="A12409">
            <v>39120</v>
          </cell>
        </row>
        <row r="12410">
          <cell r="A12410">
            <v>39140</v>
          </cell>
        </row>
        <row r="12411">
          <cell r="A12411">
            <v>39144</v>
          </cell>
        </row>
        <row r="12412">
          <cell r="A12412">
            <v>39145</v>
          </cell>
        </row>
        <row r="12413">
          <cell r="A12413">
            <v>39146</v>
          </cell>
        </row>
        <row r="12414">
          <cell r="A12414">
            <v>39149</v>
          </cell>
        </row>
        <row r="12415">
          <cell r="A12415">
            <v>39150</v>
          </cell>
        </row>
        <row r="12416">
          <cell r="A12416">
            <v>39151</v>
          </cell>
        </row>
        <row r="12417">
          <cell r="A12417">
            <v>39152</v>
          </cell>
        </row>
        <row r="12418">
          <cell r="A12418">
            <v>39153</v>
          </cell>
        </row>
        <row r="12419">
          <cell r="A12419">
            <v>39154</v>
          </cell>
        </row>
        <row r="12420">
          <cell r="A12420">
            <v>39156</v>
          </cell>
        </row>
        <row r="12421">
          <cell r="A12421">
            <v>39157</v>
          </cell>
        </row>
        <row r="12422">
          <cell r="A12422">
            <v>39159</v>
          </cell>
        </row>
        <row r="12423">
          <cell r="A12423">
            <v>39160</v>
          </cell>
        </row>
        <row r="12424">
          <cell r="A12424">
            <v>39161</v>
          </cell>
        </row>
        <row r="12425">
          <cell r="A12425">
            <v>39162</v>
          </cell>
        </row>
        <row r="12426">
          <cell r="A12426">
            <v>39166</v>
          </cell>
        </row>
        <row r="12427">
          <cell r="A12427">
            <v>39167</v>
          </cell>
        </row>
        <row r="12428">
          <cell r="A12428">
            <v>39168</v>
          </cell>
        </row>
        <row r="12429">
          <cell r="A12429">
            <v>39169</v>
          </cell>
        </row>
        <row r="12430">
          <cell r="A12430">
            <v>39170</v>
          </cell>
        </row>
        <row r="12431">
          <cell r="A12431">
            <v>39174</v>
          </cell>
        </row>
        <row r="12432">
          <cell r="A12432">
            <v>39175</v>
          </cell>
        </row>
        <row r="12433">
          <cell r="A12433">
            <v>39176</v>
          </cell>
        </row>
        <row r="12434">
          <cell r="A12434">
            <v>39177</v>
          </cell>
        </row>
        <row r="12435">
          <cell r="A12435">
            <v>39179</v>
          </cell>
        </row>
        <row r="12436">
          <cell r="A12436">
            <v>39180</v>
          </cell>
        </row>
        <row r="12437">
          <cell r="A12437">
            <v>39183</v>
          </cell>
        </row>
        <row r="12438">
          <cell r="A12438">
            <v>39189</v>
          </cell>
        </row>
        <row r="12439">
          <cell r="A12439">
            <v>39191</v>
          </cell>
        </row>
        <row r="12440">
          <cell r="A12440">
            <v>39192</v>
          </cell>
        </row>
        <row r="12441">
          <cell r="A12441">
            <v>39194</v>
          </cell>
        </row>
        <row r="12442">
          <cell r="A12442">
            <v>39201</v>
          </cell>
        </row>
        <row r="12443">
          <cell r="A12443">
            <v>39202</v>
          </cell>
        </row>
        <row r="12444">
          <cell r="A12444">
            <v>39203</v>
          </cell>
        </row>
        <row r="12445">
          <cell r="A12445">
            <v>39204</v>
          </cell>
        </row>
        <row r="12446">
          <cell r="A12446">
            <v>39206</v>
          </cell>
        </row>
        <row r="12447">
          <cell r="A12447">
            <v>39208</v>
          </cell>
        </row>
        <row r="12448">
          <cell r="A12448">
            <v>39209</v>
          </cell>
        </row>
        <row r="12449">
          <cell r="A12449">
            <v>39211</v>
          </cell>
        </row>
        <row r="12450">
          <cell r="A12450">
            <v>39212</v>
          </cell>
        </row>
        <row r="12451">
          <cell r="A12451">
            <v>39213</v>
          </cell>
        </row>
        <row r="12452">
          <cell r="A12452">
            <v>39215</v>
          </cell>
        </row>
        <row r="12453">
          <cell r="A12453">
            <v>39216</v>
          </cell>
        </row>
        <row r="12454">
          <cell r="A12454">
            <v>39218</v>
          </cell>
        </row>
        <row r="12455">
          <cell r="A12455">
            <v>39232</v>
          </cell>
        </row>
        <row r="12456">
          <cell r="A12456">
            <v>39272</v>
          </cell>
        </row>
        <row r="12457">
          <cell r="A12457">
            <v>39301</v>
          </cell>
        </row>
        <row r="12458">
          <cell r="A12458">
            <v>39305</v>
          </cell>
        </row>
        <row r="12459">
          <cell r="A12459">
            <v>39307</v>
          </cell>
        </row>
        <row r="12460">
          <cell r="A12460">
            <v>39309</v>
          </cell>
        </row>
        <row r="12461">
          <cell r="A12461">
            <v>39320</v>
          </cell>
        </row>
        <row r="12462">
          <cell r="A12462">
            <v>39322</v>
          </cell>
        </row>
        <row r="12463">
          <cell r="A12463">
            <v>39323</v>
          </cell>
        </row>
        <row r="12464">
          <cell r="A12464">
            <v>39325</v>
          </cell>
        </row>
        <row r="12465">
          <cell r="A12465">
            <v>39326</v>
          </cell>
        </row>
        <row r="12466">
          <cell r="A12466">
            <v>39327</v>
          </cell>
        </row>
        <row r="12467">
          <cell r="A12467">
            <v>39328</v>
          </cell>
        </row>
        <row r="12468">
          <cell r="A12468">
            <v>39330</v>
          </cell>
        </row>
        <row r="12469">
          <cell r="A12469">
            <v>39332</v>
          </cell>
        </row>
        <row r="12470">
          <cell r="A12470">
            <v>39335</v>
          </cell>
        </row>
        <row r="12471">
          <cell r="A12471">
            <v>39336</v>
          </cell>
        </row>
        <row r="12472">
          <cell r="A12472">
            <v>39337</v>
          </cell>
        </row>
        <row r="12473">
          <cell r="A12473">
            <v>39338</v>
          </cell>
        </row>
        <row r="12474">
          <cell r="A12474">
            <v>39339</v>
          </cell>
        </row>
        <row r="12475">
          <cell r="A12475">
            <v>39341</v>
          </cell>
        </row>
        <row r="12476">
          <cell r="A12476">
            <v>39342</v>
          </cell>
        </row>
        <row r="12477">
          <cell r="A12477">
            <v>39345</v>
          </cell>
        </row>
        <row r="12478">
          <cell r="A12478">
            <v>39346</v>
          </cell>
        </row>
        <row r="12479">
          <cell r="A12479">
            <v>39347</v>
          </cell>
        </row>
        <row r="12480">
          <cell r="A12480">
            <v>39348</v>
          </cell>
        </row>
        <row r="12481">
          <cell r="A12481">
            <v>39350</v>
          </cell>
        </row>
        <row r="12482">
          <cell r="A12482">
            <v>39352</v>
          </cell>
        </row>
        <row r="12483">
          <cell r="A12483">
            <v>39354</v>
          </cell>
        </row>
        <row r="12484">
          <cell r="A12484">
            <v>39355</v>
          </cell>
        </row>
        <row r="12485">
          <cell r="A12485">
            <v>39356</v>
          </cell>
        </row>
        <row r="12486">
          <cell r="A12486">
            <v>39358</v>
          </cell>
        </row>
        <row r="12487">
          <cell r="A12487">
            <v>39359</v>
          </cell>
        </row>
        <row r="12488">
          <cell r="A12488">
            <v>39360</v>
          </cell>
        </row>
        <row r="12489">
          <cell r="A12489">
            <v>39361</v>
          </cell>
        </row>
        <row r="12490">
          <cell r="A12490">
            <v>39362</v>
          </cell>
        </row>
        <row r="12491">
          <cell r="A12491">
            <v>39363</v>
          </cell>
        </row>
        <row r="12492">
          <cell r="A12492">
            <v>39364</v>
          </cell>
        </row>
        <row r="12493">
          <cell r="A12493">
            <v>39365</v>
          </cell>
        </row>
        <row r="12494">
          <cell r="A12494">
            <v>39366</v>
          </cell>
        </row>
        <row r="12495">
          <cell r="A12495">
            <v>39367</v>
          </cell>
        </row>
        <row r="12496">
          <cell r="A12496">
            <v>39401</v>
          </cell>
        </row>
        <row r="12497">
          <cell r="A12497">
            <v>39402</v>
          </cell>
        </row>
        <row r="12498">
          <cell r="A12498">
            <v>39406</v>
          </cell>
        </row>
        <row r="12499">
          <cell r="A12499">
            <v>39421</v>
          </cell>
        </row>
        <row r="12500">
          <cell r="A12500">
            <v>39422</v>
          </cell>
        </row>
        <row r="12501">
          <cell r="A12501">
            <v>39423</v>
          </cell>
        </row>
        <row r="12502">
          <cell r="A12502">
            <v>39425</v>
          </cell>
        </row>
        <row r="12503">
          <cell r="A12503">
            <v>39426</v>
          </cell>
        </row>
        <row r="12504">
          <cell r="A12504">
            <v>39427</v>
          </cell>
        </row>
        <row r="12505">
          <cell r="A12505">
            <v>39428</v>
          </cell>
        </row>
        <row r="12506">
          <cell r="A12506">
            <v>39429</v>
          </cell>
        </row>
        <row r="12507">
          <cell r="A12507">
            <v>39436</v>
          </cell>
        </row>
        <row r="12508">
          <cell r="A12508">
            <v>39437</v>
          </cell>
        </row>
        <row r="12509">
          <cell r="A12509">
            <v>39439</v>
          </cell>
        </row>
        <row r="12510">
          <cell r="A12510">
            <v>39440</v>
          </cell>
        </row>
        <row r="12511">
          <cell r="A12511">
            <v>39443</v>
          </cell>
        </row>
        <row r="12512">
          <cell r="A12512">
            <v>39451</v>
          </cell>
        </row>
        <row r="12513">
          <cell r="A12513">
            <v>39452</v>
          </cell>
        </row>
        <row r="12514">
          <cell r="A12514">
            <v>39455</v>
          </cell>
        </row>
        <row r="12515">
          <cell r="A12515">
            <v>39456</v>
          </cell>
        </row>
        <row r="12516">
          <cell r="A12516">
            <v>39459</v>
          </cell>
        </row>
        <row r="12517">
          <cell r="A12517">
            <v>39461</v>
          </cell>
        </row>
        <row r="12518">
          <cell r="A12518">
            <v>39462</v>
          </cell>
        </row>
        <row r="12519">
          <cell r="A12519">
            <v>39464</v>
          </cell>
        </row>
        <row r="12520">
          <cell r="A12520">
            <v>39465</v>
          </cell>
        </row>
        <row r="12521">
          <cell r="A12521">
            <v>39466</v>
          </cell>
        </row>
        <row r="12522">
          <cell r="A12522">
            <v>39470</v>
          </cell>
        </row>
        <row r="12523">
          <cell r="A12523">
            <v>39474</v>
          </cell>
        </row>
        <row r="12524">
          <cell r="A12524">
            <v>39475</v>
          </cell>
        </row>
        <row r="12525">
          <cell r="A12525">
            <v>39476</v>
          </cell>
        </row>
        <row r="12526">
          <cell r="A12526">
            <v>39477</v>
          </cell>
        </row>
        <row r="12527">
          <cell r="A12527">
            <v>39478</v>
          </cell>
        </row>
        <row r="12528">
          <cell r="A12528">
            <v>39479</v>
          </cell>
        </row>
        <row r="12529">
          <cell r="A12529">
            <v>39480</v>
          </cell>
        </row>
        <row r="12530">
          <cell r="A12530">
            <v>39481</v>
          </cell>
        </row>
        <row r="12531">
          <cell r="A12531">
            <v>39482</v>
          </cell>
        </row>
        <row r="12532">
          <cell r="A12532">
            <v>39483</v>
          </cell>
        </row>
        <row r="12533">
          <cell r="A12533">
            <v>39501</v>
          </cell>
        </row>
        <row r="12534">
          <cell r="A12534">
            <v>39503</v>
          </cell>
        </row>
        <row r="12535">
          <cell r="A12535">
            <v>39507</v>
          </cell>
        </row>
        <row r="12536">
          <cell r="A12536">
            <v>39520</v>
          </cell>
        </row>
        <row r="12537">
          <cell r="A12537">
            <v>39525</v>
          </cell>
        </row>
        <row r="12538">
          <cell r="A12538">
            <v>39530</v>
          </cell>
        </row>
        <row r="12539">
          <cell r="A12539">
            <v>39531</v>
          </cell>
        </row>
        <row r="12540">
          <cell r="A12540">
            <v>39532</v>
          </cell>
        </row>
        <row r="12541">
          <cell r="A12541">
            <v>39534</v>
          </cell>
        </row>
        <row r="12542">
          <cell r="A12542">
            <v>39540</v>
          </cell>
        </row>
        <row r="12543">
          <cell r="A12543">
            <v>39553</v>
          </cell>
        </row>
        <row r="12544">
          <cell r="A12544">
            <v>39556</v>
          </cell>
        </row>
        <row r="12545">
          <cell r="A12545">
            <v>39560</v>
          </cell>
        </row>
        <row r="12546">
          <cell r="A12546">
            <v>39561</v>
          </cell>
        </row>
        <row r="12547">
          <cell r="A12547">
            <v>39562</v>
          </cell>
        </row>
        <row r="12548">
          <cell r="A12548">
            <v>39563</v>
          </cell>
        </row>
        <row r="12549">
          <cell r="A12549">
            <v>39564</v>
          </cell>
        </row>
        <row r="12550">
          <cell r="A12550">
            <v>39565</v>
          </cell>
        </row>
        <row r="12551">
          <cell r="A12551">
            <v>39567</v>
          </cell>
        </row>
        <row r="12552">
          <cell r="A12552">
            <v>39571</v>
          </cell>
        </row>
        <row r="12553">
          <cell r="A12553">
            <v>39572</v>
          </cell>
        </row>
        <row r="12554">
          <cell r="A12554">
            <v>39573</v>
          </cell>
        </row>
        <row r="12555">
          <cell r="A12555">
            <v>39574</v>
          </cell>
        </row>
        <row r="12556">
          <cell r="A12556">
            <v>39576</v>
          </cell>
        </row>
        <row r="12557">
          <cell r="A12557">
            <v>39577</v>
          </cell>
        </row>
        <row r="12558">
          <cell r="A12558">
            <v>39581</v>
          </cell>
        </row>
        <row r="12559">
          <cell r="A12559">
            <v>39601</v>
          </cell>
        </row>
        <row r="12560">
          <cell r="A12560">
            <v>39629</v>
          </cell>
        </row>
        <row r="12561">
          <cell r="A12561">
            <v>39630</v>
          </cell>
        </row>
        <row r="12562">
          <cell r="A12562">
            <v>39631</v>
          </cell>
        </row>
        <row r="12563">
          <cell r="A12563">
            <v>39633</v>
          </cell>
        </row>
        <row r="12564">
          <cell r="A12564">
            <v>39635</v>
          </cell>
        </row>
        <row r="12565">
          <cell r="A12565">
            <v>39638</v>
          </cell>
        </row>
        <row r="12566">
          <cell r="A12566">
            <v>39641</v>
          </cell>
        </row>
        <row r="12567">
          <cell r="A12567">
            <v>39643</v>
          </cell>
        </row>
        <row r="12568">
          <cell r="A12568">
            <v>39645</v>
          </cell>
        </row>
        <row r="12569">
          <cell r="A12569">
            <v>39647</v>
          </cell>
        </row>
        <row r="12570">
          <cell r="A12570">
            <v>39648</v>
          </cell>
        </row>
        <row r="12571">
          <cell r="A12571">
            <v>39652</v>
          </cell>
        </row>
        <row r="12572">
          <cell r="A12572">
            <v>39653</v>
          </cell>
        </row>
        <row r="12573">
          <cell r="A12573">
            <v>39654</v>
          </cell>
        </row>
        <row r="12574">
          <cell r="A12574">
            <v>39656</v>
          </cell>
        </row>
        <row r="12575">
          <cell r="A12575">
            <v>39657</v>
          </cell>
        </row>
        <row r="12576">
          <cell r="A12576">
            <v>39661</v>
          </cell>
        </row>
        <row r="12577">
          <cell r="A12577">
            <v>39662</v>
          </cell>
        </row>
        <row r="12578">
          <cell r="A12578">
            <v>39663</v>
          </cell>
        </row>
        <row r="12579">
          <cell r="A12579">
            <v>39664</v>
          </cell>
        </row>
        <row r="12580">
          <cell r="A12580">
            <v>39665</v>
          </cell>
        </row>
        <row r="12581">
          <cell r="A12581">
            <v>39666</v>
          </cell>
        </row>
        <row r="12582">
          <cell r="A12582">
            <v>39667</v>
          </cell>
        </row>
        <row r="12583">
          <cell r="A12583">
            <v>39668</v>
          </cell>
        </row>
        <row r="12584">
          <cell r="A12584">
            <v>39669</v>
          </cell>
        </row>
        <row r="12585">
          <cell r="A12585">
            <v>39701</v>
          </cell>
        </row>
        <row r="12586">
          <cell r="A12586">
            <v>39702</v>
          </cell>
        </row>
        <row r="12587">
          <cell r="A12587">
            <v>39704</v>
          </cell>
        </row>
        <row r="12588">
          <cell r="A12588">
            <v>39705</v>
          </cell>
        </row>
        <row r="12589">
          <cell r="A12589">
            <v>39710</v>
          </cell>
        </row>
        <row r="12590">
          <cell r="A12590">
            <v>39730</v>
          </cell>
        </row>
        <row r="12591">
          <cell r="A12591">
            <v>39735</v>
          </cell>
        </row>
        <row r="12592">
          <cell r="A12592">
            <v>39736</v>
          </cell>
        </row>
        <row r="12593">
          <cell r="A12593">
            <v>39739</v>
          </cell>
        </row>
        <row r="12594">
          <cell r="A12594">
            <v>39740</v>
          </cell>
        </row>
        <row r="12595">
          <cell r="A12595">
            <v>39741</v>
          </cell>
        </row>
        <row r="12596">
          <cell r="A12596">
            <v>39743</v>
          </cell>
        </row>
        <row r="12597">
          <cell r="A12597">
            <v>39744</v>
          </cell>
        </row>
        <row r="12598">
          <cell r="A12598">
            <v>39745</v>
          </cell>
        </row>
        <row r="12599">
          <cell r="A12599">
            <v>39746</v>
          </cell>
        </row>
        <row r="12600">
          <cell r="A12600">
            <v>39747</v>
          </cell>
        </row>
        <row r="12601">
          <cell r="A12601">
            <v>39750</v>
          </cell>
        </row>
        <row r="12602">
          <cell r="A12602">
            <v>39751</v>
          </cell>
        </row>
        <row r="12603">
          <cell r="A12603">
            <v>39752</v>
          </cell>
        </row>
        <row r="12604">
          <cell r="A12604">
            <v>39755</v>
          </cell>
        </row>
        <row r="12605">
          <cell r="A12605">
            <v>39756</v>
          </cell>
        </row>
        <row r="12606">
          <cell r="A12606">
            <v>39759</v>
          </cell>
        </row>
        <row r="12607">
          <cell r="A12607">
            <v>39762</v>
          </cell>
        </row>
        <row r="12608">
          <cell r="A12608">
            <v>39766</v>
          </cell>
        </row>
        <row r="12609">
          <cell r="A12609">
            <v>39767</v>
          </cell>
        </row>
        <row r="12610">
          <cell r="A12610">
            <v>39769</v>
          </cell>
        </row>
        <row r="12611">
          <cell r="A12611">
            <v>39771</v>
          </cell>
        </row>
        <row r="12612">
          <cell r="A12612">
            <v>39772</v>
          </cell>
        </row>
        <row r="12613">
          <cell r="A12613">
            <v>39773</v>
          </cell>
        </row>
        <row r="12614">
          <cell r="A12614">
            <v>39776</v>
          </cell>
        </row>
        <row r="12615">
          <cell r="A12615">
            <v>39813</v>
          </cell>
        </row>
        <row r="12616">
          <cell r="A12616">
            <v>39815</v>
          </cell>
        </row>
        <row r="12617">
          <cell r="A12617">
            <v>39817</v>
          </cell>
        </row>
        <row r="12618">
          <cell r="A12618">
            <v>39819</v>
          </cell>
        </row>
        <row r="12619">
          <cell r="A12619">
            <v>39823</v>
          </cell>
        </row>
        <row r="12620">
          <cell r="A12620">
            <v>39824</v>
          </cell>
        </row>
        <row r="12621">
          <cell r="A12621">
            <v>39825</v>
          </cell>
        </row>
        <row r="12622">
          <cell r="A12622">
            <v>39826</v>
          </cell>
        </row>
        <row r="12623">
          <cell r="A12623">
            <v>39827</v>
          </cell>
        </row>
        <row r="12624">
          <cell r="A12624">
            <v>39828</v>
          </cell>
        </row>
        <row r="12625">
          <cell r="A12625">
            <v>39834</v>
          </cell>
        </row>
        <row r="12626">
          <cell r="A12626">
            <v>39836</v>
          </cell>
        </row>
        <row r="12627">
          <cell r="A12627">
            <v>39837</v>
          </cell>
        </row>
        <row r="12628">
          <cell r="A12628">
            <v>39840</v>
          </cell>
        </row>
        <row r="12629">
          <cell r="A12629">
            <v>39841</v>
          </cell>
        </row>
        <row r="12630">
          <cell r="A12630">
            <v>39842</v>
          </cell>
        </row>
        <row r="12631">
          <cell r="A12631">
            <v>39845</v>
          </cell>
        </row>
        <row r="12632">
          <cell r="A12632">
            <v>39846</v>
          </cell>
        </row>
        <row r="12633">
          <cell r="A12633">
            <v>39851</v>
          </cell>
        </row>
        <row r="12634">
          <cell r="A12634">
            <v>39854</v>
          </cell>
        </row>
        <row r="12635">
          <cell r="A12635">
            <v>39859</v>
          </cell>
        </row>
        <row r="12636">
          <cell r="A12636">
            <v>39861</v>
          </cell>
        </row>
        <row r="12637">
          <cell r="A12637">
            <v>39862</v>
          </cell>
        </row>
        <row r="12638">
          <cell r="A12638">
            <v>39866</v>
          </cell>
        </row>
        <row r="12639">
          <cell r="A12639">
            <v>39867</v>
          </cell>
        </row>
        <row r="12640">
          <cell r="A12640">
            <v>39870</v>
          </cell>
        </row>
        <row r="12641">
          <cell r="A12641">
            <v>39877</v>
          </cell>
        </row>
        <row r="12642">
          <cell r="A12642">
            <v>39886</v>
          </cell>
        </row>
        <row r="12643">
          <cell r="A12643">
            <v>39897</v>
          </cell>
        </row>
        <row r="12644">
          <cell r="A12644">
            <v>40003</v>
          </cell>
        </row>
        <row r="12645">
          <cell r="A12645">
            <v>40004</v>
          </cell>
        </row>
        <row r="12646">
          <cell r="A12646">
            <v>40006</v>
          </cell>
        </row>
        <row r="12647">
          <cell r="A12647">
            <v>40007</v>
          </cell>
        </row>
        <row r="12648">
          <cell r="A12648">
            <v>40008</v>
          </cell>
        </row>
        <row r="12649">
          <cell r="A12649">
            <v>40009</v>
          </cell>
        </row>
        <row r="12650">
          <cell r="A12650">
            <v>40010</v>
          </cell>
        </row>
        <row r="12651">
          <cell r="A12651">
            <v>40011</v>
          </cell>
        </row>
        <row r="12652">
          <cell r="A12652">
            <v>40012</v>
          </cell>
        </row>
        <row r="12653">
          <cell r="A12653">
            <v>40013</v>
          </cell>
        </row>
        <row r="12654">
          <cell r="A12654">
            <v>40014</v>
          </cell>
        </row>
        <row r="12655">
          <cell r="A12655">
            <v>40019</v>
          </cell>
        </row>
        <row r="12656">
          <cell r="A12656">
            <v>40020</v>
          </cell>
        </row>
        <row r="12657">
          <cell r="A12657">
            <v>40022</v>
          </cell>
        </row>
        <row r="12658">
          <cell r="A12658">
            <v>40023</v>
          </cell>
        </row>
        <row r="12659">
          <cell r="A12659">
            <v>40025</v>
          </cell>
        </row>
        <row r="12660">
          <cell r="A12660">
            <v>40026</v>
          </cell>
        </row>
        <row r="12661">
          <cell r="A12661">
            <v>40031</v>
          </cell>
        </row>
        <row r="12662">
          <cell r="A12662">
            <v>40033</v>
          </cell>
        </row>
        <row r="12663">
          <cell r="A12663">
            <v>40036</v>
          </cell>
        </row>
        <row r="12664">
          <cell r="A12664">
            <v>40037</v>
          </cell>
        </row>
        <row r="12665">
          <cell r="A12665">
            <v>40040</v>
          </cell>
        </row>
        <row r="12666">
          <cell r="A12666">
            <v>40045</v>
          </cell>
        </row>
        <row r="12667">
          <cell r="A12667">
            <v>40046</v>
          </cell>
        </row>
        <row r="12668">
          <cell r="A12668">
            <v>40047</v>
          </cell>
        </row>
        <row r="12669">
          <cell r="A12669">
            <v>40050</v>
          </cell>
        </row>
        <row r="12670">
          <cell r="A12670">
            <v>40051</v>
          </cell>
        </row>
        <row r="12671">
          <cell r="A12671">
            <v>40052</v>
          </cell>
        </row>
        <row r="12672">
          <cell r="A12672">
            <v>40055</v>
          </cell>
        </row>
        <row r="12673">
          <cell r="A12673">
            <v>40056</v>
          </cell>
        </row>
        <row r="12674">
          <cell r="A12674">
            <v>40057</v>
          </cell>
        </row>
        <row r="12675">
          <cell r="A12675">
            <v>40058</v>
          </cell>
        </row>
        <row r="12676">
          <cell r="A12676">
            <v>40059</v>
          </cell>
        </row>
        <row r="12677">
          <cell r="A12677">
            <v>40060</v>
          </cell>
        </row>
        <row r="12678">
          <cell r="A12678">
            <v>40061</v>
          </cell>
        </row>
        <row r="12679">
          <cell r="A12679">
            <v>40062</v>
          </cell>
        </row>
        <row r="12680">
          <cell r="A12680">
            <v>40065</v>
          </cell>
        </row>
        <row r="12681">
          <cell r="A12681">
            <v>40067</v>
          </cell>
        </row>
        <row r="12682">
          <cell r="A12682">
            <v>40068</v>
          </cell>
        </row>
        <row r="12683">
          <cell r="A12683">
            <v>40069</v>
          </cell>
        </row>
        <row r="12684">
          <cell r="A12684">
            <v>40070</v>
          </cell>
        </row>
        <row r="12685">
          <cell r="A12685">
            <v>40071</v>
          </cell>
        </row>
        <row r="12686">
          <cell r="A12686">
            <v>40075</v>
          </cell>
        </row>
        <row r="12687">
          <cell r="A12687">
            <v>40076</v>
          </cell>
        </row>
        <row r="12688">
          <cell r="A12688">
            <v>40077</v>
          </cell>
        </row>
        <row r="12689">
          <cell r="A12689">
            <v>40078</v>
          </cell>
        </row>
        <row r="12690">
          <cell r="A12690">
            <v>40104</v>
          </cell>
        </row>
        <row r="12691">
          <cell r="A12691">
            <v>40107</v>
          </cell>
        </row>
        <row r="12692">
          <cell r="A12692">
            <v>40108</v>
          </cell>
        </row>
        <row r="12693">
          <cell r="A12693">
            <v>40109</v>
          </cell>
        </row>
        <row r="12694">
          <cell r="A12694">
            <v>40111</v>
          </cell>
        </row>
        <row r="12695">
          <cell r="A12695">
            <v>40115</v>
          </cell>
        </row>
        <row r="12696">
          <cell r="A12696">
            <v>40117</v>
          </cell>
        </row>
        <row r="12697">
          <cell r="A12697">
            <v>40118</v>
          </cell>
        </row>
        <row r="12698">
          <cell r="A12698">
            <v>40119</v>
          </cell>
        </row>
        <row r="12699">
          <cell r="A12699">
            <v>40121</v>
          </cell>
        </row>
        <row r="12700">
          <cell r="A12700">
            <v>40140</v>
          </cell>
        </row>
        <row r="12701">
          <cell r="A12701">
            <v>40142</v>
          </cell>
        </row>
        <row r="12702">
          <cell r="A12702">
            <v>40143</v>
          </cell>
        </row>
        <row r="12703">
          <cell r="A12703">
            <v>40144</v>
          </cell>
        </row>
        <row r="12704">
          <cell r="A12704">
            <v>40145</v>
          </cell>
        </row>
        <row r="12705">
          <cell r="A12705">
            <v>40146</v>
          </cell>
        </row>
        <row r="12706">
          <cell r="A12706">
            <v>40150</v>
          </cell>
        </row>
        <row r="12707">
          <cell r="A12707">
            <v>40152</v>
          </cell>
        </row>
        <row r="12708">
          <cell r="A12708">
            <v>40155</v>
          </cell>
        </row>
        <row r="12709">
          <cell r="A12709">
            <v>40157</v>
          </cell>
        </row>
        <row r="12710">
          <cell r="A12710">
            <v>40160</v>
          </cell>
        </row>
        <row r="12711">
          <cell r="A12711">
            <v>40161</v>
          </cell>
        </row>
        <row r="12712">
          <cell r="A12712">
            <v>40162</v>
          </cell>
        </row>
        <row r="12713">
          <cell r="A12713">
            <v>40165</v>
          </cell>
        </row>
        <row r="12714">
          <cell r="A12714">
            <v>40170</v>
          </cell>
        </row>
        <row r="12715">
          <cell r="A12715">
            <v>40171</v>
          </cell>
        </row>
        <row r="12716">
          <cell r="A12716">
            <v>40175</v>
          </cell>
        </row>
        <row r="12717">
          <cell r="A12717">
            <v>40176</v>
          </cell>
        </row>
        <row r="12718">
          <cell r="A12718">
            <v>40177</v>
          </cell>
        </row>
        <row r="12719">
          <cell r="A12719">
            <v>40178</v>
          </cell>
        </row>
        <row r="12720">
          <cell r="A12720">
            <v>40202</v>
          </cell>
        </row>
        <row r="12721">
          <cell r="A12721">
            <v>40203</v>
          </cell>
        </row>
        <row r="12722">
          <cell r="A12722">
            <v>40204</v>
          </cell>
        </row>
        <row r="12723">
          <cell r="A12723">
            <v>40205</v>
          </cell>
        </row>
        <row r="12724">
          <cell r="A12724">
            <v>40206</v>
          </cell>
        </row>
        <row r="12725">
          <cell r="A12725">
            <v>40207</v>
          </cell>
        </row>
        <row r="12726">
          <cell r="A12726">
            <v>40208</v>
          </cell>
        </row>
        <row r="12727">
          <cell r="A12727">
            <v>40209</v>
          </cell>
        </row>
        <row r="12728">
          <cell r="A12728">
            <v>40210</v>
          </cell>
        </row>
        <row r="12729">
          <cell r="A12729">
            <v>40211</v>
          </cell>
        </row>
        <row r="12730">
          <cell r="A12730">
            <v>40212</v>
          </cell>
        </row>
        <row r="12731">
          <cell r="A12731">
            <v>40213</v>
          </cell>
        </row>
        <row r="12732">
          <cell r="A12732">
            <v>40214</v>
          </cell>
        </row>
        <row r="12733">
          <cell r="A12733">
            <v>40215</v>
          </cell>
        </row>
        <row r="12734">
          <cell r="A12734">
            <v>40216</v>
          </cell>
        </row>
        <row r="12735">
          <cell r="A12735">
            <v>40217</v>
          </cell>
        </row>
        <row r="12736">
          <cell r="A12736">
            <v>40218</v>
          </cell>
        </row>
        <row r="12737">
          <cell r="A12737">
            <v>40219</v>
          </cell>
        </row>
        <row r="12738">
          <cell r="A12738">
            <v>40220</v>
          </cell>
        </row>
        <row r="12739">
          <cell r="A12739">
            <v>40222</v>
          </cell>
        </row>
        <row r="12740">
          <cell r="A12740">
            <v>40223</v>
          </cell>
        </row>
        <row r="12741">
          <cell r="A12741">
            <v>40228</v>
          </cell>
        </row>
        <row r="12742">
          <cell r="A12742">
            <v>40229</v>
          </cell>
        </row>
        <row r="12743">
          <cell r="A12743">
            <v>40241</v>
          </cell>
        </row>
        <row r="12744">
          <cell r="A12744">
            <v>40242</v>
          </cell>
        </row>
        <row r="12745">
          <cell r="A12745">
            <v>40243</v>
          </cell>
        </row>
        <row r="12746">
          <cell r="A12746">
            <v>40245</v>
          </cell>
        </row>
        <row r="12747">
          <cell r="A12747">
            <v>40258</v>
          </cell>
        </row>
        <row r="12748">
          <cell r="A12748">
            <v>40272</v>
          </cell>
        </row>
        <row r="12749">
          <cell r="A12749">
            <v>40291</v>
          </cell>
        </row>
        <row r="12750">
          <cell r="A12750">
            <v>40292</v>
          </cell>
        </row>
        <row r="12751">
          <cell r="A12751">
            <v>40299</v>
          </cell>
        </row>
        <row r="12752">
          <cell r="A12752">
            <v>40310</v>
          </cell>
        </row>
        <row r="12753">
          <cell r="A12753">
            <v>40311</v>
          </cell>
        </row>
        <row r="12754">
          <cell r="A12754">
            <v>40312</v>
          </cell>
        </row>
        <row r="12755">
          <cell r="A12755">
            <v>40313</v>
          </cell>
        </row>
        <row r="12756">
          <cell r="A12756">
            <v>40316</v>
          </cell>
        </row>
        <row r="12757">
          <cell r="A12757">
            <v>40322</v>
          </cell>
        </row>
        <row r="12758">
          <cell r="A12758">
            <v>40324</v>
          </cell>
        </row>
        <row r="12759">
          <cell r="A12759">
            <v>40328</v>
          </cell>
        </row>
        <row r="12760">
          <cell r="A12760">
            <v>40330</v>
          </cell>
        </row>
        <row r="12761">
          <cell r="A12761">
            <v>40334</v>
          </cell>
        </row>
        <row r="12762">
          <cell r="A12762">
            <v>40336</v>
          </cell>
        </row>
        <row r="12763">
          <cell r="A12763">
            <v>40337</v>
          </cell>
        </row>
        <row r="12764">
          <cell r="A12764">
            <v>40339</v>
          </cell>
        </row>
        <row r="12765">
          <cell r="A12765">
            <v>40342</v>
          </cell>
        </row>
        <row r="12766">
          <cell r="A12766">
            <v>40346</v>
          </cell>
        </row>
        <row r="12767">
          <cell r="A12767">
            <v>40347</v>
          </cell>
        </row>
        <row r="12768">
          <cell r="A12768">
            <v>40348</v>
          </cell>
        </row>
        <row r="12769">
          <cell r="A12769">
            <v>40350</v>
          </cell>
        </row>
        <row r="12770">
          <cell r="A12770">
            <v>40351</v>
          </cell>
        </row>
        <row r="12771">
          <cell r="A12771">
            <v>40353</v>
          </cell>
        </row>
        <row r="12772">
          <cell r="A12772">
            <v>40355</v>
          </cell>
        </row>
        <row r="12773">
          <cell r="A12773">
            <v>40356</v>
          </cell>
        </row>
        <row r="12774">
          <cell r="A12774">
            <v>40358</v>
          </cell>
        </row>
        <row r="12775">
          <cell r="A12775">
            <v>40359</v>
          </cell>
        </row>
        <row r="12776">
          <cell r="A12776">
            <v>40360</v>
          </cell>
        </row>
        <row r="12777">
          <cell r="A12777">
            <v>40361</v>
          </cell>
        </row>
        <row r="12778">
          <cell r="A12778">
            <v>40363</v>
          </cell>
        </row>
        <row r="12779">
          <cell r="A12779">
            <v>40370</v>
          </cell>
        </row>
        <row r="12780">
          <cell r="A12780">
            <v>40371</v>
          </cell>
        </row>
        <row r="12781">
          <cell r="A12781">
            <v>40372</v>
          </cell>
        </row>
        <row r="12782">
          <cell r="A12782">
            <v>40374</v>
          </cell>
        </row>
        <row r="12783">
          <cell r="A12783">
            <v>40376</v>
          </cell>
        </row>
        <row r="12784">
          <cell r="A12784">
            <v>40379</v>
          </cell>
        </row>
        <row r="12785">
          <cell r="A12785">
            <v>40380</v>
          </cell>
        </row>
        <row r="12786">
          <cell r="A12786">
            <v>40383</v>
          </cell>
        </row>
        <row r="12787">
          <cell r="A12787">
            <v>40385</v>
          </cell>
        </row>
        <row r="12788">
          <cell r="A12788">
            <v>40387</v>
          </cell>
        </row>
        <row r="12789">
          <cell r="A12789">
            <v>40390</v>
          </cell>
        </row>
        <row r="12790">
          <cell r="A12790">
            <v>40391</v>
          </cell>
        </row>
        <row r="12791">
          <cell r="A12791">
            <v>40402</v>
          </cell>
        </row>
        <row r="12792">
          <cell r="A12792">
            <v>40403</v>
          </cell>
        </row>
        <row r="12793">
          <cell r="A12793">
            <v>40409</v>
          </cell>
        </row>
        <row r="12794">
          <cell r="A12794">
            <v>40419</v>
          </cell>
        </row>
        <row r="12795">
          <cell r="A12795">
            <v>40422</v>
          </cell>
        </row>
        <row r="12796">
          <cell r="A12796">
            <v>40437</v>
          </cell>
        </row>
        <row r="12797">
          <cell r="A12797">
            <v>40440</v>
          </cell>
        </row>
        <row r="12798">
          <cell r="A12798">
            <v>40442</v>
          </cell>
        </row>
        <row r="12799">
          <cell r="A12799">
            <v>40444</v>
          </cell>
        </row>
        <row r="12800">
          <cell r="A12800">
            <v>40445</v>
          </cell>
        </row>
        <row r="12801">
          <cell r="A12801">
            <v>40447</v>
          </cell>
        </row>
        <row r="12802">
          <cell r="A12802">
            <v>40448</v>
          </cell>
        </row>
        <row r="12803">
          <cell r="A12803">
            <v>40456</v>
          </cell>
        </row>
        <row r="12804">
          <cell r="A12804">
            <v>40460</v>
          </cell>
        </row>
        <row r="12805">
          <cell r="A12805">
            <v>40461</v>
          </cell>
        </row>
        <row r="12806">
          <cell r="A12806">
            <v>40464</v>
          </cell>
        </row>
        <row r="12807">
          <cell r="A12807">
            <v>40468</v>
          </cell>
        </row>
        <row r="12808">
          <cell r="A12808">
            <v>40472</v>
          </cell>
        </row>
        <row r="12809">
          <cell r="A12809">
            <v>40475</v>
          </cell>
        </row>
        <row r="12810">
          <cell r="A12810">
            <v>40481</v>
          </cell>
        </row>
        <row r="12811">
          <cell r="A12811">
            <v>40484</v>
          </cell>
        </row>
        <row r="12812">
          <cell r="A12812">
            <v>40486</v>
          </cell>
        </row>
        <row r="12813">
          <cell r="A12813">
            <v>40488</v>
          </cell>
        </row>
        <row r="12814">
          <cell r="A12814">
            <v>40489</v>
          </cell>
        </row>
        <row r="12815">
          <cell r="A12815">
            <v>40502</v>
          </cell>
        </row>
        <row r="12816">
          <cell r="A12816">
            <v>40503</v>
          </cell>
        </row>
        <row r="12817">
          <cell r="A12817">
            <v>40504</v>
          </cell>
        </row>
        <row r="12818">
          <cell r="A12818">
            <v>40505</v>
          </cell>
        </row>
        <row r="12819">
          <cell r="A12819">
            <v>40507</v>
          </cell>
        </row>
        <row r="12820">
          <cell r="A12820">
            <v>40508</v>
          </cell>
        </row>
        <row r="12821">
          <cell r="A12821">
            <v>40509</v>
          </cell>
        </row>
        <row r="12822">
          <cell r="A12822">
            <v>40510</v>
          </cell>
        </row>
        <row r="12823">
          <cell r="A12823">
            <v>40511</v>
          </cell>
        </row>
        <row r="12824">
          <cell r="A12824">
            <v>40513</v>
          </cell>
        </row>
        <row r="12825">
          <cell r="A12825">
            <v>40514</v>
          </cell>
        </row>
        <row r="12826">
          <cell r="A12826">
            <v>40515</v>
          </cell>
        </row>
        <row r="12827">
          <cell r="A12827">
            <v>40516</v>
          </cell>
        </row>
        <row r="12828">
          <cell r="A12828">
            <v>40517</v>
          </cell>
        </row>
        <row r="12829">
          <cell r="A12829">
            <v>40601</v>
          </cell>
        </row>
        <row r="12830">
          <cell r="A12830">
            <v>40701</v>
          </cell>
        </row>
        <row r="12831">
          <cell r="A12831">
            <v>40729</v>
          </cell>
        </row>
        <row r="12832">
          <cell r="A12832">
            <v>40730</v>
          </cell>
        </row>
        <row r="12833">
          <cell r="A12833">
            <v>40734</v>
          </cell>
        </row>
        <row r="12834">
          <cell r="A12834">
            <v>40737</v>
          </cell>
        </row>
        <row r="12835">
          <cell r="A12835">
            <v>40740</v>
          </cell>
        </row>
        <row r="12836">
          <cell r="A12836">
            <v>40741</v>
          </cell>
        </row>
        <row r="12837">
          <cell r="A12837">
            <v>40744</v>
          </cell>
        </row>
        <row r="12838">
          <cell r="A12838">
            <v>40754</v>
          </cell>
        </row>
        <row r="12839">
          <cell r="A12839">
            <v>40759</v>
          </cell>
        </row>
        <row r="12840">
          <cell r="A12840">
            <v>40763</v>
          </cell>
        </row>
        <row r="12841">
          <cell r="A12841">
            <v>40769</v>
          </cell>
        </row>
        <row r="12842">
          <cell r="A12842">
            <v>40771</v>
          </cell>
        </row>
        <row r="12843">
          <cell r="A12843">
            <v>40801</v>
          </cell>
        </row>
        <row r="12844">
          <cell r="A12844">
            <v>40803</v>
          </cell>
        </row>
        <row r="12845">
          <cell r="A12845">
            <v>40806</v>
          </cell>
        </row>
        <row r="12846">
          <cell r="A12846">
            <v>40807</v>
          </cell>
        </row>
        <row r="12847">
          <cell r="A12847">
            <v>40808</v>
          </cell>
        </row>
        <row r="12848">
          <cell r="A12848">
            <v>40810</v>
          </cell>
        </row>
        <row r="12849">
          <cell r="A12849">
            <v>40813</v>
          </cell>
        </row>
        <row r="12850">
          <cell r="A12850">
            <v>40815</v>
          </cell>
        </row>
        <row r="12851">
          <cell r="A12851">
            <v>40816</v>
          </cell>
        </row>
        <row r="12852">
          <cell r="A12852">
            <v>40818</v>
          </cell>
        </row>
        <row r="12853">
          <cell r="A12853">
            <v>40819</v>
          </cell>
        </row>
        <row r="12854">
          <cell r="A12854">
            <v>40820</v>
          </cell>
        </row>
        <row r="12855">
          <cell r="A12855">
            <v>40823</v>
          </cell>
        </row>
        <row r="12856">
          <cell r="A12856">
            <v>40824</v>
          </cell>
        </row>
        <row r="12857">
          <cell r="A12857">
            <v>40826</v>
          </cell>
        </row>
        <row r="12858">
          <cell r="A12858">
            <v>40827</v>
          </cell>
        </row>
        <row r="12859">
          <cell r="A12859">
            <v>40828</v>
          </cell>
        </row>
        <row r="12860">
          <cell r="A12860">
            <v>40829</v>
          </cell>
        </row>
        <row r="12861">
          <cell r="A12861">
            <v>40830</v>
          </cell>
        </row>
        <row r="12862">
          <cell r="A12862">
            <v>40831</v>
          </cell>
        </row>
        <row r="12863">
          <cell r="A12863">
            <v>40840</v>
          </cell>
        </row>
        <row r="12864">
          <cell r="A12864">
            <v>40843</v>
          </cell>
        </row>
        <row r="12865">
          <cell r="A12865">
            <v>40844</v>
          </cell>
        </row>
        <row r="12866">
          <cell r="A12866">
            <v>40845</v>
          </cell>
        </row>
        <row r="12867">
          <cell r="A12867">
            <v>40847</v>
          </cell>
        </row>
        <row r="12868">
          <cell r="A12868">
            <v>40849</v>
          </cell>
        </row>
        <row r="12869">
          <cell r="A12869">
            <v>40854</v>
          </cell>
        </row>
        <row r="12870">
          <cell r="A12870">
            <v>40855</v>
          </cell>
        </row>
        <row r="12871">
          <cell r="A12871">
            <v>40856</v>
          </cell>
        </row>
        <row r="12872">
          <cell r="A12872">
            <v>40858</v>
          </cell>
        </row>
        <row r="12873">
          <cell r="A12873">
            <v>40862</v>
          </cell>
        </row>
        <row r="12874">
          <cell r="A12874">
            <v>40863</v>
          </cell>
        </row>
        <row r="12875">
          <cell r="A12875">
            <v>40865</v>
          </cell>
        </row>
        <row r="12876">
          <cell r="A12876">
            <v>40868</v>
          </cell>
        </row>
        <row r="12877">
          <cell r="A12877">
            <v>40870</v>
          </cell>
        </row>
        <row r="12878">
          <cell r="A12878">
            <v>40873</v>
          </cell>
        </row>
        <row r="12879">
          <cell r="A12879">
            <v>40874</v>
          </cell>
        </row>
        <row r="12880">
          <cell r="A12880">
            <v>40902</v>
          </cell>
        </row>
        <row r="12881">
          <cell r="A12881">
            <v>40903</v>
          </cell>
        </row>
        <row r="12882">
          <cell r="A12882">
            <v>40906</v>
          </cell>
        </row>
        <row r="12883">
          <cell r="A12883">
            <v>40913</v>
          </cell>
        </row>
        <row r="12884">
          <cell r="A12884">
            <v>40914</v>
          </cell>
        </row>
        <row r="12885">
          <cell r="A12885">
            <v>40915</v>
          </cell>
        </row>
        <row r="12886">
          <cell r="A12886">
            <v>40921</v>
          </cell>
        </row>
        <row r="12887">
          <cell r="A12887">
            <v>40923</v>
          </cell>
        </row>
        <row r="12888">
          <cell r="A12888">
            <v>40927</v>
          </cell>
        </row>
        <row r="12889">
          <cell r="A12889">
            <v>40930</v>
          </cell>
        </row>
        <row r="12890">
          <cell r="A12890">
            <v>40935</v>
          </cell>
        </row>
        <row r="12891">
          <cell r="A12891">
            <v>40940</v>
          </cell>
        </row>
        <row r="12892">
          <cell r="A12892">
            <v>40941</v>
          </cell>
        </row>
        <row r="12893">
          <cell r="A12893">
            <v>40943</v>
          </cell>
        </row>
        <row r="12894">
          <cell r="A12894">
            <v>40946</v>
          </cell>
        </row>
        <row r="12895">
          <cell r="A12895">
            <v>40949</v>
          </cell>
        </row>
        <row r="12896">
          <cell r="A12896">
            <v>40953</v>
          </cell>
        </row>
        <row r="12897">
          <cell r="A12897">
            <v>40958</v>
          </cell>
        </row>
        <row r="12898">
          <cell r="A12898">
            <v>40962</v>
          </cell>
        </row>
        <row r="12899">
          <cell r="A12899">
            <v>40964</v>
          </cell>
        </row>
        <row r="12900">
          <cell r="A12900">
            <v>40965</v>
          </cell>
        </row>
        <row r="12901">
          <cell r="A12901">
            <v>40972</v>
          </cell>
        </row>
        <row r="12902">
          <cell r="A12902">
            <v>40977</v>
          </cell>
        </row>
        <row r="12903">
          <cell r="A12903">
            <v>40979</v>
          </cell>
        </row>
        <row r="12904">
          <cell r="A12904">
            <v>40982</v>
          </cell>
        </row>
        <row r="12905">
          <cell r="A12905">
            <v>40983</v>
          </cell>
        </row>
        <row r="12906">
          <cell r="A12906">
            <v>40988</v>
          </cell>
        </row>
        <row r="12907">
          <cell r="A12907">
            <v>40995</v>
          </cell>
        </row>
        <row r="12908">
          <cell r="A12908">
            <v>40997</v>
          </cell>
        </row>
        <row r="12909">
          <cell r="A12909">
            <v>40999</v>
          </cell>
        </row>
        <row r="12910">
          <cell r="A12910">
            <v>41001</v>
          </cell>
        </row>
        <row r="12911">
          <cell r="A12911">
            <v>41002</v>
          </cell>
        </row>
        <row r="12912">
          <cell r="A12912">
            <v>41003</v>
          </cell>
        </row>
        <row r="12913">
          <cell r="A12913">
            <v>41004</v>
          </cell>
        </row>
        <row r="12914">
          <cell r="A12914">
            <v>41005</v>
          </cell>
        </row>
        <row r="12915">
          <cell r="A12915">
            <v>41006</v>
          </cell>
        </row>
        <row r="12916">
          <cell r="A12916">
            <v>41007</v>
          </cell>
        </row>
        <row r="12917">
          <cell r="A12917">
            <v>41008</v>
          </cell>
        </row>
        <row r="12918">
          <cell r="A12918">
            <v>41010</v>
          </cell>
        </row>
        <row r="12919">
          <cell r="A12919">
            <v>41011</v>
          </cell>
        </row>
        <row r="12920">
          <cell r="A12920">
            <v>41014</v>
          </cell>
        </row>
        <row r="12921">
          <cell r="A12921">
            <v>41015</v>
          </cell>
        </row>
        <row r="12922">
          <cell r="A12922">
            <v>41016</v>
          </cell>
        </row>
        <row r="12923">
          <cell r="A12923">
            <v>41017</v>
          </cell>
        </row>
        <row r="12924">
          <cell r="A12924">
            <v>41018</v>
          </cell>
        </row>
        <row r="12925">
          <cell r="A12925">
            <v>41030</v>
          </cell>
        </row>
        <row r="12926">
          <cell r="A12926">
            <v>41031</v>
          </cell>
        </row>
        <row r="12927">
          <cell r="A12927">
            <v>41033</v>
          </cell>
        </row>
        <row r="12928">
          <cell r="A12928">
            <v>41034</v>
          </cell>
        </row>
        <row r="12929">
          <cell r="A12929">
            <v>41035</v>
          </cell>
        </row>
        <row r="12930">
          <cell r="A12930">
            <v>41039</v>
          </cell>
        </row>
        <row r="12931">
          <cell r="A12931">
            <v>41040</v>
          </cell>
        </row>
        <row r="12932">
          <cell r="A12932">
            <v>41041</v>
          </cell>
        </row>
        <row r="12933">
          <cell r="A12933">
            <v>41042</v>
          </cell>
        </row>
        <row r="12934">
          <cell r="A12934">
            <v>41043</v>
          </cell>
        </row>
        <row r="12935">
          <cell r="A12935">
            <v>41044</v>
          </cell>
        </row>
        <row r="12936">
          <cell r="A12936">
            <v>41045</v>
          </cell>
        </row>
        <row r="12937">
          <cell r="A12937">
            <v>41046</v>
          </cell>
        </row>
        <row r="12938">
          <cell r="A12938">
            <v>41048</v>
          </cell>
        </row>
        <row r="12939">
          <cell r="A12939">
            <v>41049</v>
          </cell>
        </row>
        <row r="12940">
          <cell r="A12940">
            <v>41051</v>
          </cell>
        </row>
        <row r="12941">
          <cell r="A12941">
            <v>41052</v>
          </cell>
        </row>
        <row r="12942">
          <cell r="A12942">
            <v>41055</v>
          </cell>
        </row>
        <row r="12943">
          <cell r="A12943">
            <v>41056</v>
          </cell>
        </row>
        <row r="12944">
          <cell r="A12944">
            <v>41059</v>
          </cell>
        </row>
        <row r="12945">
          <cell r="A12945">
            <v>41063</v>
          </cell>
        </row>
        <row r="12946">
          <cell r="A12946">
            <v>41064</v>
          </cell>
        </row>
        <row r="12947">
          <cell r="A12947">
            <v>41071</v>
          </cell>
        </row>
        <row r="12948">
          <cell r="A12948">
            <v>41073</v>
          </cell>
        </row>
        <row r="12949">
          <cell r="A12949">
            <v>41074</v>
          </cell>
        </row>
        <row r="12950">
          <cell r="A12950">
            <v>41075</v>
          </cell>
        </row>
        <row r="12951">
          <cell r="A12951">
            <v>41076</v>
          </cell>
        </row>
        <row r="12952">
          <cell r="A12952">
            <v>41080</v>
          </cell>
        </row>
        <row r="12953">
          <cell r="A12953">
            <v>41083</v>
          </cell>
        </row>
        <row r="12954">
          <cell r="A12954">
            <v>41085</v>
          </cell>
        </row>
        <row r="12955">
          <cell r="A12955">
            <v>41086</v>
          </cell>
        </row>
        <row r="12956">
          <cell r="A12956">
            <v>41091</v>
          </cell>
        </row>
        <row r="12957">
          <cell r="A12957">
            <v>41092</v>
          </cell>
        </row>
        <row r="12958">
          <cell r="A12958">
            <v>41093</v>
          </cell>
        </row>
        <row r="12959">
          <cell r="A12959">
            <v>41094</v>
          </cell>
        </row>
        <row r="12960">
          <cell r="A12960">
            <v>41095</v>
          </cell>
        </row>
        <row r="12961">
          <cell r="A12961">
            <v>41097</v>
          </cell>
        </row>
        <row r="12962">
          <cell r="A12962">
            <v>41098</v>
          </cell>
        </row>
        <row r="12963">
          <cell r="A12963">
            <v>41101</v>
          </cell>
        </row>
        <row r="12964">
          <cell r="A12964">
            <v>41102</v>
          </cell>
        </row>
        <row r="12965">
          <cell r="A12965">
            <v>41121</v>
          </cell>
        </row>
        <row r="12966">
          <cell r="A12966">
            <v>41124</v>
          </cell>
        </row>
        <row r="12967">
          <cell r="A12967">
            <v>41129</v>
          </cell>
        </row>
        <row r="12968">
          <cell r="A12968">
            <v>41132</v>
          </cell>
        </row>
        <row r="12969">
          <cell r="A12969">
            <v>41135</v>
          </cell>
        </row>
        <row r="12970">
          <cell r="A12970">
            <v>41139</v>
          </cell>
        </row>
        <row r="12971">
          <cell r="A12971">
            <v>41141</v>
          </cell>
        </row>
        <row r="12972">
          <cell r="A12972">
            <v>41142</v>
          </cell>
        </row>
        <row r="12973">
          <cell r="A12973">
            <v>41143</v>
          </cell>
        </row>
        <row r="12974">
          <cell r="A12974">
            <v>41144</v>
          </cell>
        </row>
        <row r="12975">
          <cell r="A12975">
            <v>41146</v>
          </cell>
        </row>
        <row r="12976">
          <cell r="A12976">
            <v>41149</v>
          </cell>
        </row>
        <row r="12977">
          <cell r="A12977">
            <v>41159</v>
          </cell>
        </row>
        <row r="12978">
          <cell r="A12978">
            <v>41164</v>
          </cell>
        </row>
        <row r="12979">
          <cell r="A12979">
            <v>41166</v>
          </cell>
        </row>
        <row r="12980">
          <cell r="A12980">
            <v>41168</v>
          </cell>
        </row>
        <row r="12981">
          <cell r="A12981">
            <v>41169</v>
          </cell>
        </row>
        <row r="12982">
          <cell r="A12982">
            <v>41171</v>
          </cell>
        </row>
        <row r="12983">
          <cell r="A12983">
            <v>41174</v>
          </cell>
        </row>
        <row r="12984">
          <cell r="A12984">
            <v>41175</v>
          </cell>
        </row>
        <row r="12985">
          <cell r="A12985">
            <v>41179</v>
          </cell>
        </row>
        <row r="12986">
          <cell r="A12986">
            <v>41180</v>
          </cell>
        </row>
        <row r="12987">
          <cell r="A12987">
            <v>41183</v>
          </cell>
        </row>
        <row r="12988">
          <cell r="A12988">
            <v>41189</v>
          </cell>
        </row>
        <row r="12989">
          <cell r="A12989">
            <v>41201</v>
          </cell>
        </row>
        <row r="12990">
          <cell r="A12990">
            <v>41203</v>
          </cell>
        </row>
        <row r="12991">
          <cell r="A12991">
            <v>41204</v>
          </cell>
        </row>
        <row r="12992">
          <cell r="A12992">
            <v>41214</v>
          </cell>
        </row>
        <row r="12993">
          <cell r="A12993">
            <v>41216</v>
          </cell>
        </row>
        <row r="12994">
          <cell r="A12994">
            <v>41219</v>
          </cell>
        </row>
        <row r="12995">
          <cell r="A12995">
            <v>41222</v>
          </cell>
        </row>
        <row r="12996">
          <cell r="A12996">
            <v>41224</v>
          </cell>
        </row>
        <row r="12997">
          <cell r="A12997">
            <v>41226</v>
          </cell>
        </row>
        <row r="12998">
          <cell r="A12998">
            <v>41230</v>
          </cell>
        </row>
        <row r="12999">
          <cell r="A12999">
            <v>41231</v>
          </cell>
        </row>
        <row r="13000">
          <cell r="A13000">
            <v>41232</v>
          </cell>
        </row>
        <row r="13001">
          <cell r="A13001">
            <v>41234</v>
          </cell>
        </row>
        <row r="13002">
          <cell r="A13002">
            <v>41238</v>
          </cell>
        </row>
        <row r="13003">
          <cell r="A13003">
            <v>41240</v>
          </cell>
        </row>
        <row r="13004">
          <cell r="A13004">
            <v>41250</v>
          </cell>
        </row>
        <row r="13005">
          <cell r="A13005">
            <v>41254</v>
          </cell>
        </row>
        <row r="13006">
          <cell r="A13006">
            <v>41255</v>
          </cell>
        </row>
        <row r="13007">
          <cell r="A13007">
            <v>41256</v>
          </cell>
        </row>
        <row r="13008">
          <cell r="A13008">
            <v>41257</v>
          </cell>
        </row>
        <row r="13009">
          <cell r="A13009">
            <v>41260</v>
          </cell>
        </row>
        <row r="13010">
          <cell r="A13010">
            <v>41262</v>
          </cell>
        </row>
        <row r="13011">
          <cell r="A13011">
            <v>41263</v>
          </cell>
        </row>
        <row r="13012">
          <cell r="A13012">
            <v>41264</v>
          </cell>
        </row>
        <row r="13013">
          <cell r="A13013">
            <v>41265</v>
          </cell>
        </row>
        <row r="13014">
          <cell r="A13014">
            <v>41267</v>
          </cell>
        </row>
        <row r="13015">
          <cell r="A13015">
            <v>41268</v>
          </cell>
        </row>
        <row r="13016">
          <cell r="A13016">
            <v>41271</v>
          </cell>
        </row>
        <row r="13017">
          <cell r="A13017">
            <v>41274</v>
          </cell>
        </row>
        <row r="13018">
          <cell r="A13018">
            <v>41301</v>
          </cell>
        </row>
        <row r="13019">
          <cell r="A13019">
            <v>41310</v>
          </cell>
        </row>
        <row r="13020">
          <cell r="A13020">
            <v>41311</v>
          </cell>
        </row>
        <row r="13021">
          <cell r="A13021">
            <v>41314</v>
          </cell>
        </row>
        <row r="13022">
          <cell r="A13022">
            <v>41317</v>
          </cell>
        </row>
        <row r="13023">
          <cell r="A13023">
            <v>41332</v>
          </cell>
        </row>
        <row r="13024">
          <cell r="A13024">
            <v>41338</v>
          </cell>
        </row>
        <row r="13025">
          <cell r="A13025">
            <v>41339</v>
          </cell>
        </row>
        <row r="13026">
          <cell r="A13026">
            <v>41348</v>
          </cell>
        </row>
        <row r="13027">
          <cell r="A13027">
            <v>41351</v>
          </cell>
        </row>
        <row r="13028">
          <cell r="A13028">
            <v>41360</v>
          </cell>
        </row>
        <row r="13029">
          <cell r="A13029">
            <v>41364</v>
          </cell>
        </row>
        <row r="13030">
          <cell r="A13030">
            <v>41365</v>
          </cell>
        </row>
        <row r="13031">
          <cell r="A13031">
            <v>41366</v>
          </cell>
        </row>
        <row r="13032">
          <cell r="A13032">
            <v>41367</v>
          </cell>
        </row>
        <row r="13033">
          <cell r="A13033">
            <v>41385</v>
          </cell>
        </row>
        <row r="13034">
          <cell r="A13034">
            <v>41386</v>
          </cell>
        </row>
        <row r="13035">
          <cell r="A13035">
            <v>41390</v>
          </cell>
        </row>
        <row r="13036">
          <cell r="A13036">
            <v>41397</v>
          </cell>
        </row>
        <row r="13037">
          <cell r="A13037">
            <v>41408</v>
          </cell>
        </row>
        <row r="13038">
          <cell r="A13038">
            <v>41421</v>
          </cell>
        </row>
        <row r="13039">
          <cell r="A13039">
            <v>41422</v>
          </cell>
        </row>
        <row r="13040">
          <cell r="A13040">
            <v>41425</v>
          </cell>
        </row>
        <row r="13041">
          <cell r="A13041">
            <v>41426</v>
          </cell>
        </row>
        <row r="13042">
          <cell r="A13042">
            <v>41464</v>
          </cell>
        </row>
        <row r="13043">
          <cell r="A13043">
            <v>41465</v>
          </cell>
        </row>
        <row r="13044">
          <cell r="A13044">
            <v>41472</v>
          </cell>
        </row>
        <row r="13045">
          <cell r="A13045">
            <v>41501</v>
          </cell>
        </row>
        <row r="13046">
          <cell r="A13046">
            <v>41503</v>
          </cell>
        </row>
        <row r="13047">
          <cell r="A13047">
            <v>41512</v>
          </cell>
        </row>
        <row r="13048">
          <cell r="A13048">
            <v>41513</v>
          </cell>
        </row>
        <row r="13049">
          <cell r="A13049">
            <v>41514</v>
          </cell>
        </row>
        <row r="13050">
          <cell r="A13050">
            <v>41519</v>
          </cell>
        </row>
        <row r="13051">
          <cell r="A13051">
            <v>41522</v>
          </cell>
        </row>
        <row r="13052">
          <cell r="A13052">
            <v>41524</v>
          </cell>
        </row>
        <row r="13053">
          <cell r="A13053">
            <v>41527</v>
          </cell>
        </row>
        <row r="13054">
          <cell r="A13054">
            <v>41528</v>
          </cell>
        </row>
        <row r="13055">
          <cell r="A13055">
            <v>41531</v>
          </cell>
        </row>
        <row r="13056">
          <cell r="A13056">
            <v>41534</v>
          </cell>
        </row>
        <row r="13057">
          <cell r="A13057">
            <v>41535</v>
          </cell>
        </row>
        <row r="13058">
          <cell r="A13058">
            <v>41537</v>
          </cell>
        </row>
        <row r="13059">
          <cell r="A13059">
            <v>41538</v>
          </cell>
        </row>
        <row r="13060">
          <cell r="A13060">
            <v>41539</v>
          </cell>
        </row>
        <row r="13061">
          <cell r="A13061">
            <v>41540</v>
          </cell>
        </row>
        <row r="13062">
          <cell r="A13062">
            <v>41543</v>
          </cell>
        </row>
        <row r="13063">
          <cell r="A13063">
            <v>41544</v>
          </cell>
        </row>
        <row r="13064">
          <cell r="A13064">
            <v>41547</v>
          </cell>
        </row>
        <row r="13065">
          <cell r="A13065">
            <v>41548</v>
          </cell>
        </row>
        <row r="13066">
          <cell r="A13066">
            <v>41553</v>
          </cell>
        </row>
        <row r="13067">
          <cell r="A13067">
            <v>41554</v>
          </cell>
        </row>
        <row r="13068">
          <cell r="A13068">
            <v>41555</v>
          </cell>
        </row>
        <row r="13069">
          <cell r="A13069">
            <v>41557</v>
          </cell>
        </row>
        <row r="13070">
          <cell r="A13070">
            <v>41558</v>
          </cell>
        </row>
        <row r="13071">
          <cell r="A13071">
            <v>41559</v>
          </cell>
        </row>
        <row r="13072">
          <cell r="A13072">
            <v>41560</v>
          </cell>
        </row>
        <row r="13073">
          <cell r="A13073">
            <v>41562</v>
          </cell>
        </row>
        <row r="13074">
          <cell r="A13074">
            <v>41563</v>
          </cell>
        </row>
        <row r="13075">
          <cell r="A13075">
            <v>41564</v>
          </cell>
        </row>
        <row r="13076">
          <cell r="A13076">
            <v>41566</v>
          </cell>
        </row>
        <row r="13077">
          <cell r="A13077">
            <v>41567</v>
          </cell>
        </row>
        <row r="13078">
          <cell r="A13078">
            <v>41568</v>
          </cell>
        </row>
        <row r="13079">
          <cell r="A13079">
            <v>41571</v>
          </cell>
        </row>
        <row r="13080">
          <cell r="A13080">
            <v>41572</v>
          </cell>
        </row>
        <row r="13081">
          <cell r="A13081">
            <v>41601</v>
          </cell>
        </row>
        <row r="13082">
          <cell r="A13082">
            <v>41602</v>
          </cell>
        </row>
        <row r="13083">
          <cell r="A13083">
            <v>41603</v>
          </cell>
        </row>
        <row r="13084">
          <cell r="A13084">
            <v>41604</v>
          </cell>
        </row>
        <row r="13085">
          <cell r="A13085">
            <v>41605</v>
          </cell>
        </row>
        <row r="13086">
          <cell r="A13086">
            <v>41606</v>
          </cell>
        </row>
        <row r="13087">
          <cell r="A13087">
            <v>41607</v>
          </cell>
        </row>
        <row r="13088">
          <cell r="A13088">
            <v>41612</v>
          </cell>
        </row>
        <row r="13089">
          <cell r="A13089">
            <v>41615</v>
          </cell>
        </row>
        <row r="13090">
          <cell r="A13090">
            <v>41616</v>
          </cell>
        </row>
        <row r="13091">
          <cell r="A13091">
            <v>41619</v>
          </cell>
        </row>
        <row r="13092">
          <cell r="A13092">
            <v>41621</v>
          </cell>
        </row>
        <row r="13093">
          <cell r="A13093">
            <v>41622</v>
          </cell>
        </row>
        <row r="13094">
          <cell r="A13094">
            <v>41630</v>
          </cell>
        </row>
        <row r="13095">
          <cell r="A13095">
            <v>41631</v>
          </cell>
        </row>
        <row r="13096">
          <cell r="A13096">
            <v>41632</v>
          </cell>
        </row>
        <row r="13097">
          <cell r="A13097">
            <v>41635</v>
          </cell>
        </row>
        <row r="13098">
          <cell r="A13098">
            <v>41636</v>
          </cell>
        </row>
        <row r="13099">
          <cell r="A13099">
            <v>41640</v>
          </cell>
        </row>
        <row r="13100">
          <cell r="A13100">
            <v>41642</v>
          </cell>
        </row>
        <row r="13101">
          <cell r="A13101">
            <v>41643</v>
          </cell>
        </row>
        <row r="13102">
          <cell r="A13102">
            <v>41645</v>
          </cell>
        </row>
        <row r="13103">
          <cell r="A13103">
            <v>41647</v>
          </cell>
        </row>
        <row r="13104">
          <cell r="A13104">
            <v>41649</v>
          </cell>
        </row>
        <row r="13105">
          <cell r="A13105">
            <v>41650</v>
          </cell>
        </row>
        <row r="13106">
          <cell r="A13106">
            <v>41651</v>
          </cell>
        </row>
        <row r="13107">
          <cell r="A13107">
            <v>41653</v>
          </cell>
        </row>
        <row r="13108">
          <cell r="A13108">
            <v>41655</v>
          </cell>
        </row>
        <row r="13109">
          <cell r="A13109">
            <v>41659</v>
          </cell>
        </row>
        <row r="13110">
          <cell r="A13110">
            <v>41660</v>
          </cell>
        </row>
        <row r="13111">
          <cell r="A13111">
            <v>41663</v>
          </cell>
        </row>
        <row r="13112">
          <cell r="A13112">
            <v>41666</v>
          </cell>
        </row>
        <row r="13113">
          <cell r="A13113">
            <v>41667</v>
          </cell>
        </row>
        <row r="13114">
          <cell r="A13114">
            <v>41669</v>
          </cell>
        </row>
        <row r="13115">
          <cell r="A13115">
            <v>41701</v>
          </cell>
        </row>
        <row r="13116">
          <cell r="A13116">
            <v>41712</v>
          </cell>
        </row>
        <row r="13117">
          <cell r="A13117">
            <v>41714</v>
          </cell>
        </row>
        <row r="13118">
          <cell r="A13118">
            <v>41719</v>
          </cell>
        </row>
        <row r="13119">
          <cell r="A13119">
            <v>41721</v>
          </cell>
        </row>
        <row r="13120">
          <cell r="A13120">
            <v>41722</v>
          </cell>
        </row>
        <row r="13121">
          <cell r="A13121">
            <v>41723</v>
          </cell>
        </row>
        <row r="13122">
          <cell r="A13122">
            <v>41725</v>
          </cell>
        </row>
        <row r="13123">
          <cell r="A13123">
            <v>41727</v>
          </cell>
        </row>
        <row r="13124">
          <cell r="A13124">
            <v>41729</v>
          </cell>
        </row>
        <row r="13125">
          <cell r="A13125">
            <v>41731</v>
          </cell>
        </row>
        <row r="13126">
          <cell r="A13126">
            <v>41735</v>
          </cell>
        </row>
        <row r="13127">
          <cell r="A13127">
            <v>41736</v>
          </cell>
        </row>
        <row r="13128">
          <cell r="A13128">
            <v>41739</v>
          </cell>
        </row>
        <row r="13129">
          <cell r="A13129">
            <v>41740</v>
          </cell>
        </row>
        <row r="13130">
          <cell r="A13130">
            <v>41745</v>
          </cell>
        </row>
        <row r="13131">
          <cell r="A13131">
            <v>41746</v>
          </cell>
        </row>
        <row r="13132">
          <cell r="A13132">
            <v>41749</v>
          </cell>
        </row>
        <row r="13133">
          <cell r="A13133">
            <v>41751</v>
          </cell>
        </row>
        <row r="13134">
          <cell r="A13134">
            <v>41754</v>
          </cell>
        </row>
        <row r="13135">
          <cell r="A13135">
            <v>41759</v>
          </cell>
        </row>
        <row r="13136">
          <cell r="A13136">
            <v>41760</v>
          </cell>
        </row>
        <row r="13137">
          <cell r="A13137">
            <v>41762</v>
          </cell>
        </row>
        <row r="13138">
          <cell r="A13138">
            <v>41763</v>
          </cell>
        </row>
        <row r="13139">
          <cell r="A13139">
            <v>41764</v>
          </cell>
        </row>
        <row r="13140">
          <cell r="A13140">
            <v>41766</v>
          </cell>
        </row>
        <row r="13141">
          <cell r="A13141">
            <v>41772</v>
          </cell>
        </row>
        <row r="13142">
          <cell r="A13142">
            <v>41773</v>
          </cell>
        </row>
        <row r="13143">
          <cell r="A13143">
            <v>41774</v>
          </cell>
        </row>
        <row r="13144">
          <cell r="A13144">
            <v>41775</v>
          </cell>
        </row>
        <row r="13145">
          <cell r="A13145">
            <v>41776</v>
          </cell>
        </row>
        <row r="13146">
          <cell r="A13146">
            <v>41777</v>
          </cell>
        </row>
        <row r="13147">
          <cell r="A13147">
            <v>41778</v>
          </cell>
        </row>
        <row r="13148">
          <cell r="A13148">
            <v>41804</v>
          </cell>
        </row>
        <row r="13149">
          <cell r="A13149">
            <v>41810</v>
          </cell>
        </row>
        <row r="13150">
          <cell r="A13150">
            <v>41812</v>
          </cell>
        </row>
        <row r="13151">
          <cell r="A13151">
            <v>41815</v>
          </cell>
        </row>
        <row r="13152">
          <cell r="A13152">
            <v>41817</v>
          </cell>
        </row>
        <row r="13153">
          <cell r="A13153">
            <v>41819</v>
          </cell>
        </row>
        <row r="13154">
          <cell r="A13154">
            <v>41821</v>
          </cell>
        </row>
        <row r="13155">
          <cell r="A13155">
            <v>41822</v>
          </cell>
        </row>
        <row r="13156">
          <cell r="A13156">
            <v>41824</v>
          </cell>
        </row>
        <row r="13157">
          <cell r="A13157">
            <v>41825</v>
          </cell>
        </row>
        <row r="13158">
          <cell r="A13158">
            <v>41826</v>
          </cell>
        </row>
        <row r="13159">
          <cell r="A13159">
            <v>41828</v>
          </cell>
        </row>
        <row r="13160">
          <cell r="A13160">
            <v>41831</v>
          </cell>
        </row>
        <row r="13161">
          <cell r="A13161">
            <v>41832</v>
          </cell>
        </row>
        <row r="13162">
          <cell r="A13162">
            <v>41833</v>
          </cell>
        </row>
        <row r="13163">
          <cell r="A13163">
            <v>41834</v>
          </cell>
        </row>
        <row r="13164">
          <cell r="A13164">
            <v>41835</v>
          </cell>
        </row>
        <row r="13165">
          <cell r="A13165">
            <v>41836</v>
          </cell>
        </row>
        <row r="13166">
          <cell r="A13166">
            <v>41837</v>
          </cell>
        </row>
        <row r="13167">
          <cell r="A13167">
            <v>41838</v>
          </cell>
        </row>
        <row r="13168">
          <cell r="A13168">
            <v>41839</v>
          </cell>
        </row>
        <row r="13169">
          <cell r="A13169">
            <v>41840</v>
          </cell>
        </row>
        <row r="13170">
          <cell r="A13170">
            <v>41843</v>
          </cell>
        </row>
        <row r="13171">
          <cell r="A13171">
            <v>41844</v>
          </cell>
        </row>
        <row r="13172">
          <cell r="A13172">
            <v>41845</v>
          </cell>
        </row>
        <row r="13173">
          <cell r="A13173">
            <v>41847</v>
          </cell>
        </row>
        <row r="13174">
          <cell r="A13174">
            <v>41848</v>
          </cell>
        </row>
        <row r="13175">
          <cell r="A13175">
            <v>41849</v>
          </cell>
        </row>
        <row r="13176">
          <cell r="A13176">
            <v>41855</v>
          </cell>
        </row>
        <row r="13177">
          <cell r="A13177">
            <v>41858</v>
          </cell>
        </row>
        <row r="13178">
          <cell r="A13178">
            <v>41859</v>
          </cell>
        </row>
        <row r="13179">
          <cell r="A13179">
            <v>41861</v>
          </cell>
        </row>
        <row r="13180">
          <cell r="A13180">
            <v>41862</v>
          </cell>
        </row>
        <row r="13181">
          <cell r="A13181">
            <v>42001</v>
          </cell>
        </row>
        <row r="13182">
          <cell r="A13182">
            <v>42003</v>
          </cell>
        </row>
        <row r="13183">
          <cell r="A13183">
            <v>42020</v>
          </cell>
        </row>
        <row r="13184">
          <cell r="A13184">
            <v>42021</v>
          </cell>
        </row>
        <row r="13185">
          <cell r="A13185">
            <v>42022</v>
          </cell>
        </row>
        <row r="13186">
          <cell r="A13186">
            <v>42023</v>
          </cell>
        </row>
        <row r="13187">
          <cell r="A13187">
            <v>42024</v>
          </cell>
        </row>
        <row r="13188">
          <cell r="A13188">
            <v>42025</v>
          </cell>
        </row>
        <row r="13189">
          <cell r="A13189">
            <v>42027</v>
          </cell>
        </row>
        <row r="13190">
          <cell r="A13190">
            <v>42028</v>
          </cell>
        </row>
        <row r="13191">
          <cell r="A13191">
            <v>42029</v>
          </cell>
        </row>
        <row r="13192">
          <cell r="A13192">
            <v>42031</v>
          </cell>
        </row>
        <row r="13193">
          <cell r="A13193">
            <v>42032</v>
          </cell>
        </row>
        <row r="13194">
          <cell r="A13194">
            <v>42035</v>
          </cell>
        </row>
        <row r="13195">
          <cell r="A13195">
            <v>42036</v>
          </cell>
        </row>
        <row r="13196">
          <cell r="A13196">
            <v>42038</v>
          </cell>
        </row>
        <row r="13197">
          <cell r="A13197">
            <v>42039</v>
          </cell>
        </row>
        <row r="13198">
          <cell r="A13198">
            <v>42040</v>
          </cell>
        </row>
        <row r="13199">
          <cell r="A13199">
            <v>42041</v>
          </cell>
        </row>
        <row r="13200">
          <cell r="A13200">
            <v>42044</v>
          </cell>
        </row>
        <row r="13201">
          <cell r="A13201">
            <v>42045</v>
          </cell>
        </row>
        <row r="13202">
          <cell r="A13202">
            <v>42047</v>
          </cell>
        </row>
        <row r="13203">
          <cell r="A13203">
            <v>42048</v>
          </cell>
        </row>
        <row r="13204">
          <cell r="A13204">
            <v>42049</v>
          </cell>
        </row>
        <row r="13205">
          <cell r="A13205">
            <v>42050</v>
          </cell>
        </row>
        <row r="13206">
          <cell r="A13206">
            <v>42051</v>
          </cell>
        </row>
        <row r="13207">
          <cell r="A13207">
            <v>42053</v>
          </cell>
        </row>
        <row r="13208">
          <cell r="A13208">
            <v>42054</v>
          </cell>
        </row>
        <row r="13209">
          <cell r="A13209">
            <v>42055</v>
          </cell>
        </row>
        <row r="13210">
          <cell r="A13210">
            <v>42056</v>
          </cell>
        </row>
        <row r="13211">
          <cell r="A13211">
            <v>42058</v>
          </cell>
        </row>
        <row r="13212">
          <cell r="A13212">
            <v>42060</v>
          </cell>
        </row>
        <row r="13213">
          <cell r="A13213">
            <v>42061</v>
          </cell>
        </row>
        <row r="13214">
          <cell r="A13214">
            <v>42064</v>
          </cell>
        </row>
        <row r="13215">
          <cell r="A13215">
            <v>42066</v>
          </cell>
        </row>
        <row r="13216">
          <cell r="A13216">
            <v>42069</v>
          </cell>
        </row>
        <row r="13217">
          <cell r="A13217">
            <v>42071</v>
          </cell>
        </row>
        <row r="13218">
          <cell r="A13218">
            <v>42076</v>
          </cell>
        </row>
        <row r="13219">
          <cell r="A13219">
            <v>42078</v>
          </cell>
        </row>
        <row r="13220">
          <cell r="A13220">
            <v>42079</v>
          </cell>
        </row>
        <row r="13221">
          <cell r="A13221">
            <v>42081</v>
          </cell>
        </row>
        <row r="13222">
          <cell r="A13222">
            <v>42082</v>
          </cell>
        </row>
        <row r="13223">
          <cell r="A13223">
            <v>42083</v>
          </cell>
        </row>
        <row r="13224">
          <cell r="A13224">
            <v>42084</v>
          </cell>
        </row>
        <row r="13225">
          <cell r="A13225">
            <v>42085</v>
          </cell>
        </row>
        <row r="13226">
          <cell r="A13226">
            <v>42086</v>
          </cell>
        </row>
        <row r="13227">
          <cell r="A13227">
            <v>42087</v>
          </cell>
        </row>
        <row r="13228">
          <cell r="A13228">
            <v>42088</v>
          </cell>
        </row>
        <row r="13229">
          <cell r="A13229">
            <v>42101</v>
          </cell>
        </row>
        <row r="13230">
          <cell r="A13230">
            <v>42103</v>
          </cell>
        </row>
        <row r="13231">
          <cell r="A13231">
            <v>42104</v>
          </cell>
        </row>
        <row r="13232">
          <cell r="A13232">
            <v>42120</v>
          </cell>
        </row>
        <row r="13233">
          <cell r="A13233">
            <v>42122</v>
          </cell>
        </row>
        <row r="13234">
          <cell r="A13234">
            <v>42123</v>
          </cell>
        </row>
        <row r="13235">
          <cell r="A13235">
            <v>42124</v>
          </cell>
        </row>
        <row r="13236">
          <cell r="A13236">
            <v>42127</v>
          </cell>
        </row>
        <row r="13237">
          <cell r="A13237">
            <v>42129</v>
          </cell>
        </row>
        <row r="13238">
          <cell r="A13238">
            <v>42130</v>
          </cell>
        </row>
        <row r="13239">
          <cell r="A13239">
            <v>42131</v>
          </cell>
        </row>
        <row r="13240">
          <cell r="A13240">
            <v>42133</v>
          </cell>
        </row>
        <row r="13241">
          <cell r="A13241">
            <v>42134</v>
          </cell>
        </row>
        <row r="13242">
          <cell r="A13242">
            <v>42140</v>
          </cell>
        </row>
        <row r="13243">
          <cell r="A13243">
            <v>42141</v>
          </cell>
        </row>
        <row r="13244">
          <cell r="A13244">
            <v>42151</v>
          </cell>
        </row>
        <row r="13245">
          <cell r="A13245">
            <v>42153</v>
          </cell>
        </row>
        <row r="13246">
          <cell r="A13246">
            <v>42154</v>
          </cell>
        </row>
        <row r="13247">
          <cell r="A13247">
            <v>42156</v>
          </cell>
        </row>
        <row r="13248">
          <cell r="A13248">
            <v>42157</v>
          </cell>
        </row>
        <row r="13249">
          <cell r="A13249">
            <v>42159</v>
          </cell>
        </row>
        <row r="13250">
          <cell r="A13250">
            <v>42160</v>
          </cell>
        </row>
        <row r="13251">
          <cell r="A13251">
            <v>42163</v>
          </cell>
        </row>
        <row r="13252">
          <cell r="A13252">
            <v>42164</v>
          </cell>
        </row>
        <row r="13253">
          <cell r="A13253">
            <v>42166</v>
          </cell>
        </row>
        <row r="13254">
          <cell r="A13254">
            <v>42167</v>
          </cell>
        </row>
        <row r="13255">
          <cell r="A13255">
            <v>42170</v>
          </cell>
        </row>
        <row r="13256">
          <cell r="A13256">
            <v>42171</v>
          </cell>
        </row>
        <row r="13257">
          <cell r="A13257">
            <v>42202</v>
          </cell>
        </row>
        <row r="13258">
          <cell r="A13258">
            <v>42204</v>
          </cell>
        </row>
        <row r="13259">
          <cell r="A13259">
            <v>42206</v>
          </cell>
        </row>
        <row r="13260">
          <cell r="A13260">
            <v>42207</v>
          </cell>
        </row>
        <row r="13261">
          <cell r="A13261">
            <v>42210</v>
          </cell>
        </row>
        <row r="13262">
          <cell r="A13262">
            <v>42211</v>
          </cell>
        </row>
        <row r="13263">
          <cell r="A13263">
            <v>42214</v>
          </cell>
        </row>
        <row r="13264">
          <cell r="A13264">
            <v>42215</v>
          </cell>
        </row>
        <row r="13265">
          <cell r="A13265">
            <v>42217</v>
          </cell>
        </row>
        <row r="13266">
          <cell r="A13266">
            <v>42220</v>
          </cell>
        </row>
        <row r="13267">
          <cell r="A13267">
            <v>42223</v>
          </cell>
        </row>
        <row r="13268">
          <cell r="A13268">
            <v>42232</v>
          </cell>
        </row>
        <row r="13269">
          <cell r="A13269">
            <v>42234</v>
          </cell>
        </row>
        <row r="13270">
          <cell r="A13270">
            <v>42236</v>
          </cell>
        </row>
        <row r="13271">
          <cell r="A13271">
            <v>42240</v>
          </cell>
        </row>
        <row r="13272">
          <cell r="A13272">
            <v>42252</v>
          </cell>
        </row>
        <row r="13273">
          <cell r="A13273">
            <v>42254</v>
          </cell>
        </row>
        <row r="13274">
          <cell r="A13274">
            <v>42256</v>
          </cell>
        </row>
        <row r="13275">
          <cell r="A13275">
            <v>42259</v>
          </cell>
        </row>
        <row r="13276">
          <cell r="A13276">
            <v>42261</v>
          </cell>
        </row>
        <row r="13277">
          <cell r="A13277">
            <v>42262</v>
          </cell>
        </row>
        <row r="13278">
          <cell r="A13278">
            <v>42265</v>
          </cell>
        </row>
        <row r="13279">
          <cell r="A13279">
            <v>42266</v>
          </cell>
        </row>
        <row r="13280">
          <cell r="A13280">
            <v>42273</v>
          </cell>
        </row>
        <row r="13281">
          <cell r="A13281">
            <v>42274</v>
          </cell>
        </row>
        <row r="13282">
          <cell r="A13282">
            <v>42275</v>
          </cell>
        </row>
        <row r="13283">
          <cell r="A13283">
            <v>42276</v>
          </cell>
        </row>
        <row r="13284">
          <cell r="A13284">
            <v>42280</v>
          </cell>
        </row>
        <row r="13285">
          <cell r="A13285">
            <v>42285</v>
          </cell>
        </row>
        <row r="13286">
          <cell r="A13286">
            <v>42286</v>
          </cell>
        </row>
        <row r="13287">
          <cell r="A13287">
            <v>42287</v>
          </cell>
        </row>
        <row r="13288">
          <cell r="A13288">
            <v>42301</v>
          </cell>
        </row>
        <row r="13289">
          <cell r="A13289">
            <v>42303</v>
          </cell>
        </row>
        <row r="13290">
          <cell r="A13290">
            <v>42320</v>
          </cell>
        </row>
        <row r="13291">
          <cell r="A13291">
            <v>42321</v>
          </cell>
        </row>
        <row r="13292">
          <cell r="A13292">
            <v>42323</v>
          </cell>
        </row>
        <row r="13293">
          <cell r="A13293">
            <v>42324</v>
          </cell>
        </row>
        <row r="13294">
          <cell r="A13294">
            <v>42325</v>
          </cell>
        </row>
        <row r="13295">
          <cell r="A13295">
            <v>42326</v>
          </cell>
        </row>
        <row r="13296">
          <cell r="A13296">
            <v>42327</v>
          </cell>
        </row>
        <row r="13297">
          <cell r="A13297">
            <v>42328</v>
          </cell>
        </row>
        <row r="13298">
          <cell r="A13298">
            <v>42330</v>
          </cell>
        </row>
        <row r="13299">
          <cell r="A13299">
            <v>42332</v>
          </cell>
        </row>
        <row r="13300">
          <cell r="A13300">
            <v>42333</v>
          </cell>
        </row>
        <row r="13301">
          <cell r="A13301">
            <v>42337</v>
          </cell>
        </row>
        <row r="13302">
          <cell r="A13302">
            <v>42338</v>
          </cell>
        </row>
        <row r="13303">
          <cell r="A13303">
            <v>42339</v>
          </cell>
        </row>
        <row r="13304">
          <cell r="A13304">
            <v>42343</v>
          </cell>
        </row>
        <row r="13305">
          <cell r="A13305">
            <v>42344</v>
          </cell>
        </row>
        <row r="13306">
          <cell r="A13306">
            <v>42345</v>
          </cell>
        </row>
        <row r="13307">
          <cell r="A13307">
            <v>42347</v>
          </cell>
        </row>
        <row r="13308">
          <cell r="A13308">
            <v>42348</v>
          </cell>
        </row>
        <row r="13309">
          <cell r="A13309">
            <v>42349</v>
          </cell>
        </row>
        <row r="13310">
          <cell r="A13310">
            <v>42350</v>
          </cell>
        </row>
        <row r="13311">
          <cell r="A13311">
            <v>42351</v>
          </cell>
        </row>
        <row r="13312">
          <cell r="A13312">
            <v>42352</v>
          </cell>
        </row>
        <row r="13313">
          <cell r="A13313">
            <v>42354</v>
          </cell>
        </row>
        <row r="13314">
          <cell r="A13314">
            <v>42355</v>
          </cell>
        </row>
        <row r="13315">
          <cell r="A13315">
            <v>42361</v>
          </cell>
        </row>
        <row r="13316">
          <cell r="A13316">
            <v>42366</v>
          </cell>
        </row>
        <row r="13317">
          <cell r="A13317">
            <v>42367</v>
          </cell>
        </row>
        <row r="13318">
          <cell r="A13318">
            <v>42368</v>
          </cell>
        </row>
        <row r="13319">
          <cell r="A13319">
            <v>42369</v>
          </cell>
        </row>
        <row r="13320">
          <cell r="A13320">
            <v>42370</v>
          </cell>
        </row>
        <row r="13321">
          <cell r="A13321">
            <v>42371</v>
          </cell>
        </row>
        <row r="13322">
          <cell r="A13322">
            <v>42372</v>
          </cell>
        </row>
        <row r="13323">
          <cell r="A13323">
            <v>42374</v>
          </cell>
        </row>
        <row r="13324">
          <cell r="A13324">
            <v>42376</v>
          </cell>
        </row>
        <row r="13325">
          <cell r="A13325">
            <v>42378</v>
          </cell>
        </row>
        <row r="13326">
          <cell r="A13326">
            <v>42403</v>
          </cell>
        </row>
        <row r="13327">
          <cell r="A13327">
            <v>42404</v>
          </cell>
        </row>
        <row r="13328">
          <cell r="A13328">
            <v>42406</v>
          </cell>
        </row>
        <row r="13329">
          <cell r="A13329">
            <v>42408</v>
          </cell>
        </row>
        <row r="13330">
          <cell r="A13330">
            <v>42409</v>
          </cell>
        </row>
        <row r="13331">
          <cell r="A13331">
            <v>42410</v>
          </cell>
        </row>
        <row r="13332">
          <cell r="A13332">
            <v>42411</v>
          </cell>
        </row>
        <row r="13333">
          <cell r="A13333">
            <v>42413</v>
          </cell>
        </row>
        <row r="13334">
          <cell r="A13334">
            <v>42420</v>
          </cell>
        </row>
        <row r="13335">
          <cell r="A13335">
            <v>42431</v>
          </cell>
        </row>
        <row r="13336">
          <cell r="A13336">
            <v>42436</v>
          </cell>
        </row>
        <row r="13337">
          <cell r="A13337">
            <v>42437</v>
          </cell>
        </row>
        <row r="13338">
          <cell r="A13338">
            <v>42440</v>
          </cell>
        </row>
        <row r="13339">
          <cell r="A13339">
            <v>42441</v>
          </cell>
        </row>
        <row r="13340">
          <cell r="A13340">
            <v>42442</v>
          </cell>
        </row>
        <row r="13341">
          <cell r="A13341">
            <v>42444</v>
          </cell>
        </row>
        <row r="13342">
          <cell r="A13342">
            <v>42445</v>
          </cell>
        </row>
        <row r="13343">
          <cell r="A13343">
            <v>42450</v>
          </cell>
        </row>
        <row r="13344">
          <cell r="A13344">
            <v>42451</v>
          </cell>
        </row>
        <row r="13345">
          <cell r="A13345">
            <v>42452</v>
          </cell>
        </row>
        <row r="13346">
          <cell r="A13346">
            <v>42453</v>
          </cell>
        </row>
        <row r="13347">
          <cell r="A13347">
            <v>42455</v>
          </cell>
        </row>
        <row r="13348">
          <cell r="A13348">
            <v>42456</v>
          </cell>
        </row>
        <row r="13349">
          <cell r="A13349">
            <v>42457</v>
          </cell>
        </row>
        <row r="13350">
          <cell r="A13350">
            <v>42458</v>
          </cell>
        </row>
        <row r="13351">
          <cell r="A13351">
            <v>42459</v>
          </cell>
        </row>
        <row r="13352">
          <cell r="A13352">
            <v>42461</v>
          </cell>
        </row>
        <row r="13353">
          <cell r="A13353">
            <v>42462</v>
          </cell>
        </row>
        <row r="13354">
          <cell r="A13354">
            <v>42463</v>
          </cell>
        </row>
        <row r="13355">
          <cell r="A13355">
            <v>42464</v>
          </cell>
        </row>
        <row r="13356">
          <cell r="A13356">
            <v>42501</v>
          </cell>
        </row>
        <row r="13357">
          <cell r="A13357">
            <v>42503</v>
          </cell>
        </row>
        <row r="13358">
          <cell r="A13358">
            <v>42516</v>
          </cell>
        </row>
        <row r="13359">
          <cell r="A13359">
            <v>42518</v>
          </cell>
        </row>
        <row r="13360">
          <cell r="A13360">
            <v>42519</v>
          </cell>
        </row>
        <row r="13361">
          <cell r="A13361">
            <v>42528</v>
          </cell>
        </row>
        <row r="13362">
          <cell r="A13362">
            <v>42533</v>
          </cell>
        </row>
        <row r="13363">
          <cell r="A13363">
            <v>42539</v>
          </cell>
        </row>
        <row r="13364">
          <cell r="A13364">
            <v>42541</v>
          </cell>
        </row>
        <row r="13365">
          <cell r="A13365">
            <v>42544</v>
          </cell>
        </row>
        <row r="13366">
          <cell r="A13366">
            <v>42553</v>
          </cell>
        </row>
        <row r="13367">
          <cell r="A13367">
            <v>42564</v>
          </cell>
        </row>
        <row r="13368">
          <cell r="A13368">
            <v>42565</v>
          </cell>
        </row>
        <row r="13369">
          <cell r="A13369">
            <v>42566</v>
          </cell>
        </row>
        <row r="13370">
          <cell r="A13370">
            <v>42567</v>
          </cell>
        </row>
        <row r="13371">
          <cell r="A13371">
            <v>42602</v>
          </cell>
        </row>
        <row r="13372">
          <cell r="A13372">
            <v>42603</v>
          </cell>
        </row>
        <row r="13373">
          <cell r="A13373">
            <v>42629</v>
          </cell>
        </row>
        <row r="13374">
          <cell r="A13374">
            <v>42631</v>
          </cell>
        </row>
        <row r="13375">
          <cell r="A13375">
            <v>42633</v>
          </cell>
        </row>
        <row r="13376">
          <cell r="A13376">
            <v>42634</v>
          </cell>
        </row>
        <row r="13377">
          <cell r="A13377">
            <v>42635</v>
          </cell>
        </row>
        <row r="13378">
          <cell r="A13378">
            <v>42638</v>
          </cell>
        </row>
        <row r="13379">
          <cell r="A13379">
            <v>42642</v>
          </cell>
        </row>
        <row r="13380">
          <cell r="A13380">
            <v>42647</v>
          </cell>
        </row>
        <row r="13381">
          <cell r="A13381">
            <v>42649</v>
          </cell>
        </row>
        <row r="13382">
          <cell r="A13382">
            <v>42653</v>
          </cell>
        </row>
        <row r="13383">
          <cell r="A13383">
            <v>42701</v>
          </cell>
        </row>
        <row r="13384">
          <cell r="A13384">
            <v>42712</v>
          </cell>
        </row>
        <row r="13385">
          <cell r="A13385">
            <v>42713</v>
          </cell>
        </row>
        <row r="13386">
          <cell r="A13386">
            <v>42715</v>
          </cell>
        </row>
        <row r="13387">
          <cell r="A13387">
            <v>42716</v>
          </cell>
        </row>
        <row r="13388">
          <cell r="A13388">
            <v>42717</v>
          </cell>
        </row>
        <row r="13389">
          <cell r="A13389">
            <v>42718</v>
          </cell>
        </row>
        <row r="13390">
          <cell r="A13390">
            <v>42721</v>
          </cell>
        </row>
        <row r="13391">
          <cell r="A13391">
            <v>42722</v>
          </cell>
        </row>
        <row r="13392">
          <cell r="A13392">
            <v>42724</v>
          </cell>
        </row>
        <row r="13393">
          <cell r="A13393">
            <v>42726</v>
          </cell>
        </row>
        <row r="13394">
          <cell r="A13394">
            <v>42728</v>
          </cell>
        </row>
        <row r="13395">
          <cell r="A13395">
            <v>42729</v>
          </cell>
        </row>
        <row r="13396">
          <cell r="A13396">
            <v>42731</v>
          </cell>
        </row>
        <row r="13397">
          <cell r="A13397">
            <v>42732</v>
          </cell>
        </row>
        <row r="13398">
          <cell r="A13398">
            <v>42733</v>
          </cell>
        </row>
        <row r="13399">
          <cell r="A13399">
            <v>42740</v>
          </cell>
        </row>
        <row r="13400">
          <cell r="A13400">
            <v>42741</v>
          </cell>
        </row>
        <row r="13401">
          <cell r="A13401">
            <v>42742</v>
          </cell>
        </row>
        <row r="13402">
          <cell r="A13402">
            <v>42743</v>
          </cell>
        </row>
        <row r="13403">
          <cell r="A13403">
            <v>42746</v>
          </cell>
        </row>
        <row r="13404">
          <cell r="A13404">
            <v>42748</v>
          </cell>
        </row>
        <row r="13405">
          <cell r="A13405">
            <v>42749</v>
          </cell>
        </row>
        <row r="13406">
          <cell r="A13406">
            <v>42753</v>
          </cell>
        </row>
        <row r="13407">
          <cell r="A13407">
            <v>42754</v>
          </cell>
        </row>
        <row r="13408">
          <cell r="A13408">
            <v>42757</v>
          </cell>
        </row>
        <row r="13409">
          <cell r="A13409">
            <v>42759</v>
          </cell>
        </row>
        <row r="13410">
          <cell r="A13410">
            <v>42762</v>
          </cell>
        </row>
        <row r="13411">
          <cell r="A13411">
            <v>42764</v>
          </cell>
        </row>
        <row r="13412">
          <cell r="A13412">
            <v>42765</v>
          </cell>
        </row>
        <row r="13413">
          <cell r="A13413">
            <v>42776</v>
          </cell>
        </row>
        <row r="13414">
          <cell r="A13414">
            <v>42782</v>
          </cell>
        </row>
        <row r="13415">
          <cell r="A13415">
            <v>42784</v>
          </cell>
        </row>
        <row r="13416">
          <cell r="A13416">
            <v>42788</v>
          </cell>
        </row>
        <row r="13417">
          <cell r="A13417">
            <v>43001</v>
          </cell>
        </row>
        <row r="13418">
          <cell r="A13418">
            <v>43002</v>
          </cell>
        </row>
        <row r="13419">
          <cell r="A13419">
            <v>43003</v>
          </cell>
        </row>
        <row r="13420">
          <cell r="A13420">
            <v>43004</v>
          </cell>
        </row>
        <row r="13421">
          <cell r="A13421">
            <v>43005</v>
          </cell>
        </row>
        <row r="13422">
          <cell r="A13422">
            <v>43006</v>
          </cell>
        </row>
        <row r="13423">
          <cell r="A13423">
            <v>43008</v>
          </cell>
        </row>
        <row r="13424">
          <cell r="A13424">
            <v>43009</v>
          </cell>
        </row>
        <row r="13425">
          <cell r="A13425">
            <v>43010</v>
          </cell>
        </row>
        <row r="13426">
          <cell r="A13426">
            <v>43011</v>
          </cell>
        </row>
        <row r="13427">
          <cell r="A13427">
            <v>43013</v>
          </cell>
        </row>
        <row r="13428">
          <cell r="A13428">
            <v>43014</v>
          </cell>
        </row>
        <row r="13429">
          <cell r="A13429">
            <v>43015</v>
          </cell>
        </row>
        <row r="13430">
          <cell r="A13430">
            <v>43016</v>
          </cell>
        </row>
        <row r="13431">
          <cell r="A13431">
            <v>43017</v>
          </cell>
        </row>
        <row r="13432">
          <cell r="A13432">
            <v>43018</v>
          </cell>
        </row>
        <row r="13433">
          <cell r="A13433">
            <v>43019</v>
          </cell>
        </row>
        <row r="13434">
          <cell r="A13434">
            <v>43021</v>
          </cell>
        </row>
        <row r="13435">
          <cell r="A13435">
            <v>43022</v>
          </cell>
        </row>
        <row r="13436">
          <cell r="A13436">
            <v>43023</v>
          </cell>
        </row>
        <row r="13437">
          <cell r="A13437">
            <v>43025</v>
          </cell>
        </row>
        <row r="13438">
          <cell r="A13438">
            <v>43026</v>
          </cell>
        </row>
        <row r="13439">
          <cell r="A13439">
            <v>43028</v>
          </cell>
        </row>
        <row r="13440">
          <cell r="A13440">
            <v>43029</v>
          </cell>
        </row>
        <row r="13441">
          <cell r="A13441">
            <v>43031</v>
          </cell>
        </row>
        <row r="13442">
          <cell r="A13442">
            <v>43032</v>
          </cell>
        </row>
        <row r="13443">
          <cell r="A13443">
            <v>43033</v>
          </cell>
        </row>
        <row r="13444">
          <cell r="A13444">
            <v>43035</v>
          </cell>
        </row>
        <row r="13445">
          <cell r="A13445">
            <v>43036</v>
          </cell>
        </row>
        <row r="13446">
          <cell r="A13446">
            <v>43037</v>
          </cell>
        </row>
        <row r="13447">
          <cell r="A13447">
            <v>43040</v>
          </cell>
        </row>
        <row r="13448">
          <cell r="A13448">
            <v>43044</v>
          </cell>
        </row>
        <row r="13449">
          <cell r="A13449">
            <v>43045</v>
          </cell>
        </row>
        <row r="13450">
          <cell r="A13450">
            <v>43046</v>
          </cell>
        </row>
        <row r="13451">
          <cell r="A13451">
            <v>43050</v>
          </cell>
        </row>
        <row r="13452">
          <cell r="A13452">
            <v>43054</v>
          </cell>
        </row>
        <row r="13453">
          <cell r="A13453">
            <v>43055</v>
          </cell>
        </row>
        <row r="13454">
          <cell r="A13454">
            <v>43056</v>
          </cell>
        </row>
        <row r="13455">
          <cell r="A13455">
            <v>43060</v>
          </cell>
        </row>
        <row r="13456">
          <cell r="A13456">
            <v>43061</v>
          </cell>
        </row>
        <row r="13457">
          <cell r="A13457">
            <v>43062</v>
          </cell>
        </row>
        <row r="13458">
          <cell r="A13458">
            <v>43064</v>
          </cell>
        </row>
        <row r="13459">
          <cell r="A13459">
            <v>43065</v>
          </cell>
        </row>
        <row r="13460">
          <cell r="A13460">
            <v>43066</v>
          </cell>
        </row>
        <row r="13461">
          <cell r="A13461">
            <v>43067</v>
          </cell>
        </row>
        <row r="13462">
          <cell r="A13462">
            <v>43068</v>
          </cell>
        </row>
        <row r="13463">
          <cell r="A13463">
            <v>43070</v>
          </cell>
        </row>
        <row r="13464">
          <cell r="A13464">
            <v>43071</v>
          </cell>
        </row>
        <row r="13465">
          <cell r="A13465">
            <v>43072</v>
          </cell>
        </row>
        <row r="13466">
          <cell r="A13466">
            <v>43074</v>
          </cell>
        </row>
        <row r="13467">
          <cell r="A13467">
            <v>43076</v>
          </cell>
        </row>
        <row r="13468">
          <cell r="A13468">
            <v>43077</v>
          </cell>
        </row>
        <row r="13469">
          <cell r="A13469">
            <v>43078</v>
          </cell>
        </row>
        <row r="13470">
          <cell r="A13470">
            <v>43080</v>
          </cell>
        </row>
        <row r="13471">
          <cell r="A13471">
            <v>43081</v>
          </cell>
        </row>
        <row r="13472">
          <cell r="A13472">
            <v>43082</v>
          </cell>
        </row>
        <row r="13473">
          <cell r="A13473">
            <v>43084</v>
          </cell>
        </row>
        <row r="13474">
          <cell r="A13474">
            <v>43085</v>
          </cell>
        </row>
        <row r="13475">
          <cell r="A13475">
            <v>43086</v>
          </cell>
        </row>
        <row r="13476">
          <cell r="A13476">
            <v>43101</v>
          </cell>
        </row>
        <row r="13477">
          <cell r="A13477">
            <v>43102</v>
          </cell>
        </row>
        <row r="13478">
          <cell r="A13478">
            <v>43103</v>
          </cell>
        </row>
        <row r="13479">
          <cell r="A13479">
            <v>43105</v>
          </cell>
        </row>
        <row r="13480">
          <cell r="A13480">
            <v>43106</v>
          </cell>
        </row>
        <row r="13481">
          <cell r="A13481">
            <v>43107</v>
          </cell>
        </row>
        <row r="13482">
          <cell r="A13482">
            <v>43109</v>
          </cell>
        </row>
        <row r="13483">
          <cell r="A13483">
            <v>43110</v>
          </cell>
        </row>
        <row r="13484">
          <cell r="A13484">
            <v>43111</v>
          </cell>
        </row>
        <row r="13485">
          <cell r="A13485">
            <v>43112</v>
          </cell>
        </row>
        <row r="13486">
          <cell r="A13486">
            <v>43113</v>
          </cell>
        </row>
        <row r="13487">
          <cell r="A13487">
            <v>43115</v>
          </cell>
        </row>
        <row r="13488">
          <cell r="A13488">
            <v>43116</v>
          </cell>
        </row>
        <row r="13489">
          <cell r="A13489">
            <v>43119</v>
          </cell>
        </row>
        <row r="13490">
          <cell r="A13490">
            <v>43123</v>
          </cell>
        </row>
        <row r="13491">
          <cell r="A13491">
            <v>43125</v>
          </cell>
        </row>
        <row r="13492">
          <cell r="A13492">
            <v>43126</v>
          </cell>
        </row>
        <row r="13493">
          <cell r="A13493">
            <v>43127</v>
          </cell>
        </row>
        <row r="13494">
          <cell r="A13494">
            <v>43128</v>
          </cell>
        </row>
        <row r="13495">
          <cell r="A13495">
            <v>43130</v>
          </cell>
        </row>
        <row r="13496">
          <cell r="A13496">
            <v>43135</v>
          </cell>
        </row>
        <row r="13497">
          <cell r="A13497">
            <v>43136</v>
          </cell>
        </row>
        <row r="13498">
          <cell r="A13498">
            <v>43137</v>
          </cell>
        </row>
        <row r="13499">
          <cell r="A13499">
            <v>43138</v>
          </cell>
        </row>
        <row r="13500">
          <cell r="A13500">
            <v>43140</v>
          </cell>
        </row>
        <row r="13501">
          <cell r="A13501">
            <v>43142</v>
          </cell>
        </row>
        <row r="13502">
          <cell r="A13502">
            <v>43143</v>
          </cell>
        </row>
        <row r="13503">
          <cell r="A13503">
            <v>43144</v>
          </cell>
        </row>
        <row r="13504">
          <cell r="A13504">
            <v>43145</v>
          </cell>
        </row>
        <row r="13505">
          <cell r="A13505">
            <v>43146</v>
          </cell>
        </row>
        <row r="13506">
          <cell r="A13506">
            <v>43147</v>
          </cell>
        </row>
        <row r="13507">
          <cell r="A13507">
            <v>43148</v>
          </cell>
        </row>
        <row r="13508">
          <cell r="A13508">
            <v>43149</v>
          </cell>
        </row>
        <row r="13509">
          <cell r="A13509">
            <v>43150</v>
          </cell>
        </row>
        <row r="13510">
          <cell r="A13510">
            <v>43151</v>
          </cell>
        </row>
        <row r="13511">
          <cell r="A13511">
            <v>43152</v>
          </cell>
        </row>
        <row r="13512">
          <cell r="A13512">
            <v>43153</v>
          </cell>
        </row>
        <row r="13513">
          <cell r="A13513">
            <v>43154</v>
          </cell>
        </row>
        <row r="13514">
          <cell r="A13514">
            <v>43155</v>
          </cell>
        </row>
        <row r="13515">
          <cell r="A13515">
            <v>43156</v>
          </cell>
        </row>
        <row r="13516">
          <cell r="A13516">
            <v>43157</v>
          </cell>
        </row>
        <row r="13517">
          <cell r="A13517">
            <v>43158</v>
          </cell>
        </row>
        <row r="13518">
          <cell r="A13518">
            <v>43160</v>
          </cell>
        </row>
        <row r="13519">
          <cell r="A13519">
            <v>43162</v>
          </cell>
        </row>
        <row r="13520">
          <cell r="A13520">
            <v>43164</v>
          </cell>
        </row>
        <row r="13521">
          <cell r="A13521">
            <v>43201</v>
          </cell>
        </row>
        <row r="13522">
          <cell r="A13522">
            <v>43202</v>
          </cell>
        </row>
        <row r="13523">
          <cell r="A13523">
            <v>43203</v>
          </cell>
        </row>
        <row r="13524">
          <cell r="A13524">
            <v>43204</v>
          </cell>
        </row>
        <row r="13525">
          <cell r="A13525">
            <v>43205</v>
          </cell>
        </row>
        <row r="13526">
          <cell r="A13526">
            <v>43206</v>
          </cell>
        </row>
        <row r="13527">
          <cell r="A13527">
            <v>43207</v>
          </cell>
        </row>
        <row r="13528">
          <cell r="A13528">
            <v>43209</v>
          </cell>
        </row>
        <row r="13529">
          <cell r="A13529">
            <v>43210</v>
          </cell>
        </row>
        <row r="13530">
          <cell r="A13530">
            <v>43211</v>
          </cell>
        </row>
        <row r="13531">
          <cell r="A13531">
            <v>43212</v>
          </cell>
        </row>
        <row r="13532">
          <cell r="A13532">
            <v>43213</v>
          </cell>
        </row>
        <row r="13533">
          <cell r="A13533">
            <v>43214</v>
          </cell>
        </row>
        <row r="13534">
          <cell r="A13534">
            <v>43215</v>
          </cell>
        </row>
        <row r="13535">
          <cell r="A13535">
            <v>43217</v>
          </cell>
        </row>
        <row r="13536">
          <cell r="A13536">
            <v>43219</v>
          </cell>
        </row>
        <row r="13537">
          <cell r="A13537">
            <v>43220</v>
          </cell>
        </row>
        <row r="13538">
          <cell r="A13538">
            <v>43221</v>
          </cell>
        </row>
        <row r="13539">
          <cell r="A13539">
            <v>43222</v>
          </cell>
        </row>
        <row r="13540">
          <cell r="A13540">
            <v>43223</v>
          </cell>
        </row>
        <row r="13541">
          <cell r="A13541">
            <v>43224</v>
          </cell>
        </row>
        <row r="13542">
          <cell r="A13542">
            <v>43227</v>
          </cell>
        </row>
        <row r="13543">
          <cell r="A13543">
            <v>43228</v>
          </cell>
        </row>
        <row r="13544">
          <cell r="A13544">
            <v>43229</v>
          </cell>
        </row>
        <row r="13545">
          <cell r="A13545">
            <v>43230</v>
          </cell>
        </row>
        <row r="13546">
          <cell r="A13546">
            <v>43231</v>
          </cell>
        </row>
        <row r="13547">
          <cell r="A13547">
            <v>43232</v>
          </cell>
        </row>
        <row r="13548">
          <cell r="A13548">
            <v>43235</v>
          </cell>
        </row>
        <row r="13549">
          <cell r="A13549">
            <v>43240</v>
          </cell>
        </row>
        <row r="13550">
          <cell r="A13550">
            <v>43302</v>
          </cell>
        </row>
        <row r="13551">
          <cell r="A13551">
            <v>43310</v>
          </cell>
        </row>
        <row r="13552">
          <cell r="A13552">
            <v>43311</v>
          </cell>
        </row>
        <row r="13553">
          <cell r="A13553">
            <v>43314</v>
          </cell>
        </row>
        <row r="13554">
          <cell r="A13554">
            <v>43315</v>
          </cell>
        </row>
        <row r="13555">
          <cell r="A13555">
            <v>43316</v>
          </cell>
        </row>
        <row r="13556">
          <cell r="A13556">
            <v>43317</v>
          </cell>
        </row>
        <row r="13557">
          <cell r="A13557">
            <v>43318</v>
          </cell>
        </row>
        <row r="13558">
          <cell r="A13558">
            <v>43319</v>
          </cell>
        </row>
        <row r="13559">
          <cell r="A13559">
            <v>43320</v>
          </cell>
        </row>
        <row r="13560">
          <cell r="A13560">
            <v>43321</v>
          </cell>
        </row>
        <row r="13561">
          <cell r="A13561">
            <v>43322</v>
          </cell>
        </row>
        <row r="13562">
          <cell r="A13562">
            <v>43323</v>
          </cell>
        </row>
        <row r="13563">
          <cell r="A13563">
            <v>43324</v>
          </cell>
        </row>
        <row r="13564">
          <cell r="A13564">
            <v>43326</v>
          </cell>
        </row>
        <row r="13565">
          <cell r="A13565">
            <v>43331</v>
          </cell>
        </row>
        <row r="13566">
          <cell r="A13566">
            <v>43332</v>
          </cell>
        </row>
        <row r="13567">
          <cell r="A13567">
            <v>43333</v>
          </cell>
        </row>
        <row r="13568">
          <cell r="A13568">
            <v>43334</v>
          </cell>
        </row>
        <row r="13569">
          <cell r="A13569">
            <v>43335</v>
          </cell>
        </row>
        <row r="13570">
          <cell r="A13570">
            <v>43336</v>
          </cell>
        </row>
        <row r="13571">
          <cell r="A13571">
            <v>43337</v>
          </cell>
        </row>
        <row r="13572">
          <cell r="A13572">
            <v>43338</v>
          </cell>
        </row>
        <row r="13573">
          <cell r="A13573">
            <v>43340</v>
          </cell>
        </row>
        <row r="13574">
          <cell r="A13574">
            <v>43341</v>
          </cell>
        </row>
        <row r="13575">
          <cell r="A13575">
            <v>43342</v>
          </cell>
        </row>
        <row r="13576">
          <cell r="A13576">
            <v>43343</v>
          </cell>
        </row>
        <row r="13577">
          <cell r="A13577">
            <v>43344</v>
          </cell>
        </row>
        <row r="13578">
          <cell r="A13578">
            <v>43345</v>
          </cell>
        </row>
        <row r="13579">
          <cell r="A13579">
            <v>43346</v>
          </cell>
        </row>
        <row r="13580">
          <cell r="A13580">
            <v>43347</v>
          </cell>
        </row>
        <row r="13581">
          <cell r="A13581">
            <v>43348</v>
          </cell>
        </row>
        <row r="13582">
          <cell r="A13582">
            <v>43350</v>
          </cell>
        </row>
        <row r="13583">
          <cell r="A13583">
            <v>43351</v>
          </cell>
        </row>
        <row r="13584">
          <cell r="A13584">
            <v>43356</v>
          </cell>
        </row>
        <row r="13585">
          <cell r="A13585">
            <v>43357</v>
          </cell>
        </row>
        <row r="13586">
          <cell r="A13586">
            <v>43358</v>
          </cell>
        </row>
        <row r="13587">
          <cell r="A13587">
            <v>43359</v>
          </cell>
        </row>
        <row r="13588">
          <cell r="A13588">
            <v>43360</v>
          </cell>
        </row>
        <row r="13589">
          <cell r="A13589">
            <v>43402</v>
          </cell>
        </row>
        <row r="13590">
          <cell r="A13590">
            <v>43403</v>
          </cell>
        </row>
        <row r="13591">
          <cell r="A13591">
            <v>43406</v>
          </cell>
        </row>
        <row r="13592">
          <cell r="A13592">
            <v>43407</v>
          </cell>
        </row>
        <row r="13593">
          <cell r="A13593">
            <v>43408</v>
          </cell>
        </row>
        <row r="13594">
          <cell r="A13594">
            <v>43410</v>
          </cell>
        </row>
        <row r="13595">
          <cell r="A13595">
            <v>43412</v>
          </cell>
        </row>
        <row r="13596">
          <cell r="A13596">
            <v>43413</v>
          </cell>
        </row>
        <row r="13597">
          <cell r="A13597">
            <v>43416</v>
          </cell>
        </row>
        <row r="13598">
          <cell r="A13598">
            <v>43420</v>
          </cell>
        </row>
        <row r="13599">
          <cell r="A13599">
            <v>43430</v>
          </cell>
        </row>
        <row r="13600">
          <cell r="A13600">
            <v>43431</v>
          </cell>
        </row>
        <row r="13601">
          <cell r="A13601">
            <v>43432</v>
          </cell>
        </row>
        <row r="13602">
          <cell r="A13602">
            <v>43435</v>
          </cell>
        </row>
        <row r="13603">
          <cell r="A13603">
            <v>43436</v>
          </cell>
        </row>
        <row r="13604">
          <cell r="A13604">
            <v>43437</v>
          </cell>
        </row>
        <row r="13605">
          <cell r="A13605">
            <v>43438</v>
          </cell>
        </row>
        <row r="13606">
          <cell r="A13606">
            <v>43439</v>
          </cell>
        </row>
        <row r="13607">
          <cell r="A13607">
            <v>43440</v>
          </cell>
        </row>
        <row r="13608">
          <cell r="A13608">
            <v>43442</v>
          </cell>
        </row>
        <row r="13609">
          <cell r="A13609">
            <v>43443</v>
          </cell>
        </row>
        <row r="13610">
          <cell r="A13610">
            <v>43445</v>
          </cell>
        </row>
        <row r="13611">
          <cell r="A13611">
            <v>43447</v>
          </cell>
        </row>
        <row r="13612">
          <cell r="A13612">
            <v>43449</v>
          </cell>
        </row>
        <row r="13613">
          <cell r="A13613">
            <v>43450</v>
          </cell>
        </row>
        <row r="13614">
          <cell r="A13614">
            <v>43451</v>
          </cell>
        </row>
        <row r="13615">
          <cell r="A13615">
            <v>43452</v>
          </cell>
        </row>
        <row r="13616">
          <cell r="A13616">
            <v>43456</v>
          </cell>
        </row>
        <row r="13617">
          <cell r="A13617">
            <v>43457</v>
          </cell>
        </row>
        <row r="13618">
          <cell r="A13618">
            <v>43458</v>
          </cell>
        </row>
        <row r="13619">
          <cell r="A13619">
            <v>43460</v>
          </cell>
        </row>
        <row r="13620">
          <cell r="A13620">
            <v>43462</v>
          </cell>
        </row>
        <row r="13621">
          <cell r="A13621">
            <v>43464</v>
          </cell>
        </row>
        <row r="13622">
          <cell r="A13622">
            <v>43465</v>
          </cell>
        </row>
        <row r="13623">
          <cell r="A13623">
            <v>43466</v>
          </cell>
        </row>
        <row r="13624">
          <cell r="A13624">
            <v>43467</v>
          </cell>
        </row>
        <row r="13625">
          <cell r="A13625">
            <v>43468</v>
          </cell>
        </row>
        <row r="13626">
          <cell r="A13626">
            <v>43469</v>
          </cell>
        </row>
        <row r="13627">
          <cell r="A13627">
            <v>43501</v>
          </cell>
        </row>
        <row r="13628">
          <cell r="A13628">
            <v>43502</v>
          </cell>
        </row>
        <row r="13629">
          <cell r="A13629">
            <v>43504</v>
          </cell>
        </row>
        <row r="13630">
          <cell r="A13630">
            <v>43506</v>
          </cell>
        </row>
        <row r="13631">
          <cell r="A13631">
            <v>43511</v>
          </cell>
        </row>
        <row r="13632">
          <cell r="A13632">
            <v>43512</v>
          </cell>
        </row>
        <row r="13633">
          <cell r="A13633">
            <v>43515</v>
          </cell>
        </row>
        <row r="13634">
          <cell r="A13634">
            <v>43516</v>
          </cell>
        </row>
        <row r="13635">
          <cell r="A13635">
            <v>43517</v>
          </cell>
        </row>
        <row r="13636">
          <cell r="A13636">
            <v>43518</v>
          </cell>
        </row>
        <row r="13637">
          <cell r="A13637">
            <v>43521</v>
          </cell>
        </row>
        <row r="13638">
          <cell r="A13638">
            <v>43522</v>
          </cell>
        </row>
        <row r="13639">
          <cell r="A13639">
            <v>43524</v>
          </cell>
        </row>
        <row r="13640">
          <cell r="A13640">
            <v>43525</v>
          </cell>
        </row>
        <row r="13641">
          <cell r="A13641">
            <v>43526</v>
          </cell>
        </row>
        <row r="13642">
          <cell r="A13642">
            <v>43527</v>
          </cell>
        </row>
        <row r="13643">
          <cell r="A13643">
            <v>43528</v>
          </cell>
        </row>
        <row r="13644">
          <cell r="A13644">
            <v>43529</v>
          </cell>
        </row>
        <row r="13645">
          <cell r="A13645">
            <v>43531</v>
          </cell>
        </row>
        <row r="13646">
          <cell r="A13646">
            <v>43532</v>
          </cell>
        </row>
        <row r="13647">
          <cell r="A13647">
            <v>43533</v>
          </cell>
        </row>
        <row r="13648">
          <cell r="A13648">
            <v>43534</v>
          </cell>
        </row>
        <row r="13649">
          <cell r="A13649">
            <v>43535</v>
          </cell>
        </row>
        <row r="13650">
          <cell r="A13650">
            <v>43536</v>
          </cell>
        </row>
        <row r="13651">
          <cell r="A13651">
            <v>43537</v>
          </cell>
        </row>
        <row r="13652">
          <cell r="A13652">
            <v>43540</v>
          </cell>
        </row>
        <row r="13653">
          <cell r="A13653">
            <v>43541</v>
          </cell>
        </row>
        <row r="13654">
          <cell r="A13654">
            <v>43542</v>
          </cell>
        </row>
        <row r="13655">
          <cell r="A13655">
            <v>43543</v>
          </cell>
        </row>
        <row r="13656">
          <cell r="A13656">
            <v>43545</v>
          </cell>
        </row>
        <row r="13657">
          <cell r="A13657">
            <v>43547</v>
          </cell>
        </row>
        <row r="13658">
          <cell r="A13658">
            <v>43548</v>
          </cell>
        </row>
        <row r="13659">
          <cell r="A13659">
            <v>43549</v>
          </cell>
        </row>
        <row r="13660">
          <cell r="A13660">
            <v>43551</v>
          </cell>
        </row>
        <row r="13661">
          <cell r="A13661">
            <v>43553</v>
          </cell>
        </row>
        <row r="13662">
          <cell r="A13662">
            <v>43554</v>
          </cell>
        </row>
        <row r="13663">
          <cell r="A13663">
            <v>43555</v>
          </cell>
        </row>
        <row r="13664">
          <cell r="A13664">
            <v>43556</v>
          </cell>
        </row>
        <row r="13665">
          <cell r="A13665">
            <v>43557</v>
          </cell>
        </row>
        <row r="13666">
          <cell r="A13666">
            <v>43558</v>
          </cell>
        </row>
        <row r="13667">
          <cell r="A13667">
            <v>43560</v>
          </cell>
        </row>
        <row r="13668">
          <cell r="A13668">
            <v>43565</v>
          </cell>
        </row>
        <row r="13669">
          <cell r="A13669">
            <v>43566</v>
          </cell>
        </row>
        <row r="13670">
          <cell r="A13670">
            <v>43567</v>
          </cell>
        </row>
        <row r="13671">
          <cell r="A13671">
            <v>43569</v>
          </cell>
        </row>
        <row r="13672">
          <cell r="A13672">
            <v>43570</v>
          </cell>
        </row>
        <row r="13673">
          <cell r="A13673">
            <v>43571</v>
          </cell>
        </row>
        <row r="13674">
          <cell r="A13674">
            <v>43602</v>
          </cell>
        </row>
        <row r="13675">
          <cell r="A13675">
            <v>43604</v>
          </cell>
        </row>
        <row r="13676">
          <cell r="A13676">
            <v>43605</v>
          </cell>
        </row>
        <row r="13677">
          <cell r="A13677">
            <v>43606</v>
          </cell>
        </row>
        <row r="13678">
          <cell r="A13678">
            <v>43607</v>
          </cell>
        </row>
        <row r="13679">
          <cell r="A13679">
            <v>43608</v>
          </cell>
        </row>
        <row r="13680">
          <cell r="A13680">
            <v>43609</v>
          </cell>
        </row>
        <row r="13681">
          <cell r="A13681">
            <v>43610</v>
          </cell>
        </row>
        <row r="13682">
          <cell r="A13682">
            <v>43611</v>
          </cell>
        </row>
        <row r="13683">
          <cell r="A13683">
            <v>43612</v>
          </cell>
        </row>
        <row r="13684">
          <cell r="A13684">
            <v>43613</v>
          </cell>
        </row>
        <row r="13685">
          <cell r="A13685">
            <v>43614</v>
          </cell>
        </row>
        <row r="13686">
          <cell r="A13686">
            <v>43615</v>
          </cell>
        </row>
        <row r="13687">
          <cell r="A13687">
            <v>43616</v>
          </cell>
        </row>
        <row r="13688">
          <cell r="A13688">
            <v>43617</v>
          </cell>
        </row>
        <row r="13689">
          <cell r="A13689">
            <v>43618</v>
          </cell>
        </row>
        <row r="13690">
          <cell r="A13690">
            <v>43619</v>
          </cell>
        </row>
        <row r="13691">
          <cell r="A13691">
            <v>43620</v>
          </cell>
        </row>
        <row r="13692">
          <cell r="A13692">
            <v>43623</v>
          </cell>
        </row>
        <row r="13693">
          <cell r="A13693">
            <v>43624</v>
          </cell>
        </row>
        <row r="13694">
          <cell r="A13694">
            <v>43701</v>
          </cell>
        </row>
        <row r="13695">
          <cell r="A13695">
            <v>43713</v>
          </cell>
        </row>
        <row r="13696">
          <cell r="A13696">
            <v>43716</v>
          </cell>
        </row>
        <row r="13697">
          <cell r="A13697">
            <v>43717</v>
          </cell>
        </row>
        <row r="13698">
          <cell r="A13698">
            <v>43718</v>
          </cell>
        </row>
        <row r="13699">
          <cell r="A13699">
            <v>43719</v>
          </cell>
        </row>
        <row r="13700">
          <cell r="A13700">
            <v>43720</v>
          </cell>
        </row>
        <row r="13701">
          <cell r="A13701">
            <v>43721</v>
          </cell>
        </row>
        <row r="13702">
          <cell r="A13702">
            <v>43722</v>
          </cell>
        </row>
        <row r="13703">
          <cell r="A13703">
            <v>43723</v>
          </cell>
        </row>
        <row r="13704">
          <cell r="A13704">
            <v>43724</v>
          </cell>
        </row>
        <row r="13705">
          <cell r="A13705">
            <v>43725</v>
          </cell>
        </row>
        <row r="13706">
          <cell r="A13706">
            <v>43727</v>
          </cell>
        </row>
        <row r="13707">
          <cell r="A13707">
            <v>43728</v>
          </cell>
        </row>
        <row r="13708">
          <cell r="A13708">
            <v>43730</v>
          </cell>
        </row>
        <row r="13709">
          <cell r="A13709">
            <v>43731</v>
          </cell>
        </row>
        <row r="13710">
          <cell r="A13710">
            <v>43732</v>
          </cell>
        </row>
        <row r="13711">
          <cell r="A13711">
            <v>43734</v>
          </cell>
        </row>
        <row r="13712">
          <cell r="A13712">
            <v>43735</v>
          </cell>
        </row>
        <row r="13713">
          <cell r="A13713">
            <v>43738</v>
          </cell>
        </row>
        <row r="13714">
          <cell r="A13714">
            <v>43739</v>
          </cell>
        </row>
        <row r="13715">
          <cell r="A13715">
            <v>43740</v>
          </cell>
        </row>
        <row r="13716">
          <cell r="A13716">
            <v>43746</v>
          </cell>
        </row>
        <row r="13717">
          <cell r="A13717">
            <v>43747</v>
          </cell>
        </row>
        <row r="13718">
          <cell r="A13718">
            <v>43748</v>
          </cell>
        </row>
        <row r="13719">
          <cell r="A13719">
            <v>43749</v>
          </cell>
        </row>
        <row r="13720">
          <cell r="A13720">
            <v>43754</v>
          </cell>
        </row>
        <row r="13721">
          <cell r="A13721">
            <v>43755</v>
          </cell>
        </row>
        <row r="13722">
          <cell r="A13722">
            <v>43756</v>
          </cell>
        </row>
        <row r="13723">
          <cell r="A13723">
            <v>43758</v>
          </cell>
        </row>
        <row r="13724">
          <cell r="A13724">
            <v>43760</v>
          </cell>
        </row>
        <row r="13725">
          <cell r="A13725">
            <v>43762</v>
          </cell>
        </row>
        <row r="13726">
          <cell r="A13726">
            <v>43764</v>
          </cell>
        </row>
        <row r="13727">
          <cell r="A13727">
            <v>43766</v>
          </cell>
        </row>
        <row r="13728">
          <cell r="A13728">
            <v>43767</v>
          </cell>
        </row>
        <row r="13729">
          <cell r="A13729">
            <v>43768</v>
          </cell>
        </row>
        <row r="13730">
          <cell r="A13730">
            <v>43771</v>
          </cell>
        </row>
        <row r="13731">
          <cell r="A13731">
            <v>43772</v>
          </cell>
        </row>
        <row r="13732">
          <cell r="A13732">
            <v>43773</v>
          </cell>
        </row>
        <row r="13733">
          <cell r="A13733">
            <v>43777</v>
          </cell>
        </row>
        <row r="13734">
          <cell r="A13734">
            <v>43778</v>
          </cell>
        </row>
        <row r="13735">
          <cell r="A13735">
            <v>43779</v>
          </cell>
        </row>
        <row r="13736">
          <cell r="A13736">
            <v>43780</v>
          </cell>
        </row>
        <row r="13737">
          <cell r="A13737">
            <v>43782</v>
          </cell>
        </row>
        <row r="13738">
          <cell r="A13738">
            <v>43783</v>
          </cell>
        </row>
        <row r="13739">
          <cell r="A13739">
            <v>43787</v>
          </cell>
        </row>
        <row r="13740">
          <cell r="A13740">
            <v>43788</v>
          </cell>
        </row>
        <row r="13741">
          <cell r="A13741">
            <v>43791</v>
          </cell>
        </row>
        <row r="13742">
          <cell r="A13742">
            <v>43793</v>
          </cell>
        </row>
        <row r="13743">
          <cell r="A13743">
            <v>43802</v>
          </cell>
        </row>
        <row r="13744">
          <cell r="A13744">
            <v>43804</v>
          </cell>
        </row>
        <row r="13745">
          <cell r="A13745">
            <v>43811</v>
          </cell>
        </row>
        <row r="13746">
          <cell r="A13746">
            <v>43812</v>
          </cell>
        </row>
        <row r="13747">
          <cell r="A13747">
            <v>43821</v>
          </cell>
        </row>
        <row r="13748">
          <cell r="A13748">
            <v>43822</v>
          </cell>
        </row>
        <row r="13749">
          <cell r="A13749">
            <v>43824</v>
          </cell>
        </row>
        <row r="13750">
          <cell r="A13750">
            <v>43830</v>
          </cell>
        </row>
        <row r="13751">
          <cell r="A13751">
            <v>43832</v>
          </cell>
        </row>
        <row r="13752">
          <cell r="A13752">
            <v>43837</v>
          </cell>
        </row>
        <row r="13753">
          <cell r="A13753">
            <v>43840</v>
          </cell>
        </row>
        <row r="13754">
          <cell r="A13754">
            <v>43842</v>
          </cell>
        </row>
        <row r="13755">
          <cell r="A13755">
            <v>43843</v>
          </cell>
        </row>
        <row r="13756">
          <cell r="A13756">
            <v>43844</v>
          </cell>
        </row>
        <row r="13757">
          <cell r="A13757">
            <v>43845</v>
          </cell>
        </row>
        <row r="13758">
          <cell r="A13758">
            <v>43901</v>
          </cell>
        </row>
        <row r="13759">
          <cell r="A13759">
            <v>43902</v>
          </cell>
        </row>
        <row r="13760">
          <cell r="A13760">
            <v>43903</v>
          </cell>
        </row>
        <row r="13761">
          <cell r="A13761">
            <v>43905</v>
          </cell>
        </row>
        <row r="13762">
          <cell r="A13762">
            <v>43906</v>
          </cell>
        </row>
        <row r="13763">
          <cell r="A13763">
            <v>43907</v>
          </cell>
        </row>
        <row r="13764">
          <cell r="A13764">
            <v>43908</v>
          </cell>
        </row>
        <row r="13765">
          <cell r="A13765">
            <v>43909</v>
          </cell>
        </row>
        <row r="13766">
          <cell r="A13766">
            <v>43910</v>
          </cell>
        </row>
        <row r="13767">
          <cell r="A13767">
            <v>43912</v>
          </cell>
        </row>
        <row r="13768">
          <cell r="A13768">
            <v>43913</v>
          </cell>
        </row>
        <row r="13769">
          <cell r="A13769">
            <v>43914</v>
          </cell>
        </row>
        <row r="13770">
          <cell r="A13770">
            <v>43915</v>
          </cell>
        </row>
        <row r="13771">
          <cell r="A13771">
            <v>43917</v>
          </cell>
        </row>
        <row r="13772">
          <cell r="A13772">
            <v>43920</v>
          </cell>
        </row>
        <row r="13773">
          <cell r="A13773">
            <v>43925</v>
          </cell>
        </row>
        <row r="13774">
          <cell r="A13774">
            <v>43926</v>
          </cell>
        </row>
        <row r="13775">
          <cell r="A13775">
            <v>43927</v>
          </cell>
        </row>
        <row r="13776">
          <cell r="A13776">
            <v>43928</v>
          </cell>
        </row>
        <row r="13777">
          <cell r="A13777">
            <v>43930</v>
          </cell>
        </row>
        <row r="13778">
          <cell r="A13778">
            <v>43932</v>
          </cell>
        </row>
        <row r="13779">
          <cell r="A13779">
            <v>43933</v>
          </cell>
        </row>
        <row r="13780">
          <cell r="A13780">
            <v>43934</v>
          </cell>
        </row>
        <row r="13781">
          <cell r="A13781">
            <v>43935</v>
          </cell>
        </row>
        <row r="13782">
          <cell r="A13782">
            <v>43938</v>
          </cell>
        </row>
        <row r="13783">
          <cell r="A13783">
            <v>43939</v>
          </cell>
        </row>
        <row r="13784">
          <cell r="A13784">
            <v>43940</v>
          </cell>
        </row>
        <row r="13785">
          <cell r="A13785">
            <v>43942</v>
          </cell>
        </row>
        <row r="13786">
          <cell r="A13786">
            <v>43943</v>
          </cell>
        </row>
        <row r="13787">
          <cell r="A13787">
            <v>43944</v>
          </cell>
        </row>
        <row r="13788">
          <cell r="A13788">
            <v>43945</v>
          </cell>
        </row>
        <row r="13789">
          <cell r="A13789">
            <v>43946</v>
          </cell>
        </row>
        <row r="13790">
          <cell r="A13790">
            <v>43947</v>
          </cell>
        </row>
        <row r="13791">
          <cell r="A13791">
            <v>43948</v>
          </cell>
        </row>
        <row r="13792">
          <cell r="A13792">
            <v>43950</v>
          </cell>
        </row>
        <row r="13793">
          <cell r="A13793">
            <v>43951</v>
          </cell>
        </row>
        <row r="13794">
          <cell r="A13794">
            <v>43952</v>
          </cell>
        </row>
        <row r="13795">
          <cell r="A13795">
            <v>43953</v>
          </cell>
        </row>
        <row r="13796">
          <cell r="A13796">
            <v>43961</v>
          </cell>
        </row>
        <row r="13797">
          <cell r="A13797">
            <v>43962</v>
          </cell>
        </row>
        <row r="13798">
          <cell r="A13798">
            <v>43963</v>
          </cell>
        </row>
        <row r="13799">
          <cell r="A13799">
            <v>43964</v>
          </cell>
        </row>
        <row r="13800">
          <cell r="A13800">
            <v>43967</v>
          </cell>
        </row>
        <row r="13801">
          <cell r="A13801">
            <v>43968</v>
          </cell>
        </row>
        <row r="13802">
          <cell r="A13802">
            <v>43971</v>
          </cell>
        </row>
        <row r="13803">
          <cell r="A13803">
            <v>43972</v>
          </cell>
        </row>
        <row r="13804">
          <cell r="A13804">
            <v>43973</v>
          </cell>
        </row>
        <row r="13805">
          <cell r="A13805">
            <v>43974</v>
          </cell>
        </row>
        <row r="13806">
          <cell r="A13806">
            <v>43976</v>
          </cell>
        </row>
        <row r="13807">
          <cell r="A13807">
            <v>43977</v>
          </cell>
        </row>
        <row r="13808">
          <cell r="A13808">
            <v>43981</v>
          </cell>
        </row>
        <row r="13809">
          <cell r="A13809">
            <v>43983</v>
          </cell>
        </row>
        <row r="13810">
          <cell r="A13810">
            <v>43986</v>
          </cell>
        </row>
        <row r="13811">
          <cell r="A13811">
            <v>43988</v>
          </cell>
        </row>
        <row r="13812">
          <cell r="A13812">
            <v>44001</v>
          </cell>
        </row>
        <row r="13813">
          <cell r="A13813">
            <v>44003</v>
          </cell>
        </row>
        <row r="13814">
          <cell r="A13814">
            <v>44004</v>
          </cell>
        </row>
        <row r="13815">
          <cell r="A13815">
            <v>44010</v>
          </cell>
        </row>
        <row r="13816">
          <cell r="A13816">
            <v>44011</v>
          </cell>
        </row>
        <row r="13817">
          <cell r="A13817">
            <v>44012</v>
          </cell>
        </row>
        <row r="13818">
          <cell r="A13818">
            <v>44017</v>
          </cell>
        </row>
        <row r="13819">
          <cell r="A13819">
            <v>44021</v>
          </cell>
        </row>
        <row r="13820">
          <cell r="A13820">
            <v>44022</v>
          </cell>
        </row>
        <row r="13821">
          <cell r="A13821">
            <v>44023</v>
          </cell>
        </row>
        <row r="13822">
          <cell r="A13822">
            <v>44024</v>
          </cell>
        </row>
        <row r="13823">
          <cell r="A13823">
            <v>44026</v>
          </cell>
        </row>
        <row r="13824">
          <cell r="A13824">
            <v>44028</v>
          </cell>
        </row>
        <row r="13825">
          <cell r="A13825">
            <v>44030</v>
          </cell>
        </row>
        <row r="13826">
          <cell r="A13826">
            <v>44032</v>
          </cell>
        </row>
        <row r="13827">
          <cell r="A13827">
            <v>44035</v>
          </cell>
        </row>
        <row r="13828">
          <cell r="A13828">
            <v>44039</v>
          </cell>
        </row>
        <row r="13829">
          <cell r="A13829">
            <v>44040</v>
          </cell>
        </row>
        <row r="13830">
          <cell r="A13830">
            <v>44041</v>
          </cell>
        </row>
        <row r="13831">
          <cell r="A13831">
            <v>44044</v>
          </cell>
        </row>
        <row r="13832">
          <cell r="A13832">
            <v>44046</v>
          </cell>
        </row>
        <row r="13833">
          <cell r="A13833">
            <v>44047</v>
          </cell>
        </row>
        <row r="13834">
          <cell r="A13834">
            <v>44048</v>
          </cell>
        </row>
        <row r="13835">
          <cell r="A13835">
            <v>44049</v>
          </cell>
        </row>
        <row r="13836">
          <cell r="A13836">
            <v>44050</v>
          </cell>
        </row>
        <row r="13837">
          <cell r="A13837">
            <v>44052</v>
          </cell>
        </row>
        <row r="13838">
          <cell r="A13838">
            <v>44053</v>
          </cell>
        </row>
        <row r="13839">
          <cell r="A13839">
            <v>44054</v>
          </cell>
        </row>
        <row r="13840">
          <cell r="A13840">
            <v>44055</v>
          </cell>
        </row>
        <row r="13841">
          <cell r="A13841">
            <v>44056</v>
          </cell>
        </row>
        <row r="13842">
          <cell r="A13842">
            <v>44057</v>
          </cell>
        </row>
        <row r="13843">
          <cell r="A13843">
            <v>44060</v>
          </cell>
        </row>
        <row r="13844">
          <cell r="A13844">
            <v>44062</v>
          </cell>
        </row>
        <row r="13845">
          <cell r="A13845">
            <v>44064</v>
          </cell>
        </row>
        <row r="13846">
          <cell r="A13846">
            <v>44065</v>
          </cell>
        </row>
        <row r="13847">
          <cell r="A13847">
            <v>44067</v>
          </cell>
        </row>
        <row r="13848">
          <cell r="A13848">
            <v>44070</v>
          </cell>
        </row>
        <row r="13849">
          <cell r="A13849">
            <v>44072</v>
          </cell>
        </row>
        <row r="13850">
          <cell r="A13850">
            <v>44074</v>
          </cell>
        </row>
        <row r="13851">
          <cell r="A13851">
            <v>44076</v>
          </cell>
        </row>
        <row r="13852">
          <cell r="A13852">
            <v>44077</v>
          </cell>
        </row>
        <row r="13853">
          <cell r="A13853">
            <v>44080</v>
          </cell>
        </row>
        <row r="13854">
          <cell r="A13854">
            <v>44081</v>
          </cell>
        </row>
        <row r="13855">
          <cell r="A13855">
            <v>44082</v>
          </cell>
        </row>
        <row r="13856">
          <cell r="A13856">
            <v>44084</v>
          </cell>
        </row>
        <row r="13857">
          <cell r="A13857">
            <v>44085</v>
          </cell>
        </row>
        <row r="13858">
          <cell r="A13858">
            <v>44086</v>
          </cell>
        </row>
        <row r="13859">
          <cell r="A13859">
            <v>44087</v>
          </cell>
        </row>
        <row r="13860">
          <cell r="A13860">
            <v>44089</v>
          </cell>
        </row>
        <row r="13861">
          <cell r="A13861">
            <v>44090</v>
          </cell>
        </row>
        <row r="13862">
          <cell r="A13862">
            <v>44092</v>
          </cell>
        </row>
        <row r="13863">
          <cell r="A13863">
            <v>44093</v>
          </cell>
        </row>
        <row r="13864">
          <cell r="A13864">
            <v>44094</v>
          </cell>
        </row>
        <row r="13865">
          <cell r="A13865">
            <v>44095</v>
          </cell>
        </row>
        <row r="13866">
          <cell r="A13866">
            <v>44099</v>
          </cell>
        </row>
        <row r="13867">
          <cell r="A13867">
            <v>44102</v>
          </cell>
        </row>
        <row r="13868">
          <cell r="A13868">
            <v>44103</v>
          </cell>
        </row>
        <row r="13869">
          <cell r="A13869">
            <v>44104</v>
          </cell>
        </row>
        <row r="13870">
          <cell r="A13870">
            <v>44105</v>
          </cell>
        </row>
        <row r="13871">
          <cell r="A13871">
            <v>44106</v>
          </cell>
        </row>
        <row r="13872">
          <cell r="A13872">
            <v>44107</v>
          </cell>
        </row>
        <row r="13873">
          <cell r="A13873">
            <v>44108</v>
          </cell>
        </row>
        <row r="13874">
          <cell r="A13874">
            <v>44109</v>
          </cell>
        </row>
        <row r="13875">
          <cell r="A13875">
            <v>44110</v>
          </cell>
        </row>
        <row r="13876">
          <cell r="A13876">
            <v>44111</v>
          </cell>
        </row>
        <row r="13877">
          <cell r="A13877">
            <v>44112</v>
          </cell>
        </row>
        <row r="13878">
          <cell r="A13878">
            <v>44113</v>
          </cell>
        </row>
        <row r="13879">
          <cell r="A13879">
            <v>44114</v>
          </cell>
        </row>
        <row r="13880">
          <cell r="A13880">
            <v>44115</v>
          </cell>
        </row>
        <row r="13881">
          <cell r="A13881">
            <v>44116</v>
          </cell>
        </row>
        <row r="13882">
          <cell r="A13882">
            <v>44117</v>
          </cell>
        </row>
        <row r="13883">
          <cell r="A13883">
            <v>44118</v>
          </cell>
        </row>
        <row r="13884">
          <cell r="A13884">
            <v>44119</v>
          </cell>
        </row>
        <row r="13885">
          <cell r="A13885">
            <v>44120</v>
          </cell>
        </row>
        <row r="13886">
          <cell r="A13886">
            <v>44121</v>
          </cell>
        </row>
        <row r="13887">
          <cell r="A13887">
            <v>44122</v>
          </cell>
        </row>
        <row r="13888">
          <cell r="A13888">
            <v>44123</v>
          </cell>
        </row>
        <row r="13889">
          <cell r="A13889">
            <v>44124</v>
          </cell>
        </row>
        <row r="13890">
          <cell r="A13890">
            <v>44125</v>
          </cell>
        </row>
        <row r="13891">
          <cell r="A13891">
            <v>44126</v>
          </cell>
        </row>
        <row r="13892">
          <cell r="A13892">
            <v>44127</v>
          </cell>
        </row>
        <row r="13893">
          <cell r="A13893">
            <v>44128</v>
          </cell>
        </row>
        <row r="13894">
          <cell r="A13894">
            <v>44129</v>
          </cell>
        </row>
        <row r="13895">
          <cell r="A13895">
            <v>44130</v>
          </cell>
        </row>
        <row r="13896">
          <cell r="A13896">
            <v>44131</v>
          </cell>
        </row>
        <row r="13897">
          <cell r="A13897">
            <v>44132</v>
          </cell>
        </row>
        <row r="13898">
          <cell r="A13898">
            <v>44133</v>
          </cell>
        </row>
        <row r="13899">
          <cell r="A13899">
            <v>44134</v>
          </cell>
        </row>
        <row r="13900">
          <cell r="A13900">
            <v>44135</v>
          </cell>
        </row>
        <row r="13901">
          <cell r="A13901">
            <v>44136</v>
          </cell>
        </row>
        <row r="13902">
          <cell r="A13902">
            <v>44137</v>
          </cell>
        </row>
        <row r="13903">
          <cell r="A13903">
            <v>44138</v>
          </cell>
        </row>
        <row r="13904">
          <cell r="A13904">
            <v>44139</v>
          </cell>
        </row>
        <row r="13905">
          <cell r="A13905">
            <v>44140</v>
          </cell>
        </row>
        <row r="13906">
          <cell r="A13906">
            <v>44141</v>
          </cell>
        </row>
        <row r="13907">
          <cell r="A13907">
            <v>44142</v>
          </cell>
        </row>
        <row r="13908">
          <cell r="A13908">
            <v>44143</v>
          </cell>
        </row>
        <row r="13909">
          <cell r="A13909">
            <v>44144</v>
          </cell>
        </row>
        <row r="13910">
          <cell r="A13910">
            <v>44145</v>
          </cell>
        </row>
        <row r="13911">
          <cell r="A13911">
            <v>44146</v>
          </cell>
        </row>
        <row r="13912">
          <cell r="A13912">
            <v>44147</v>
          </cell>
        </row>
        <row r="13913">
          <cell r="A13913">
            <v>44149</v>
          </cell>
        </row>
        <row r="13914">
          <cell r="A13914">
            <v>44201</v>
          </cell>
        </row>
        <row r="13915">
          <cell r="A13915">
            <v>44202</v>
          </cell>
        </row>
        <row r="13916">
          <cell r="A13916">
            <v>44203</v>
          </cell>
        </row>
        <row r="13917">
          <cell r="A13917">
            <v>44212</v>
          </cell>
        </row>
        <row r="13918">
          <cell r="A13918">
            <v>44214</v>
          </cell>
        </row>
        <row r="13919">
          <cell r="A13919">
            <v>44215</v>
          </cell>
        </row>
        <row r="13920">
          <cell r="A13920">
            <v>44216</v>
          </cell>
        </row>
        <row r="13921">
          <cell r="A13921">
            <v>44217</v>
          </cell>
        </row>
        <row r="13922">
          <cell r="A13922">
            <v>44221</v>
          </cell>
        </row>
        <row r="13923">
          <cell r="A13923">
            <v>44223</v>
          </cell>
        </row>
        <row r="13924">
          <cell r="A13924">
            <v>44224</v>
          </cell>
        </row>
        <row r="13925">
          <cell r="A13925">
            <v>44230</v>
          </cell>
        </row>
        <row r="13926">
          <cell r="A13926">
            <v>44231</v>
          </cell>
        </row>
        <row r="13927">
          <cell r="A13927">
            <v>44233</v>
          </cell>
        </row>
        <row r="13928">
          <cell r="A13928">
            <v>44234</v>
          </cell>
        </row>
        <row r="13929">
          <cell r="A13929">
            <v>44235</v>
          </cell>
        </row>
        <row r="13930">
          <cell r="A13930">
            <v>44236</v>
          </cell>
        </row>
        <row r="13931">
          <cell r="A13931">
            <v>44240</v>
          </cell>
        </row>
        <row r="13932">
          <cell r="A13932">
            <v>44241</v>
          </cell>
        </row>
        <row r="13933">
          <cell r="A13933">
            <v>44243</v>
          </cell>
        </row>
        <row r="13934">
          <cell r="A13934">
            <v>44250</v>
          </cell>
        </row>
        <row r="13935">
          <cell r="A13935">
            <v>44251</v>
          </cell>
        </row>
        <row r="13936">
          <cell r="A13936">
            <v>44253</v>
          </cell>
        </row>
        <row r="13937">
          <cell r="A13937">
            <v>44254</v>
          </cell>
        </row>
        <row r="13938">
          <cell r="A13938">
            <v>44255</v>
          </cell>
        </row>
        <row r="13939">
          <cell r="A13939">
            <v>44256</v>
          </cell>
        </row>
        <row r="13940">
          <cell r="A13940">
            <v>44260</v>
          </cell>
        </row>
        <row r="13941">
          <cell r="A13941">
            <v>44262</v>
          </cell>
        </row>
        <row r="13942">
          <cell r="A13942">
            <v>44264</v>
          </cell>
        </row>
        <row r="13943">
          <cell r="A13943">
            <v>44266</v>
          </cell>
        </row>
        <row r="13944">
          <cell r="A13944">
            <v>44270</v>
          </cell>
        </row>
        <row r="13945">
          <cell r="A13945">
            <v>44272</v>
          </cell>
        </row>
        <row r="13946">
          <cell r="A13946">
            <v>44273</v>
          </cell>
        </row>
        <row r="13947">
          <cell r="A13947">
            <v>44275</v>
          </cell>
        </row>
        <row r="13948">
          <cell r="A13948">
            <v>44276</v>
          </cell>
        </row>
        <row r="13949">
          <cell r="A13949">
            <v>44278</v>
          </cell>
        </row>
        <row r="13950">
          <cell r="A13950">
            <v>44280</v>
          </cell>
        </row>
        <row r="13951">
          <cell r="A13951">
            <v>44281</v>
          </cell>
        </row>
        <row r="13952">
          <cell r="A13952">
            <v>44282</v>
          </cell>
        </row>
        <row r="13953">
          <cell r="A13953">
            <v>44286</v>
          </cell>
        </row>
        <row r="13954">
          <cell r="A13954">
            <v>44287</v>
          </cell>
        </row>
        <row r="13955">
          <cell r="A13955">
            <v>44288</v>
          </cell>
        </row>
        <row r="13956">
          <cell r="A13956">
            <v>44301</v>
          </cell>
        </row>
        <row r="13957">
          <cell r="A13957">
            <v>44302</v>
          </cell>
        </row>
        <row r="13958">
          <cell r="A13958">
            <v>44303</v>
          </cell>
        </row>
        <row r="13959">
          <cell r="A13959">
            <v>44304</v>
          </cell>
        </row>
        <row r="13960">
          <cell r="A13960">
            <v>44305</v>
          </cell>
        </row>
        <row r="13961">
          <cell r="A13961">
            <v>44306</v>
          </cell>
        </row>
        <row r="13962">
          <cell r="A13962">
            <v>44307</v>
          </cell>
        </row>
        <row r="13963">
          <cell r="A13963">
            <v>44308</v>
          </cell>
        </row>
        <row r="13964">
          <cell r="A13964">
            <v>44310</v>
          </cell>
        </row>
        <row r="13965">
          <cell r="A13965">
            <v>44311</v>
          </cell>
        </row>
        <row r="13966">
          <cell r="A13966">
            <v>44312</v>
          </cell>
        </row>
        <row r="13967">
          <cell r="A13967">
            <v>44313</v>
          </cell>
        </row>
        <row r="13968">
          <cell r="A13968">
            <v>44314</v>
          </cell>
        </row>
        <row r="13969">
          <cell r="A13969">
            <v>44319</v>
          </cell>
        </row>
        <row r="13970">
          <cell r="A13970">
            <v>44320</v>
          </cell>
        </row>
        <row r="13971">
          <cell r="A13971">
            <v>44321</v>
          </cell>
        </row>
        <row r="13972">
          <cell r="A13972">
            <v>44333</v>
          </cell>
        </row>
        <row r="13973">
          <cell r="A13973">
            <v>44401</v>
          </cell>
        </row>
        <row r="13974">
          <cell r="A13974">
            <v>44402</v>
          </cell>
        </row>
        <row r="13975">
          <cell r="A13975">
            <v>44403</v>
          </cell>
        </row>
        <row r="13976">
          <cell r="A13976">
            <v>44404</v>
          </cell>
        </row>
        <row r="13977">
          <cell r="A13977">
            <v>44405</v>
          </cell>
        </row>
        <row r="13978">
          <cell r="A13978">
            <v>44406</v>
          </cell>
        </row>
        <row r="13979">
          <cell r="A13979">
            <v>44408</v>
          </cell>
        </row>
        <row r="13980">
          <cell r="A13980">
            <v>44410</v>
          </cell>
        </row>
        <row r="13981">
          <cell r="A13981">
            <v>44411</v>
          </cell>
        </row>
        <row r="13982">
          <cell r="A13982">
            <v>44412</v>
          </cell>
        </row>
        <row r="13983">
          <cell r="A13983">
            <v>44413</v>
          </cell>
        </row>
        <row r="13984">
          <cell r="A13984">
            <v>44417</v>
          </cell>
        </row>
        <row r="13985">
          <cell r="A13985">
            <v>44418</v>
          </cell>
        </row>
        <row r="13986">
          <cell r="A13986">
            <v>44420</v>
          </cell>
        </row>
        <row r="13987">
          <cell r="A13987">
            <v>44423</v>
          </cell>
        </row>
        <row r="13988">
          <cell r="A13988">
            <v>44425</v>
          </cell>
        </row>
        <row r="13989">
          <cell r="A13989">
            <v>44427</v>
          </cell>
        </row>
        <row r="13990">
          <cell r="A13990">
            <v>44428</v>
          </cell>
        </row>
        <row r="13991">
          <cell r="A13991">
            <v>44429</v>
          </cell>
        </row>
        <row r="13992">
          <cell r="A13992">
            <v>44430</v>
          </cell>
        </row>
        <row r="13993">
          <cell r="A13993">
            <v>44431</v>
          </cell>
        </row>
        <row r="13994">
          <cell r="A13994">
            <v>44432</v>
          </cell>
        </row>
        <row r="13995">
          <cell r="A13995">
            <v>44436</v>
          </cell>
        </row>
        <row r="13996">
          <cell r="A13996">
            <v>44437</v>
          </cell>
        </row>
        <row r="13997">
          <cell r="A13997">
            <v>44438</v>
          </cell>
        </row>
        <row r="13998">
          <cell r="A13998">
            <v>44440</v>
          </cell>
        </row>
        <row r="13999">
          <cell r="A13999">
            <v>44441</v>
          </cell>
        </row>
        <row r="14000">
          <cell r="A14000">
            <v>44442</v>
          </cell>
        </row>
        <row r="14001">
          <cell r="A14001">
            <v>44443</v>
          </cell>
        </row>
        <row r="14002">
          <cell r="A14002">
            <v>44444</v>
          </cell>
        </row>
        <row r="14003">
          <cell r="A14003">
            <v>44445</v>
          </cell>
        </row>
        <row r="14004">
          <cell r="A14004">
            <v>44446</v>
          </cell>
        </row>
        <row r="14005">
          <cell r="A14005">
            <v>44449</v>
          </cell>
        </row>
        <row r="14006">
          <cell r="A14006">
            <v>44450</v>
          </cell>
        </row>
        <row r="14007">
          <cell r="A14007">
            <v>44451</v>
          </cell>
        </row>
        <row r="14008">
          <cell r="A14008">
            <v>44452</v>
          </cell>
        </row>
        <row r="14009">
          <cell r="A14009">
            <v>44454</v>
          </cell>
        </row>
        <row r="14010">
          <cell r="A14010">
            <v>44455</v>
          </cell>
        </row>
        <row r="14011">
          <cell r="A14011">
            <v>44460</v>
          </cell>
        </row>
        <row r="14012">
          <cell r="A14012">
            <v>44470</v>
          </cell>
        </row>
        <row r="14013">
          <cell r="A14013">
            <v>44471</v>
          </cell>
        </row>
        <row r="14014">
          <cell r="A14014">
            <v>44473</v>
          </cell>
        </row>
        <row r="14015">
          <cell r="A14015">
            <v>44481</v>
          </cell>
        </row>
        <row r="14016">
          <cell r="A14016">
            <v>44483</v>
          </cell>
        </row>
        <row r="14017">
          <cell r="A14017">
            <v>44484</v>
          </cell>
        </row>
        <row r="14018">
          <cell r="A14018">
            <v>44485</v>
          </cell>
        </row>
        <row r="14019">
          <cell r="A14019">
            <v>44490</v>
          </cell>
        </row>
        <row r="14020">
          <cell r="A14020">
            <v>44491</v>
          </cell>
        </row>
        <row r="14021">
          <cell r="A14021">
            <v>44502</v>
          </cell>
        </row>
        <row r="14022">
          <cell r="A14022">
            <v>44503</v>
          </cell>
        </row>
        <row r="14023">
          <cell r="A14023">
            <v>44504</v>
          </cell>
        </row>
        <row r="14024">
          <cell r="A14024">
            <v>44505</v>
          </cell>
        </row>
        <row r="14025">
          <cell r="A14025">
            <v>44506</v>
          </cell>
        </row>
        <row r="14026">
          <cell r="A14026">
            <v>44507</v>
          </cell>
        </row>
        <row r="14027">
          <cell r="A14027">
            <v>44509</v>
          </cell>
        </row>
        <row r="14028">
          <cell r="A14028">
            <v>44510</v>
          </cell>
        </row>
        <row r="14029">
          <cell r="A14029">
            <v>44511</v>
          </cell>
        </row>
        <row r="14030">
          <cell r="A14030">
            <v>44512</v>
          </cell>
        </row>
        <row r="14031">
          <cell r="A14031">
            <v>44514</v>
          </cell>
        </row>
        <row r="14032">
          <cell r="A14032">
            <v>44515</v>
          </cell>
        </row>
        <row r="14033">
          <cell r="A14033">
            <v>44555</v>
          </cell>
        </row>
        <row r="14034">
          <cell r="A14034">
            <v>44601</v>
          </cell>
        </row>
        <row r="14035">
          <cell r="A14035">
            <v>44606</v>
          </cell>
        </row>
        <row r="14036">
          <cell r="A14036">
            <v>44608</v>
          </cell>
        </row>
        <row r="14037">
          <cell r="A14037">
            <v>44609</v>
          </cell>
        </row>
        <row r="14038">
          <cell r="A14038">
            <v>44610</v>
          </cell>
        </row>
        <row r="14039">
          <cell r="A14039">
            <v>44611</v>
          </cell>
        </row>
        <row r="14040">
          <cell r="A14040">
            <v>44612</v>
          </cell>
        </row>
        <row r="14041">
          <cell r="A14041">
            <v>44613</v>
          </cell>
        </row>
        <row r="14042">
          <cell r="A14042">
            <v>44614</v>
          </cell>
        </row>
        <row r="14043">
          <cell r="A14043">
            <v>44615</v>
          </cell>
        </row>
        <row r="14044">
          <cell r="A14044">
            <v>44618</v>
          </cell>
        </row>
        <row r="14045">
          <cell r="A14045">
            <v>44619</v>
          </cell>
        </row>
        <row r="14046">
          <cell r="A14046">
            <v>44620</v>
          </cell>
        </row>
        <row r="14047">
          <cell r="A14047">
            <v>44621</v>
          </cell>
        </row>
        <row r="14048">
          <cell r="A14048">
            <v>44622</v>
          </cell>
        </row>
        <row r="14049">
          <cell r="A14049">
            <v>44624</v>
          </cell>
        </row>
        <row r="14050">
          <cell r="A14050">
            <v>44625</v>
          </cell>
        </row>
        <row r="14051">
          <cell r="A14051">
            <v>44626</v>
          </cell>
        </row>
        <row r="14052">
          <cell r="A14052">
            <v>44627</v>
          </cell>
        </row>
        <row r="14053">
          <cell r="A14053">
            <v>44628</v>
          </cell>
        </row>
        <row r="14054">
          <cell r="A14054">
            <v>44629</v>
          </cell>
        </row>
        <row r="14055">
          <cell r="A14055">
            <v>44632</v>
          </cell>
        </row>
        <row r="14056">
          <cell r="A14056">
            <v>44633</v>
          </cell>
        </row>
        <row r="14057">
          <cell r="A14057">
            <v>44634</v>
          </cell>
        </row>
        <row r="14058">
          <cell r="A14058">
            <v>44637</v>
          </cell>
        </row>
        <row r="14059">
          <cell r="A14059">
            <v>44638</v>
          </cell>
        </row>
        <row r="14060">
          <cell r="A14060">
            <v>44640</v>
          </cell>
        </row>
        <row r="14061">
          <cell r="A14061">
            <v>44641</v>
          </cell>
        </row>
        <row r="14062">
          <cell r="A14062">
            <v>44643</v>
          </cell>
        </row>
        <row r="14063">
          <cell r="A14063">
            <v>44644</v>
          </cell>
        </row>
        <row r="14064">
          <cell r="A14064">
            <v>44645</v>
          </cell>
        </row>
        <row r="14065">
          <cell r="A14065">
            <v>44646</v>
          </cell>
        </row>
        <row r="14066">
          <cell r="A14066">
            <v>44647</v>
          </cell>
        </row>
        <row r="14067">
          <cell r="A14067">
            <v>44651</v>
          </cell>
        </row>
        <row r="14068">
          <cell r="A14068">
            <v>44653</v>
          </cell>
        </row>
        <row r="14069">
          <cell r="A14069">
            <v>44654</v>
          </cell>
        </row>
        <row r="14070">
          <cell r="A14070">
            <v>44656</v>
          </cell>
        </row>
        <row r="14071">
          <cell r="A14071">
            <v>44657</v>
          </cell>
        </row>
        <row r="14072">
          <cell r="A14072">
            <v>44659</v>
          </cell>
        </row>
        <row r="14073">
          <cell r="A14073">
            <v>44661</v>
          </cell>
        </row>
        <row r="14074">
          <cell r="A14074">
            <v>44662</v>
          </cell>
        </row>
        <row r="14075">
          <cell r="A14075">
            <v>44663</v>
          </cell>
        </row>
        <row r="14076">
          <cell r="A14076">
            <v>44666</v>
          </cell>
        </row>
        <row r="14077">
          <cell r="A14077">
            <v>44667</v>
          </cell>
        </row>
        <row r="14078">
          <cell r="A14078">
            <v>44669</v>
          </cell>
        </row>
        <row r="14079">
          <cell r="A14079">
            <v>44670</v>
          </cell>
        </row>
        <row r="14080">
          <cell r="A14080">
            <v>44671</v>
          </cell>
        </row>
        <row r="14081">
          <cell r="A14081">
            <v>44672</v>
          </cell>
        </row>
        <row r="14082">
          <cell r="A14082">
            <v>44675</v>
          </cell>
        </row>
        <row r="14083">
          <cell r="A14083">
            <v>44676</v>
          </cell>
        </row>
        <row r="14084">
          <cell r="A14084">
            <v>44677</v>
          </cell>
        </row>
        <row r="14085">
          <cell r="A14085">
            <v>44678</v>
          </cell>
        </row>
        <row r="14086">
          <cell r="A14086">
            <v>44680</v>
          </cell>
        </row>
        <row r="14087">
          <cell r="A14087">
            <v>44681</v>
          </cell>
        </row>
        <row r="14088">
          <cell r="A14088">
            <v>44682</v>
          </cell>
        </row>
        <row r="14089">
          <cell r="A14089">
            <v>44683</v>
          </cell>
        </row>
        <row r="14090">
          <cell r="A14090">
            <v>44685</v>
          </cell>
        </row>
        <row r="14091">
          <cell r="A14091">
            <v>44688</v>
          </cell>
        </row>
        <row r="14092">
          <cell r="A14092">
            <v>44689</v>
          </cell>
        </row>
        <row r="14093">
          <cell r="A14093">
            <v>44690</v>
          </cell>
        </row>
        <row r="14094">
          <cell r="A14094">
            <v>44691</v>
          </cell>
        </row>
        <row r="14095">
          <cell r="A14095">
            <v>44693</v>
          </cell>
        </row>
        <row r="14096">
          <cell r="A14096">
            <v>44695</v>
          </cell>
        </row>
        <row r="14097">
          <cell r="A14097">
            <v>44697</v>
          </cell>
        </row>
        <row r="14098">
          <cell r="A14098">
            <v>44699</v>
          </cell>
        </row>
        <row r="14099">
          <cell r="A14099">
            <v>44702</v>
          </cell>
        </row>
        <row r="14100">
          <cell r="A14100">
            <v>44703</v>
          </cell>
        </row>
        <row r="14101">
          <cell r="A14101">
            <v>44704</v>
          </cell>
        </row>
        <row r="14102">
          <cell r="A14102">
            <v>44705</v>
          </cell>
        </row>
        <row r="14103">
          <cell r="A14103">
            <v>44706</v>
          </cell>
        </row>
        <row r="14104">
          <cell r="A14104">
            <v>44707</v>
          </cell>
        </row>
        <row r="14105">
          <cell r="A14105">
            <v>44708</v>
          </cell>
        </row>
        <row r="14106">
          <cell r="A14106">
            <v>44709</v>
          </cell>
        </row>
        <row r="14107">
          <cell r="A14107">
            <v>44710</v>
          </cell>
        </row>
        <row r="14108">
          <cell r="A14108">
            <v>44714</v>
          </cell>
        </row>
        <row r="14109">
          <cell r="A14109">
            <v>44718</v>
          </cell>
        </row>
        <row r="14110">
          <cell r="A14110">
            <v>44720</v>
          </cell>
        </row>
        <row r="14111">
          <cell r="A14111">
            <v>44721</v>
          </cell>
        </row>
        <row r="14112">
          <cell r="A14112">
            <v>44730</v>
          </cell>
        </row>
        <row r="14113">
          <cell r="A14113">
            <v>44802</v>
          </cell>
        </row>
        <row r="14114">
          <cell r="A14114">
            <v>44804</v>
          </cell>
        </row>
        <row r="14115">
          <cell r="A14115">
            <v>44805</v>
          </cell>
        </row>
        <row r="14116">
          <cell r="A14116">
            <v>44807</v>
          </cell>
        </row>
        <row r="14117">
          <cell r="A14117">
            <v>44809</v>
          </cell>
        </row>
        <row r="14118">
          <cell r="A14118">
            <v>44811</v>
          </cell>
        </row>
        <row r="14119">
          <cell r="A14119">
            <v>44813</v>
          </cell>
        </row>
        <row r="14120">
          <cell r="A14120">
            <v>44814</v>
          </cell>
        </row>
        <row r="14121">
          <cell r="A14121">
            <v>44815</v>
          </cell>
        </row>
        <row r="14122">
          <cell r="A14122">
            <v>44816</v>
          </cell>
        </row>
        <row r="14123">
          <cell r="A14123">
            <v>44817</v>
          </cell>
        </row>
        <row r="14124">
          <cell r="A14124">
            <v>44818</v>
          </cell>
        </row>
        <row r="14125">
          <cell r="A14125">
            <v>44820</v>
          </cell>
        </row>
        <row r="14126">
          <cell r="A14126">
            <v>44822</v>
          </cell>
        </row>
        <row r="14127">
          <cell r="A14127">
            <v>44824</v>
          </cell>
        </row>
        <row r="14128">
          <cell r="A14128">
            <v>44825</v>
          </cell>
        </row>
        <row r="14129">
          <cell r="A14129">
            <v>44826</v>
          </cell>
        </row>
        <row r="14130">
          <cell r="A14130">
            <v>44827</v>
          </cell>
        </row>
        <row r="14131">
          <cell r="A14131">
            <v>44828</v>
          </cell>
        </row>
        <row r="14132">
          <cell r="A14132">
            <v>44830</v>
          </cell>
        </row>
        <row r="14133">
          <cell r="A14133">
            <v>44833</v>
          </cell>
        </row>
        <row r="14134">
          <cell r="A14134">
            <v>44836</v>
          </cell>
        </row>
        <row r="14135">
          <cell r="A14135">
            <v>44837</v>
          </cell>
        </row>
        <row r="14136">
          <cell r="A14136">
            <v>44838</v>
          </cell>
        </row>
        <row r="14137">
          <cell r="A14137">
            <v>44839</v>
          </cell>
        </row>
        <row r="14138">
          <cell r="A14138">
            <v>44840</v>
          </cell>
        </row>
        <row r="14139">
          <cell r="A14139">
            <v>44841</v>
          </cell>
        </row>
        <row r="14140">
          <cell r="A14140">
            <v>44842</v>
          </cell>
        </row>
        <row r="14141">
          <cell r="A14141">
            <v>44843</v>
          </cell>
        </row>
        <row r="14142">
          <cell r="A14142">
            <v>44844</v>
          </cell>
        </row>
        <row r="14143">
          <cell r="A14143">
            <v>44846</v>
          </cell>
        </row>
        <row r="14144">
          <cell r="A14144">
            <v>44847</v>
          </cell>
        </row>
        <row r="14145">
          <cell r="A14145">
            <v>44849</v>
          </cell>
        </row>
        <row r="14146">
          <cell r="A14146">
            <v>44850</v>
          </cell>
        </row>
        <row r="14147">
          <cell r="A14147">
            <v>44851</v>
          </cell>
        </row>
        <row r="14148">
          <cell r="A14148">
            <v>44853</v>
          </cell>
        </row>
        <row r="14149">
          <cell r="A14149">
            <v>44854</v>
          </cell>
        </row>
        <row r="14150">
          <cell r="A14150">
            <v>44855</v>
          </cell>
        </row>
        <row r="14151">
          <cell r="A14151">
            <v>44856</v>
          </cell>
        </row>
        <row r="14152">
          <cell r="A14152">
            <v>44857</v>
          </cell>
        </row>
        <row r="14153">
          <cell r="A14153">
            <v>44859</v>
          </cell>
        </row>
        <row r="14154">
          <cell r="A14154">
            <v>44860</v>
          </cell>
        </row>
        <row r="14155">
          <cell r="A14155">
            <v>44861</v>
          </cell>
        </row>
        <row r="14156">
          <cell r="A14156">
            <v>44864</v>
          </cell>
        </row>
        <row r="14157">
          <cell r="A14157">
            <v>44865</v>
          </cell>
        </row>
        <row r="14158">
          <cell r="A14158">
            <v>44866</v>
          </cell>
        </row>
        <row r="14159">
          <cell r="A14159">
            <v>44867</v>
          </cell>
        </row>
        <row r="14160">
          <cell r="A14160">
            <v>44870</v>
          </cell>
        </row>
        <row r="14161">
          <cell r="A14161">
            <v>44874</v>
          </cell>
        </row>
        <row r="14162">
          <cell r="A14162">
            <v>44875</v>
          </cell>
        </row>
        <row r="14163">
          <cell r="A14163">
            <v>44878</v>
          </cell>
        </row>
        <row r="14164">
          <cell r="A14164">
            <v>44880</v>
          </cell>
        </row>
        <row r="14165">
          <cell r="A14165">
            <v>44882</v>
          </cell>
        </row>
        <row r="14166">
          <cell r="A14166">
            <v>44883</v>
          </cell>
        </row>
        <row r="14167">
          <cell r="A14167">
            <v>44887</v>
          </cell>
        </row>
        <row r="14168">
          <cell r="A14168">
            <v>44889</v>
          </cell>
        </row>
        <row r="14169">
          <cell r="A14169">
            <v>44890</v>
          </cell>
        </row>
        <row r="14170">
          <cell r="A14170">
            <v>44902</v>
          </cell>
        </row>
        <row r="14171">
          <cell r="A14171">
            <v>44903</v>
          </cell>
        </row>
        <row r="14172">
          <cell r="A14172">
            <v>44904</v>
          </cell>
        </row>
        <row r="14173">
          <cell r="A14173">
            <v>44905</v>
          </cell>
        </row>
        <row r="14174">
          <cell r="A14174">
            <v>44906</v>
          </cell>
        </row>
        <row r="14175">
          <cell r="A14175">
            <v>44907</v>
          </cell>
        </row>
        <row r="14176">
          <cell r="A14176">
            <v>45001</v>
          </cell>
        </row>
        <row r="14177">
          <cell r="A14177">
            <v>45002</v>
          </cell>
        </row>
        <row r="14178">
          <cell r="A14178">
            <v>45003</v>
          </cell>
        </row>
        <row r="14179">
          <cell r="A14179">
            <v>45005</v>
          </cell>
        </row>
        <row r="14180">
          <cell r="A14180">
            <v>45011</v>
          </cell>
        </row>
        <row r="14181">
          <cell r="A14181">
            <v>45013</v>
          </cell>
        </row>
        <row r="14182">
          <cell r="A14182">
            <v>45014</v>
          </cell>
        </row>
        <row r="14183">
          <cell r="A14183">
            <v>45015</v>
          </cell>
        </row>
        <row r="14184">
          <cell r="A14184">
            <v>45030</v>
          </cell>
        </row>
        <row r="14185">
          <cell r="A14185">
            <v>45032</v>
          </cell>
        </row>
        <row r="14186">
          <cell r="A14186">
            <v>45033</v>
          </cell>
        </row>
        <row r="14187">
          <cell r="A14187">
            <v>45034</v>
          </cell>
        </row>
        <row r="14188">
          <cell r="A14188">
            <v>45036</v>
          </cell>
        </row>
        <row r="14189">
          <cell r="A14189">
            <v>45039</v>
          </cell>
        </row>
        <row r="14190">
          <cell r="A14190">
            <v>45040</v>
          </cell>
        </row>
        <row r="14191">
          <cell r="A14191">
            <v>45041</v>
          </cell>
        </row>
        <row r="14192">
          <cell r="A14192">
            <v>45042</v>
          </cell>
        </row>
        <row r="14193">
          <cell r="A14193">
            <v>45044</v>
          </cell>
        </row>
        <row r="14194">
          <cell r="A14194">
            <v>45050</v>
          </cell>
        </row>
        <row r="14195">
          <cell r="A14195">
            <v>45052</v>
          </cell>
        </row>
        <row r="14196">
          <cell r="A14196">
            <v>45053</v>
          </cell>
        </row>
        <row r="14197">
          <cell r="A14197">
            <v>45054</v>
          </cell>
        </row>
        <row r="14198">
          <cell r="A14198">
            <v>45056</v>
          </cell>
        </row>
        <row r="14199">
          <cell r="A14199">
            <v>45062</v>
          </cell>
        </row>
        <row r="14200">
          <cell r="A14200">
            <v>45064</v>
          </cell>
        </row>
        <row r="14201">
          <cell r="A14201">
            <v>45065</v>
          </cell>
        </row>
        <row r="14202">
          <cell r="A14202">
            <v>45066</v>
          </cell>
        </row>
        <row r="14203">
          <cell r="A14203">
            <v>45067</v>
          </cell>
        </row>
        <row r="14204">
          <cell r="A14204">
            <v>45068</v>
          </cell>
        </row>
        <row r="14205">
          <cell r="A14205">
            <v>45069</v>
          </cell>
        </row>
        <row r="14206">
          <cell r="A14206">
            <v>45070</v>
          </cell>
        </row>
        <row r="14207">
          <cell r="A14207">
            <v>45101</v>
          </cell>
        </row>
        <row r="14208">
          <cell r="A14208">
            <v>45102</v>
          </cell>
        </row>
        <row r="14209">
          <cell r="A14209">
            <v>45103</v>
          </cell>
        </row>
        <row r="14210">
          <cell r="A14210">
            <v>45106</v>
          </cell>
        </row>
        <row r="14211">
          <cell r="A14211">
            <v>45107</v>
          </cell>
        </row>
        <row r="14212">
          <cell r="A14212">
            <v>45111</v>
          </cell>
        </row>
        <row r="14213">
          <cell r="A14213">
            <v>45112</v>
          </cell>
        </row>
        <row r="14214">
          <cell r="A14214">
            <v>45113</v>
          </cell>
        </row>
        <row r="14215">
          <cell r="A14215">
            <v>45114</v>
          </cell>
        </row>
        <row r="14216">
          <cell r="A14216">
            <v>45115</v>
          </cell>
        </row>
        <row r="14217">
          <cell r="A14217">
            <v>45118</v>
          </cell>
        </row>
        <row r="14218">
          <cell r="A14218">
            <v>45120</v>
          </cell>
        </row>
        <row r="14219">
          <cell r="A14219">
            <v>45121</v>
          </cell>
        </row>
        <row r="14220">
          <cell r="A14220">
            <v>45122</v>
          </cell>
        </row>
        <row r="14221">
          <cell r="A14221">
            <v>45123</v>
          </cell>
        </row>
        <row r="14222">
          <cell r="A14222">
            <v>45130</v>
          </cell>
        </row>
        <row r="14223">
          <cell r="A14223">
            <v>45131</v>
          </cell>
        </row>
        <row r="14224">
          <cell r="A14224">
            <v>45132</v>
          </cell>
        </row>
        <row r="14225">
          <cell r="A14225">
            <v>45133</v>
          </cell>
        </row>
        <row r="14226">
          <cell r="A14226">
            <v>45135</v>
          </cell>
        </row>
        <row r="14227">
          <cell r="A14227">
            <v>45140</v>
          </cell>
        </row>
        <row r="14228">
          <cell r="A14228">
            <v>45142</v>
          </cell>
        </row>
        <row r="14229">
          <cell r="A14229">
            <v>45144</v>
          </cell>
        </row>
        <row r="14230">
          <cell r="A14230">
            <v>45146</v>
          </cell>
        </row>
        <row r="14231">
          <cell r="A14231">
            <v>45147</v>
          </cell>
        </row>
        <row r="14232">
          <cell r="A14232">
            <v>45148</v>
          </cell>
        </row>
        <row r="14233">
          <cell r="A14233">
            <v>45150</v>
          </cell>
        </row>
        <row r="14234">
          <cell r="A14234">
            <v>45152</v>
          </cell>
        </row>
        <row r="14235">
          <cell r="A14235">
            <v>45153</v>
          </cell>
        </row>
        <row r="14236">
          <cell r="A14236">
            <v>45154</v>
          </cell>
        </row>
        <row r="14237">
          <cell r="A14237">
            <v>45155</v>
          </cell>
        </row>
        <row r="14238">
          <cell r="A14238">
            <v>45156</v>
          </cell>
        </row>
        <row r="14239">
          <cell r="A14239">
            <v>45157</v>
          </cell>
        </row>
        <row r="14240">
          <cell r="A14240">
            <v>45159</v>
          </cell>
        </row>
        <row r="14241">
          <cell r="A14241">
            <v>45160</v>
          </cell>
        </row>
        <row r="14242">
          <cell r="A14242">
            <v>45162</v>
          </cell>
        </row>
        <row r="14243">
          <cell r="A14243">
            <v>45164</v>
          </cell>
        </row>
        <row r="14244">
          <cell r="A14244">
            <v>45167</v>
          </cell>
        </row>
        <row r="14245">
          <cell r="A14245">
            <v>45168</v>
          </cell>
        </row>
        <row r="14246">
          <cell r="A14246">
            <v>45169</v>
          </cell>
        </row>
        <row r="14247">
          <cell r="A14247">
            <v>45171</v>
          </cell>
        </row>
        <row r="14248">
          <cell r="A14248">
            <v>45172</v>
          </cell>
        </row>
        <row r="14249">
          <cell r="A14249">
            <v>45174</v>
          </cell>
        </row>
        <row r="14250">
          <cell r="A14250">
            <v>45176</v>
          </cell>
        </row>
        <row r="14251">
          <cell r="A14251">
            <v>45177</v>
          </cell>
        </row>
        <row r="14252">
          <cell r="A14252">
            <v>45202</v>
          </cell>
        </row>
        <row r="14253">
          <cell r="A14253">
            <v>45203</v>
          </cell>
        </row>
        <row r="14254">
          <cell r="A14254">
            <v>45204</v>
          </cell>
        </row>
        <row r="14255">
          <cell r="A14255">
            <v>45205</v>
          </cell>
        </row>
        <row r="14256">
          <cell r="A14256">
            <v>45206</v>
          </cell>
        </row>
        <row r="14257">
          <cell r="A14257">
            <v>45207</v>
          </cell>
        </row>
        <row r="14258">
          <cell r="A14258">
            <v>45208</v>
          </cell>
        </row>
        <row r="14259">
          <cell r="A14259">
            <v>45209</v>
          </cell>
        </row>
        <row r="14260">
          <cell r="A14260">
            <v>45211</v>
          </cell>
        </row>
        <row r="14261">
          <cell r="A14261">
            <v>45212</v>
          </cell>
        </row>
        <row r="14262">
          <cell r="A14262">
            <v>45213</v>
          </cell>
        </row>
        <row r="14263">
          <cell r="A14263">
            <v>45214</v>
          </cell>
        </row>
        <row r="14264">
          <cell r="A14264">
            <v>45215</v>
          </cell>
        </row>
        <row r="14265">
          <cell r="A14265">
            <v>45216</v>
          </cell>
        </row>
        <row r="14266">
          <cell r="A14266">
            <v>45217</v>
          </cell>
        </row>
        <row r="14267">
          <cell r="A14267">
            <v>45218</v>
          </cell>
        </row>
        <row r="14268">
          <cell r="A14268">
            <v>45219</v>
          </cell>
        </row>
        <row r="14269">
          <cell r="A14269">
            <v>45220</v>
          </cell>
        </row>
        <row r="14270">
          <cell r="A14270">
            <v>45221</v>
          </cell>
        </row>
        <row r="14271">
          <cell r="A14271">
            <v>45223</v>
          </cell>
        </row>
        <row r="14272">
          <cell r="A14272">
            <v>45224</v>
          </cell>
        </row>
        <row r="14273">
          <cell r="A14273">
            <v>45225</v>
          </cell>
        </row>
        <row r="14274">
          <cell r="A14274">
            <v>45226</v>
          </cell>
        </row>
        <row r="14275">
          <cell r="A14275">
            <v>45227</v>
          </cell>
        </row>
        <row r="14276">
          <cell r="A14276">
            <v>45228</v>
          </cell>
        </row>
        <row r="14277">
          <cell r="A14277">
            <v>45229</v>
          </cell>
        </row>
        <row r="14278">
          <cell r="A14278">
            <v>45230</v>
          </cell>
        </row>
        <row r="14279">
          <cell r="A14279">
            <v>45231</v>
          </cell>
        </row>
        <row r="14280">
          <cell r="A14280">
            <v>45232</v>
          </cell>
        </row>
        <row r="14281">
          <cell r="A14281">
            <v>45233</v>
          </cell>
        </row>
        <row r="14282">
          <cell r="A14282">
            <v>45236</v>
          </cell>
        </row>
        <row r="14283">
          <cell r="A14283">
            <v>45237</v>
          </cell>
        </row>
        <row r="14284">
          <cell r="A14284">
            <v>45238</v>
          </cell>
        </row>
        <row r="14285">
          <cell r="A14285">
            <v>45239</v>
          </cell>
        </row>
        <row r="14286">
          <cell r="A14286">
            <v>45240</v>
          </cell>
        </row>
        <row r="14287">
          <cell r="A14287">
            <v>45241</v>
          </cell>
        </row>
        <row r="14288">
          <cell r="A14288">
            <v>45242</v>
          </cell>
        </row>
        <row r="14289">
          <cell r="A14289">
            <v>45243</v>
          </cell>
        </row>
        <row r="14290">
          <cell r="A14290">
            <v>45244</v>
          </cell>
        </row>
        <row r="14291">
          <cell r="A14291">
            <v>45245</v>
          </cell>
        </row>
        <row r="14292">
          <cell r="A14292">
            <v>45246</v>
          </cell>
        </row>
        <row r="14293">
          <cell r="A14293">
            <v>45247</v>
          </cell>
        </row>
        <row r="14294">
          <cell r="A14294">
            <v>45248</v>
          </cell>
        </row>
        <row r="14295">
          <cell r="A14295">
            <v>45249</v>
          </cell>
        </row>
        <row r="14296">
          <cell r="A14296">
            <v>45251</v>
          </cell>
        </row>
        <row r="14297">
          <cell r="A14297">
            <v>45252</v>
          </cell>
        </row>
        <row r="14298">
          <cell r="A14298">
            <v>45255</v>
          </cell>
        </row>
        <row r="14299">
          <cell r="A14299">
            <v>45275</v>
          </cell>
        </row>
        <row r="14300">
          <cell r="A14300">
            <v>45301</v>
          </cell>
        </row>
        <row r="14301">
          <cell r="A14301">
            <v>45302</v>
          </cell>
        </row>
        <row r="14302">
          <cell r="A14302">
            <v>45303</v>
          </cell>
        </row>
        <row r="14303">
          <cell r="A14303">
            <v>45304</v>
          </cell>
        </row>
        <row r="14304">
          <cell r="A14304">
            <v>45305</v>
          </cell>
        </row>
        <row r="14305">
          <cell r="A14305">
            <v>45306</v>
          </cell>
        </row>
        <row r="14306">
          <cell r="A14306">
            <v>45307</v>
          </cell>
        </row>
        <row r="14307">
          <cell r="A14307">
            <v>45308</v>
          </cell>
        </row>
        <row r="14308">
          <cell r="A14308">
            <v>45309</v>
          </cell>
        </row>
        <row r="14309">
          <cell r="A14309">
            <v>45310</v>
          </cell>
        </row>
        <row r="14310">
          <cell r="A14310">
            <v>45311</v>
          </cell>
        </row>
        <row r="14311">
          <cell r="A14311">
            <v>45312</v>
          </cell>
        </row>
        <row r="14312">
          <cell r="A14312">
            <v>45314</v>
          </cell>
        </row>
        <row r="14313">
          <cell r="A14313">
            <v>45315</v>
          </cell>
        </row>
        <row r="14314">
          <cell r="A14314">
            <v>45316</v>
          </cell>
        </row>
        <row r="14315">
          <cell r="A14315">
            <v>45317</v>
          </cell>
        </row>
        <row r="14316">
          <cell r="A14316">
            <v>45318</v>
          </cell>
        </row>
        <row r="14317">
          <cell r="A14317">
            <v>45320</v>
          </cell>
        </row>
        <row r="14318">
          <cell r="A14318">
            <v>45321</v>
          </cell>
        </row>
        <row r="14319">
          <cell r="A14319">
            <v>45322</v>
          </cell>
        </row>
        <row r="14320">
          <cell r="A14320">
            <v>45323</v>
          </cell>
        </row>
        <row r="14321">
          <cell r="A14321">
            <v>45324</v>
          </cell>
        </row>
        <row r="14322">
          <cell r="A14322">
            <v>45325</v>
          </cell>
        </row>
        <row r="14323">
          <cell r="A14323">
            <v>45326</v>
          </cell>
        </row>
        <row r="14324">
          <cell r="A14324">
            <v>45327</v>
          </cell>
        </row>
        <row r="14325">
          <cell r="A14325">
            <v>45328</v>
          </cell>
        </row>
        <row r="14326">
          <cell r="A14326">
            <v>45330</v>
          </cell>
        </row>
        <row r="14327">
          <cell r="A14327">
            <v>45331</v>
          </cell>
        </row>
        <row r="14328">
          <cell r="A14328">
            <v>45332</v>
          </cell>
        </row>
        <row r="14329">
          <cell r="A14329">
            <v>45333</v>
          </cell>
        </row>
        <row r="14330">
          <cell r="A14330">
            <v>45334</v>
          </cell>
        </row>
        <row r="14331">
          <cell r="A14331">
            <v>45335</v>
          </cell>
        </row>
        <row r="14332">
          <cell r="A14332">
            <v>45336</v>
          </cell>
        </row>
        <row r="14333">
          <cell r="A14333">
            <v>45337</v>
          </cell>
        </row>
        <row r="14334">
          <cell r="A14334">
            <v>45338</v>
          </cell>
        </row>
        <row r="14335">
          <cell r="A14335">
            <v>45339</v>
          </cell>
        </row>
        <row r="14336">
          <cell r="A14336">
            <v>45340</v>
          </cell>
        </row>
        <row r="14337">
          <cell r="A14337">
            <v>45341</v>
          </cell>
        </row>
        <row r="14338">
          <cell r="A14338">
            <v>45342</v>
          </cell>
        </row>
        <row r="14339">
          <cell r="A14339">
            <v>45344</v>
          </cell>
        </row>
        <row r="14340">
          <cell r="A14340">
            <v>45345</v>
          </cell>
        </row>
        <row r="14341">
          <cell r="A14341">
            <v>45346</v>
          </cell>
        </row>
        <row r="14342">
          <cell r="A14342">
            <v>45347</v>
          </cell>
        </row>
        <row r="14343">
          <cell r="A14343">
            <v>45348</v>
          </cell>
        </row>
        <row r="14344">
          <cell r="A14344">
            <v>45349</v>
          </cell>
        </row>
        <row r="14345">
          <cell r="A14345">
            <v>45351</v>
          </cell>
        </row>
        <row r="14346">
          <cell r="A14346">
            <v>45352</v>
          </cell>
        </row>
        <row r="14347">
          <cell r="A14347">
            <v>45353</v>
          </cell>
        </row>
        <row r="14348">
          <cell r="A14348">
            <v>45354</v>
          </cell>
        </row>
        <row r="14349">
          <cell r="A14349">
            <v>45356</v>
          </cell>
        </row>
        <row r="14350">
          <cell r="A14350">
            <v>45359</v>
          </cell>
        </row>
        <row r="14351">
          <cell r="A14351">
            <v>45360</v>
          </cell>
        </row>
        <row r="14352">
          <cell r="A14352">
            <v>45362</v>
          </cell>
        </row>
        <row r="14353">
          <cell r="A14353">
            <v>45363</v>
          </cell>
        </row>
        <row r="14354">
          <cell r="A14354">
            <v>45365</v>
          </cell>
        </row>
        <row r="14355">
          <cell r="A14355">
            <v>45368</v>
          </cell>
        </row>
        <row r="14356">
          <cell r="A14356">
            <v>45369</v>
          </cell>
        </row>
        <row r="14357">
          <cell r="A14357">
            <v>45370</v>
          </cell>
        </row>
        <row r="14358">
          <cell r="A14358">
            <v>45371</v>
          </cell>
        </row>
        <row r="14359">
          <cell r="A14359">
            <v>45373</v>
          </cell>
        </row>
        <row r="14360">
          <cell r="A14360">
            <v>45377</v>
          </cell>
        </row>
        <row r="14361">
          <cell r="A14361">
            <v>45378</v>
          </cell>
        </row>
        <row r="14362">
          <cell r="A14362">
            <v>45380</v>
          </cell>
        </row>
        <row r="14363">
          <cell r="A14363">
            <v>45381</v>
          </cell>
        </row>
        <row r="14364">
          <cell r="A14364">
            <v>45382</v>
          </cell>
        </row>
        <row r="14365">
          <cell r="A14365">
            <v>45383</v>
          </cell>
        </row>
        <row r="14366">
          <cell r="A14366">
            <v>45384</v>
          </cell>
        </row>
        <row r="14367">
          <cell r="A14367">
            <v>45385</v>
          </cell>
        </row>
        <row r="14368">
          <cell r="A14368">
            <v>45387</v>
          </cell>
        </row>
        <row r="14369">
          <cell r="A14369">
            <v>45388</v>
          </cell>
        </row>
        <row r="14370">
          <cell r="A14370">
            <v>45389</v>
          </cell>
        </row>
        <row r="14371">
          <cell r="A14371">
            <v>45390</v>
          </cell>
        </row>
        <row r="14372">
          <cell r="A14372">
            <v>45402</v>
          </cell>
        </row>
        <row r="14373">
          <cell r="A14373">
            <v>45403</v>
          </cell>
        </row>
        <row r="14374">
          <cell r="A14374">
            <v>45404</v>
          </cell>
        </row>
        <row r="14375">
          <cell r="A14375">
            <v>45405</v>
          </cell>
        </row>
        <row r="14376">
          <cell r="A14376">
            <v>45406</v>
          </cell>
        </row>
        <row r="14377">
          <cell r="A14377">
            <v>45407</v>
          </cell>
        </row>
        <row r="14378">
          <cell r="A14378">
            <v>45408</v>
          </cell>
        </row>
        <row r="14379">
          <cell r="A14379">
            <v>45409</v>
          </cell>
        </row>
        <row r="14380">
          <cell r="A14380">
            <v>45410</v>
          </cell>
        </row>
        <row r="14381">
          <cell r="A14381">
            <v>45414</v>
          </cell>
        </row>
        <row r="14382">
          <cell r="A14382">
            <v>45415</v>
          </cell>
        </row>
        <row r="14383">
          <cell r="A14383">
            <v>45416</v>
          </cell>
        </row>
        <row r="14384">
          <cell r="A14384">
            <v>45417</v>
          </cell>
        </row>
        <row r="14385">
          <cell r="A14385">
            <v>45418</v>
          </cell>
        </row>
        <row r="14386">
          <cell r="A14386">
            <v>45419</v>
          </cell>
        </row>
        <row r="14387">
          <cell r="A14387">
            <v>45420</v>
          </cell>
        </row>
        <row r="14388">
          <cell r="A14388">
            <v>45424</v>
          </cell>
        </row>
        <row r="14389">
          <cell r="A14389">
            <v>45426</v>
          </cell>
        </row>
        <row r="14390">
          <cell r="A14390">
            <v>45427</v>
          </cell>
        </row>
        <row r="14391">
          <cell r="A14391">
            <v>45429</v>
          </cell>
        </row>
        <row r="14392">
          <cell r="A14392">
            <v>45430</v>
          </cell>
        </row>
        <row r="14393">
          <cell r="A14393">
            <v>45431</v>
          </cell>
        </row>
        <row r="14394">
          <cell r="A14394">
            <v>45432</v>
          </cell>
        </row>
        <row r="14395">
          <cell r="A14395">
            <v>45433</v>
          </cell>
        </row>
        <row r="14396">
          <cell r="A14396">
            <v>45434</v>
          </cell>
        </row>
        <row r="14397">
          <cell r="A14397">
            <v>45439</v>
          </cell>
        </row>
        <row r="14398">
          <cell r="A14398">
            <v>45440</v>
          </cell>
        </row>
        <row r="14399">
          <cell r="A14399">
            <v>45449</v>
          </cell>
        </row>
        <row r="14400">
          <cell r="A14400">
            <v>45458</v>
          </cell>
        </row>
        <row r="14401">
          <cell r="A14401">
            <v>45459</v>
          </cell>
        </row>
        <row r="14402">
          <cell r="A14402">
            <v>45502</v>
          </cell>
        </row>
        <row r="14403">
          <cell r="A14403">
            <v>45503</v>
          </cell>
        </row>
        <row r="14404">
          <cell r="A14404">
            <v>45504</v>
          </cell>
        </row>
        <row r="14405">
          <cell r="A14405">
            <v>45505</v>
          </cell>
        </row>
        <row r="14406">
          <cell r="A14406">
            <v>45506</v>
          </cell>
        </row>
        <row r="14407">
          <cell r="A14407">
            <v>45601</v>
          </cell>
        </row>
        <row r="14408">
          <cell r="A14408">
            <v>45612</v>
          </cell>
        </row>
        <row r="14409">
          <cell r="A14409">
            <v>45613</v>
          </cell>
        </row>
        <row r="14410">
          <cell r="A14410">
            <v>45614</v>
          </cell>
        </row>
        <row r="14411">
          <cell r="A14411">
            <v>45616</v>
          </cell>
        </row>
        <row r="14412">
          <cell r="A14412">
            <v>45619</v>
          </cell>
        </row>
        <row r="14413">
          <cell r="A14413">
            <v>45620</v>
          </cell>
        </row>
        <row r="14414">
          <cell r="A14414">
            <v>45621</v>
          </cell>
        </row>
        <row r="14415">
          <cell r="A14415">
            <v>45622</v>
          </cell>
        </row>
        <row r="14416">
          <cell r="A14416">
            <v>45623</v>
          </cell>
        </row>
        <row r="14417">
          <cell r="A14417">
            <v>45624</v>
          </cell>
        </row>
        <row r="14418">
          <cell r="A14418">
            <v>45628</v>
          </cell>
        </row>
        <row r="14419">
          <cell r="A14419">
            <v>45629</v>
          </cell>
        </row>
        <row r="14420">
          <cell r="A14420">
            <v>45631</v>
          </cell>
        </row>
        <row r="14421">
          <cell r="A14421">
            <v>45634</v>
          </cell>
        </row>
        <row r="14422">
          <cell r="A14422">
            <v>45638</v>
          </cell>
        </row>
        <row r="14423">
          <cell r="A14423">
            <v>45640</v>
          </cell>
        </row>
        <row r="14424">
          <cell r="A14424">
            <v>45644</v>
          </cell>
        </row>
        <row r="14425">
          <cell r="A14425">
            <v>45645</v>
          </cell>
        </row>
        <row r="14426">
          <cell r="A14426">
            <v>45646</v>
          </cell>
        </row>
        <row r="14427">
          <cell r="A14427">
            <v>45647</v>
          </cell>
        </row>
        <row r="14428">
          <cell r="A14428">
            <v>45648</v>
          </cell>
        </row>
        <row r="14429">
          <cell r="A14429">
            <v>45650</v>
          </cell>
        </row>
        <row r="14430">
          <cell r="A14430">
            <v>45651</v>
          </cell>
        </row>
        <row r="14431">
          <cell r="A14431">
            <v>45652</v>
          </cell>
        </row>
        <row r="14432">
          <cell r="A14432">
            <v>45653</v>
          </cell>
        </row>
        <row r="14433">
          <cell r="A14433">
            <v>45654</v>
          </cell>
        </row>
        <row r="14434">
          <cell r="A14434">
            <v>45656</v>
          </cell>
        </row>
        <row r="14435">
          <cell r="A14435">
            <v>45657</v>
          </cell>
        </row>
        <row r="14436">
          <cell r="A14436">
            <v>45658</v>
          </cell>
        </row>
        <row r="14437">
          <cell r="A14437">
            <v>45659</v>
          </cell>
        </row>
        <row r="14438">
          <cell r="A14438">
            <v>45660</v>
          </cell>
        </row>
        <row r="14439">
          <cell r="A14439">
            <v>45661</v>
          </cell>
        </row>
        <row r="14440">
          <cell r="A14440">
            <v>45662</v>
          </cell>
        </row>
        <row r="14441">
          <cell r="A14441">
            <v>45663</v>
          </cell>
        </row>
        <row r="14442">
          <cell r="A14442">
            <v>45669</v>
          </cell>
        </row>
        <row r="14443">
          <cell r="A14443">
            <v>45671</v>
          </cell>
        </row>
        <row r="14444">
          <cell r="A14444">
            <v>45672</v>
          </cell>
        </row>
        <row r="14445">
          <cell r="A14445">
            <v>45673</v>
          </cell>
        </row>
        <row r="14446">
          <cell r="A14446">
            <v>45674</v>
          </cell>
        </row>
        <row r="14447">
          <cell r="A14447">
            <v>45675</v>
          </cell>
        </row>
        <row r="14448">
          <cell r="A14448">
            <v>45678</v>
          </cell>
        </row>
        <row r="14449">
          <cell r="A14449">
            <v>45679</v>
          </cell>
        </row>
        <row r="14450">
          <cell r="A14450">
            <v>45680</v>
          </cell>
        </row>
        <row r="14451">
          <cell r="A14451">
            <v>45681</v>
          </cell>
        </row>
        <row r="14452">
          <cell r="A14452">
            <v>45682</v>
          </cell>
        </row>
        <row r="14453">
          <cell r="A14453">
            <v>45684</v>
          </cell>
        </row>
        <row r="14454">
          <cell r="A14454">
            <v>45685</v>
          </cell>
        </row>
        <row r="14455">
          <cell r="A14455">
            <v>45686</v>
          </cell>
        </row>
        <row r="14456">
          <cell r="A14456">
            <v>45688</v>
          </cell>
        </row>
        <row r="14457">
          <cell r="A14457">
            <v>45690</v>
          </cell>
        </row>
        <row r="14458">
          <cell r="A14458">
            <v>45692</v>
          </cell>
        </row>
        <row r="14459">
          <cell r="A14459">
            <v>45693</v>
          </cell>
        </row>
        <row r="14460">
          <cell r="A14460">
            <v>45694</v>
          </cell>
        </row>
        <row r="14461">
          <cell r="A14461">
            <v>45695</v>
          </cell>
        </row>
        <row r="14462">
          <cell r="A14462">
            <v>45696</v>
          </cell>
        </row>
        <row r="14463">
          <cell r="A14463">
            <v>45697</v>
          </cell>
        </row>
        <row r="14464">
          <cell r="A14464">
            <v>45698</v>
          </cell>
        </row>
        <row r="14465">
          <cell r="A14465">
            <v>45701</v>
          </cell>
        </row>
        <row r="14466">
          <cell r="A14466">
            <v>45710</v>
          </cell>
        </row>
        <row r="14467">
          <cell r="A14467">
            <v>45711</v>
          </cell>
        </row>
        <row r="14468">
          <cell r="A14468">
            <v>45712</v>
          </cell>
        </row>
        <row r="14469">
          <cell r="A14469">
            <v>45713</v>
          </cell>
        </row>
        <row r="14470">
          <cell r="A14470">
            <v>45714</v>
          </cell>
        </row>
        <row r="14471">
          <cell r="A14471">
            <v>45715</v>
          </cell>
        </row>
        <row r="14472">
          <cell r="A14472">
            <v>45716</v>
          </cell>
        </row>
        <row r="14473">
          <cell r="A14473">
            <v>45719</v>
          </cell>
        </row>
        <row r="14474">
          <cell r="A14474">
            <v>45723</v>
          </cell>
        </row>
        <row r="14475">
          <cell r="A14475">
            <v>45724</v>
          </cell>
        </row>
        <row r="14476">
          <cell r="A14476">
            <v>45727</v>
          </cell>
        </row>
        <row r="14477">
          <cell r="A14477">
            <v>45729</v>
          </cell>
        </row>
        <row r="14478">
          <cell r="A14478">
            <v>45732</v>
          </cell>
        </row>
        <row r="14479">
          <cell r="A14479">
            <v>45734</v>
          </cell>
        </row>
        <row r="14480">
          <cell r="A14480">
            <v>45735</v>
          </cell>
        </row>
        <row r="14481">
          <cell r="A14481">
            <v>45740</v>
          </cell>
        </row>
        <row r="14482">
          <cell r="A14482">
            <v>45741</v>
          </cell>
        </row>
        <row r="14483">
          <cell r="A14483">
            <v>45742</v>
          </cell>
        </row>
        <row r="14484">
          <cell r="A14484">
            <v>45743</v>
          </cell>
        </row>
        <row r="14485">
          <cell r="A14485">
            <v>45744</v>
          </cell>
        </row>
        <row r="14486">
          <cell r="A14486">
            <v>45745</v>
          </cell>
        </row>
        <row r="14487">
          <cell r="A14487">
            <v>45746</v>
          </cell>
        </row>
        <row r="14488">
          <cell r="A14488">
            <v>45750</v>
          </cell>
        </row>
        <row r="14489">
          <cell r="A14489">
            <v>45760</v>
          </cell>
        </row>
        <row r="14490">
          <cell r="A14490">
            <v>45761</v>
          </cell>
        </row>
        <row r="14491">
          <cell r="A14491">
            <v>45764</v>
          </cell>
        </row>
        <row r="14492">
          <cell r="A14492">
            <v>45766</v>
          </cell>
        </row>
        <row r="14493">
          <cell r="A14493">
            <v>45767</v>
          </cell>
        </row>
        <row r="14494">
          <cell r="A14494">
            <v>45768</v>
          </cell>
        </row>
        <row r="14495">
          <cell r="A14495">
            <v>45769</v>
          </cell>
        </row>
        <row r="14496">
          <cell r="A14496">
            <v>45770</v>
          </cell>
        </row>
        <row r="14497">
          <cell r="A14497">
            <v>45771</v>
          </cell>
        </row>
        <row r="14498">
          <cell r="A14498">
            <v>45772</v>
          </cell>
        </row>
        <row r="14499">
          <cell r="A14499">
            <v>45773</v>
          </cell>
        </row>
        <row r="14500">
          <cell r="A14500">
            <v>45775</v>
          </cell>
        </row>
        <row r="14501">
          <cell r="A14501">
            <v>45776</v>
          </cell>
        </row>
        <row r="14502">
          <cell r="A14502">
            <v>45778</v>
          </cell>
        </row>
        <row r="14503">
          <cell r="A14503">
            <v>45779</v>
          </cell>
        </row>
        <row r="14504">
          <cell r="A14504">
            <v>45780</v>
          </cell>
        </row>
        <row r="14505">
          <cell r="A14505">
            <v>45782</v>
          </cell>
        </row>
        <row r="14506">
          <cell r="A14506">
            <v>45784</v>
          </cell>
        </row>
        <row r="14507">
          <cell r="A14507">
            <v>45786</v>
          </cell>
        </row>
        <row r="14508">
          <cell r="A14508">
            <v>45788</v>
          </cell>
        </row>
        <row r="14509">
          <cell r="A14509">
            <v>45789</v>
          </cell>
        </row>
        <row r="14510">
          <cell r="A14510">
            <v>45801</v>
          </cell>
        </row>
        <row r="14511">
          <cell r="A14511">
            <v>45804</v>
          </cell>
        </row>
        <row r="14512">
          <cell r="A14512">
            <v>45805</v>
          </cell>
        </row>
        <row r="14513">
          <cell r="A14513">
            <v>45806</v>
          </cell>
        </row>
        <row r="14514">
          <cell r="A14514">
            <v>45807</v>
          </cell>
        </row>
        <row r="14515">
          <cell r="A14515">
            <v>45808</v>
          </cell>
        </row>
        <row r="14516">
          <cell r="A14516">
            <v>45809</v>
          </cell>
        </row>
        <row r="14517">
          <cell r="A14517">
            <v>45810</v>
          </cell>
        </row>
        <row r="14518">
          <cell r="A14518">
            <v>45812</v>
          </cell>
        </row>
        <row r="14519">
          <cell r="A14519">
            <v>45813</v>
          </cell>
        </row>
        <row r="14520">
          <cell r="A14520">
            <v>45814</v>
          </cell>
        </row>
        <row r="14521">
          <cell r="A14521">
            <v>45816</v>
          </cell>
        </row>
        <row r="14522">
          <cell r="A14522">
            <v>45817</v>
          </cell>
        </row>
        <row r="14523">
          <cell r="A14523">
            <v>45819</v>
          </cell>
        </row>
        <row r="14524">
          <cell r="A14524">
            <v>45820</v>
          </cell>
        </row>
        <row r="14525">
          <cell r="A14525">
            <v>45821</v>
          </cell>
        </row>
        <row r="14526">
          <cell r="A14526">
            <v>45822</v>
          </cell>
        </row>
        <row r="14527">
          <cell r="A14527">
            <v>45827</v>
          </cell>
        </row>
        <row r="14528">
          <cell r="A14528">
            <v>45828</v>
          </cell>
        </row>
        <row r="14529">
          <cell r="A14529">
            <v>45830</v>
          </cell>
        </row>
        <row r="14530">
          <cell r="A14530">
            <v>45831</v>
          </cell>
        </row>
        <row r="14531">
          <cell r="A14531">
            <v>45832</v>
          </cell>
        </row>
        <row r="14532">
          <cell r="A14532">
            <v>45833</v>
          </cell>
        </row>
        <row r="14533">
          <cell r="A14533">
            <v>45835</v>
          </cell>
        </row>
        <row r="14534">
          <cell r="A14534">
            <v>45836</v>
          </cell>
        </row>
        <row r="14535">
          <cell r="A14535">
            <v>45837</v>
          </cell>
        </row>
        <row r="14536">
          <cell r="A14536">
            <v>45838</v>
          </cell>
        </row>
        <row r="14537">
          <cell r="A14537">
            <v>45840</v>
          </cell>
        </row>
        <row r="14538">
          <cell r="A14538">
            <v>45841</v>
          </cell>
        </row>
        <row r="14539">
          <cell r="A14539">
            <v>45843</v>
          </cell>
        </row>
        <row r="14540">
          <cell r="A14540">
            <v>45844</v>
          </cell>
        </row>
        <row r="14541">
          <cell r="A14541">
            <v>45845</v>
          </cell>
        </row>
        <row r="14542">
          <cell r="A14542">
            <v>45846</v>
          </cell>
        </row>
        <row r="14543">
          <cell r="A14543">
            <v>45849</v>
          </cell>
        </row>
        <row r="14544">
          <cell r="A14544">
            <v>45850</v>
          </cell>
        </row>
        <row r="14545">
          <cell r="A14545">
            <v>45851</v>
          </cell>
        </row>
        <row r="14546">
          <cell r="A14546">
            <v>45853</v>
          </cell>
        </row>
        <row r="14547">
          <cell r="A14547">
            <v>45855</v>
          </cell>
        </row>
        <row r="14548">
          <cell r="A14548">
            <v>45856</v>
          </cell>
        </row>
        <row r="14549">
          <cell r="A14549">
            <v>45858</v>
          </cell>
        </row>
        <row r="14550">
          <cell r="A14550">
            <v>45859</v>
          </cell>
        </row>
        <row r="14551">
          <cell r="A14551">
            <v>45860</v>
          </cell>
        </row>
        <row r="14552">
          <cell r="A14552">
            <v>45861</v>
          </cell>
        </row>
        <row r="14553">
          <cell r="A14553">
            <v>45862</v>
          </cell>
        </row>
        <row r="14554">
          <cell r="A14554">
            <v>45863</v>
          </cell>
        </row>
        <row r="14555">
          <cell r="A14555">
            <v>45865</v>
          </cell>
        </row>
        <row r="14556">
          <cell r="A14556">
            <v>45866</v>
          </cell>
        </row>
        <row r="14557">
          <cell r="A14557">
            <v>45867</v>
          </cell>
        </row>
        <row r="14558">
          <cell r="A14558">
            <v>45868</v>
          </cell>
        </row>
        <row r="14559">
          <cell r="A14559">
            <v>45869</v>
          </cell>
        </row>
        <row r="14560">
          <cell r="A14560">
            <v>45870</v>
          </cell>
        </row>
        <row r="14561">
          <cell r="A14561">
            <v>45871</v>
          </cell>
        </row>
        <row r="14562">
          <cell r="A14562">
            <v>45872</v>
          </cell>
        </row>
        <row r="14563">
          <cell r="A14563">
            <v>45873</v>
          </cell>
        </row>
        <row r="14564">
          <cell r="A14564">
            <v>45874</v>
          </cell>
        </row>
        <row r="14565">
          <cell r="A14565">
            <v>45875</v>
          </cell>
        </row>
        <row r="14566">
          <cell r="A14566">
            <v>45876</v>
          </cell>
        </row>
        <row r="14567">
          <cell r="A14567">
            <v>45877</v>
          </cell>
        </row>
        <row r="14568">
          <cell r="A14568">
            <v>45879</v>
          </cell>
        </row>
        <row r="14569">
          <cell r="A14569">
            <v>45880</v>
          </cell>
        </row>
        <row r="14570">
          <cell r="A14570">
            <v>45881</v>
          </cell>
        </row>
        <row r="14571">
          <cell r="A14571">
            <v>45882</v>
          </cell>
        </row>
        <row r="14572">
          <cell r="A14572">
            <v>45883</v>
          </cell>
        </row>
        <row r="14573">
          <cell r="A14573">
            <v>45885</v>
          </cell>
        </row>
        <row r="14574">
          <cell r="A14574">
            <v>45886</v>
          </cell>
        </row>
        <row r="14575">
          <cell r="A14575">
            <v>45887</v>
          </cell>
        </row>
        <row r="14576">
          <cell r="A14576">
            <v>45888</v>
          </cell>
        </row>
        <row r="14577">
          <cell r="A14577">
            <v>45889</v>
          </cell>
        </row>
        <row r="14578">
          <cell r="A14578">
            <v>45890</v>
          </cell>
        </row>
        <row r="14579">
          <cell r="A14579">
            <v>45891</v>
          </cell>
        </row>
        <row r="14580">
          <cell r="A14580">
            <v>45894</v>
          </cell>
        </row>
        <row r="14581">
          <cell r="A14581">
            <v>45895</v>
          </cell>
        </row>
        <row r="14582">
          <cell r="A14582">
            <v>45896</v>
          </cell>
        </row>
        <row r="14583">
          <cell r="A14583">
            <v>45897</v>
          </cell>
        </row>
        <row r="14584">
          <cell r="A14584">
            <v>45898</v>
          </cell>
        </row>
        <row r="14585">
          <cell r="A14585">
            <v>45899</v>
          </cell>
        </row>
        <row r="14586">
          <cell r="A14586">
            <v>46001</v>
          </cell>
        </row>
        <row r="14587">
          <cell r="A14587">
            <v>46011</v>
          </cell>
        </row>
        <row r="14588">
          <cell r="A14588">
            <v>46012</v>
          </cell>
        </row>
        <row r="14589">
          <cell r="A14589">
            <v>46013</v>
          </cell>
        </row>
        <row r="14590">
          <cell r="A14590">
            <v>46016</v>
          </cell>
        </row>
        <row r="14591">
          <cell r="A14591">
            <v>46017</v>
          </cell>
        </row>
        <row r="14592">
          <cell r="A14592">
            <v>46030</v>
          </cell>
        </row>
        <row r="14593">
          <cell r="A14593">
            <v>46031</v>
          </cell>
        </row>
        <row r="14594">
          <cell r="A14594">
            <v>46032</v>
          </cell>
        </row>
        <row r="14595">
          <cell r="A14595">
            <v>46033</v>
          </cell>
        </row>
        <row r="14596">
          <cell r="A14596">
            <v>46034</v>
          </cell>
        </row>
        <row r="14597">
          <cell r="A14597">
            <v>46035</v>
          </cell>
        </row>
        <row r="14598">
          <cell r="A14598">
            <v>46036</v>
          </cell>
        </row>
        <row r="14599">
          <cell r="A14599">
            <v>46037</v>
          </cell>
        </row>
        <row r="14600">
          <cell r="A14600">
            <v>46038</v>
          </cell>
        </row>
        <row r="14601">
          <cell r="A14601">
            <v>46039</v>
          </cell>
        </row>
        <row r="14602">
          <cell r="A14602">
            <v>46040</v>
          </cell>
        </row>
        <row r="14603">
          <cell r="A14603">
            <v>46041</v>
          </cell>
        </row>
        <row r="14604">
          <cell r="A14604">
            <v>46044</v>
          </cell>
        </row>
        <row r="14605">
          <cell r="A14605">
            <v>46045</v>
          </cell>
        </row>
        <row r="14606">
          <cell r="A14606">
            <v>46047</v>
          </cell>
        </row>
        <row r="14607">
          <cell r="A14607">
            <v>46048</v>
          </cell>
        </row>
        <row r="14608">
          <cell r="A14608">
            <v>46049</v>
          </cell>
        </row>
        <row r="14609">
          <cell r="A14609">
            <v>46050</v>
          </cell>
        </row>
        <row r="14610">
          <cell r="A14610">
            <v>46051</v>
          </cell>
        </row>
        <row r="14611">
          <cell r="A14611">
            <v>46052</v>
          </cell>
        </row>
        <row r="14612">
          <cell r="A14612">
            <v>46055</v>
          </cell>
        </row>
        <row r="14613">
          <cell r="A14613">
            <v>46056</v>
          </cell>
        </row>
        <row r="14614">
          <cell r="A14614">
            <v>46057</v>
          </cell>
        </row>
        <row r="14615">
          <cell r="A14615">
            <v>46058</v>
          </cell>
        </row>
        <row r="14616">
          <cell r="A14616">
            <v>46060</v>
          </cell>
        </row>
        <row r="14617">
          <cell r="A14617">
            <v>46062</v>
          </cell>
        </row>
        <row r="14618">
          <cell r="A14618">
            <v>46063</v>
          </cell>
        </row>
        <row r="14619">
          <cell r="A14619">
            <v>46064</v>
          </cell>
        </row>
        <row r="14620">
          <cell r="A14620">
            <v>46065</v>
          </cell>
        </row>
        <row r="14621">
          <cell r="A14621">
            <v>46068</v>
          </cell>
        </row>
        <row r="14622">
          <cell r="A14622">
            <v>46069</v>
          </cell>
        </row>
        <row r="14623">
          <cell r="A14623">
            <v>46070</v>
          </cell>
        </row>
        <row r="14624">
          <cell r="A14624">
            <v>46071</v>
          </cell>
        </row>
        <row r="14625">
          <cell r="A14625">
            <v>46072</v>
          </cell>
        </row>
        <row r="14626">
          <cell r="A14626">
            <v>46074</v>
          </cell>
        </row>
        <row r="14627">
          <cell r="A14627">
            <v>46075</v>
          </cell>
        </row>
        <row r="14628">
          <cell r="A14628">
            <v>46076</v>
          </cell>
        </row>
        <row r="14629">
          <cell r="A14629">
            <v>46077</v>
          </cell>
        </row>
        <row r="14630">
          <cell r="A14630">
            <v>46102</v>
          </cell>
        </row>
        <row r="14631">
          <cell r="A14631">
            <v>46103</v>
          </cell>
        </row>
        <row r="14632">
          <cell r="A14632">
            <v>46104</v>
          </cell>
        </row>
        <row r="14633">
          <cell r="A14633">
            <v>46105</v>
          </cell>
        </row>
        <row r="14634">
          <cell r="A14634">
            <v>46106</v>
          </cell>
        </row>
        <row r="14635">
          <cell r="A14635">
            <v>46107</v>
          </cell>
        </row>
        <row r="14636">
          <cell r="A14636">
            <v>46110</v>
          </cell>
        </row>
        <row r="14637">
          <cell r="A14637">
            <v>46111</v>
          </cell>
        </row>
        <row r="14638">
          <cell r="A14638">
            <v>46112</v>
          </cell>
        </row>
        <row r="14639">
          <cell r="A14639">
            <v>46113</v>
          </cell>
        </row>
        <row r="14640">
          <cell r="A14640">
            <v>46115</v>
          </cell>
        </row>
        <row r="14641">
          <cell r="A14641">
            <v>46117</v>
          </cell>
        </row>
        <row r="14642">
          <cell r="A14642">
            <v>46118</v>
          </cell>
        </row>
        <row r="14643">
          <cell r="A14643">
            <v>46120</v>
          </cell>
        </row>
        <row r="14644">
          <cell r="A14644">
            <v>46121</v>
          </cell>
        </row>
        <row r="14645">
          <cell r="A14645">
            <v>46122</v>
          </cell>
        </row>
        <row r="14646">
          <cell r="A14646">
            <v>46123</v>
          </cell>
        </row>
        <row r="14647">
          <cell r="A14647">
            <v>46124</v>
          </cell>
        </row>
        <row r="14648">
          <cell r="A14648">
            <v>46125</v>
          </cell>
        </row>
        <row r="14649">
          <cell r="A14649">
            <v>46126</v>
          </cell>
        </row>
        <row r="14650">
          <cell r="A14650">
            <v>46127</v>
          </cell>
        </row>
        <row r="14651">
          <cell r="A14651">
            <v>46128</v>
          </cell>
        </row>
        <row r="14652">
          <cell r="A14652">
            <v>46130</v>
          </cell>
        </row>
        <row r="14653">
          <cell r="A14653">
            <v>46131</v>
          </cell>
        </row>
        <row r="14654">
          <cell r="A14654">
            <v>46133</v>
          </cell>
        </row>
        <row r="14655">
          <cell r="A14655">
            <v>46135</v>
          </cell>
        </row>
        <row r="14656">
          <cell r="A14656">
            <v>46140</v>
          </cell>
        </row>
        <row r="14657">
          <cell r="A14657">
            <v>46142</v>
          </cell>
        </row>
        <row r="14658">
          <cell r="A14658">
            <v>46143</v>
          </cell>
        </row>
        <row r="14659">
          <cell r="A14659">
            <v>46144</v>
          </cell>
        </row>
        <row r="14660">
          <cell r="A14660">
            <v>46147</v>
          </cell>
        </row>
        <row r="14661">
          <cell r="A14661">
            <v>46148</v>
          </cell>
        </row>
        <row r="14662">
          <cell r="A14662">
            <v>46149</v>
          </cell>
        </row>
        <row r="14663">
          <cell r="A14663">
            <v>46150</v>
          </cell>
        </row>
        <row r="14664">
          <cell r="A14664">
            <v>46151</v>
          </cell>
        </row>
        <row r="14665">
          <cell r="A14665">
            <v>46155</v>
          </cell>
        </row>
        <row r="14666">
          <cell r="A14666">
            <v>46156</v>
          </cell>
        </row>
        <row r="14667">
          <cell r="A14667">
            <v>46157</v>
          </cell>
        </row>
        <row r="14668">
          <cell r="A14668">
            <v>46158</v>
          </cell>
        </row>
        <row r="14669">
          <cell r="A14669">
            <v>46160</v>
          </cell>
        </row>
        <row r="14670">
          <cell r="A14670">
            <v>46161</v>
          </cell>
        </row>
        <row r="14671">
          <cell r="A14671">
            <v>46162</v>
          </cell>
        </row>
        <row r="14672">
          <cell r="A14672">
            <v>46163</v>
          </cell>
        </row>
        <row r="14673">
          <cell r="A14673">
            <v>46164</v>
          </cell>
        </row>
        <row r="14674">
          <cell r="A14674">
            <v>46165</v>
          </cell>
        </row>
        <row r="14675">
          <cell r="A14675">
            <v>46166</v>
          </cell>
        </row>
        <row r="14676">
          <cell r="A14676">
            <v>46167</v>
          </cell>
        </row>
        <row r="14677">
          <cell r="A14677">
            <v>46168</v>
          </cell>
        </row>
        <row r="14678">
          <cell r="A14678">
            <v>46171</v>
          </cell>
        </row>
        <row r="14679">
          <cell r="A14679">
            <v>46172</v>
          </cell>
        </row>
        <row r="14680">
          <cell r="A14680">
            <v>46173</v>
          </cell>
        </row>
        <row r="14681">
          <cell r="A14681">
            <v>46175</v>
          </cell>
        </row>
        <row r="14682">
          <cell r="A14682">
            <v>46176</v>
          </cell>
        </row>
        <row r="14683">
          <cell r="A14683">
            <v>46180</v>
          </cell>
        </row>
        <row r="14684">
          <cell r="A14684">
            <v>46181</v>
          </cell>
        </row>
        <row r="14685">
          <cell r="A14685">
            <v>46182</v>
          </cell>
        </row>
        <row r="14686">
          <cell r="A14686">
            <v>46184</v>
          </cell>
        </row>
        <row r="14687">
          <cell r="A14687">
            <v>46186</v>
          </cell>
        </row>
        <row r="14688">
          <cell r="A14688">
            <v>46201</v>
          </cell>
        </row>
        <row r="14689">
          <cell r="A14689">
            <v>46202</v>
          </cell>
        </row>
        <row r="14690">
          <cell r="A14690">
            <v>46203</v>
          </cell>
        </row>
        <row r="14691">
          <cell r="A14691">
            <v>46204</v>
          </cell>
        </row>
        <row r="14692">
          <cell r="A14692">
            <v>46205</v>
          </cell>
        </row>
        <row r="14693">
          <cell r="A14693">
            <v>46208</v>
          </cell>
        </row>
        <row r="14694">
          <cell r="A14694">
            <v>46214</v>
          </cell>
        </row>
        <row r="14695">
          <cell r="A14695">
            <v>46216</v>
          </cell>
        </row>
        <row r="14696">
          <cell r="A14696">
            <v>46217</v>
          </cell>
        </row>
        <row r="14697">
          <cell r="A14697">
            <v>46218</v>
          </cell>
        </row>
        <row r="14698">
          <cell r="A14698">
            <v>46219</v>
          </cell>
        </row>
        <row r="14699">
          <cell r="A14699">
            <v>46220</v>
          </cell>
        </row>
        <row r="14700">
          <cell r="A14700">
            <v>46221</v>
          </cell>
        </row>
        <row r="14701">
          <cell r="A14701">
            <v>46222</v>
          </cell>
        </row>
        <row r="14702">
          <cell r="A14702">
            <v>46224</v>
          </cell>
        </row>
        <row r="14703">
          <cell r="A14703">
            <v>46225</v>
          </cell>
        </row>
        <row r="14704">
          <cell r="A14704">
            <v>46226</v>
          </cell>
        </row>
        <row r="14705">
          <cell r="A14705">
            <v>46227</v>
          </cell>
        </row>
        <row r="14706">
          <cell r="A14706">
            <v>46228</v>
          </cell>
        </row>
        <row r="14707">
          <cell r="A14707">
            <v>46229</v>
          </cell>
        </row>
        <row r="14708">
          <cell r="A14708">
            <v>46231</v>
          </cell>
        </row>
        <row r="14709">
          <cell r="A14709">
            <v>46234</v>
          </cell>
        </row>
        <row r="14710">
          <cell r="A14710">
            <v>46235</v>
          </cell>
        </row>
        <row r="14711">
          <cell r="A14711">
            <v>46236</v>
          </cell>
        </row>
        <row r="14712">
          <cell r="A14712">
            <v>46237</v>
          </cell>
        </row>
        <row r="14713">
          <cell r="A14713">
            <v>46239</v>
          </cell>
        </row>
        <row r="14714">
          <cell r="A14714">
            <v>46240</v>
          </cell>
        </row>
        <row r="14715">
          <cell r="A14715">
            <v>46241</v>
          </cell>
        </row>
        <row r="14716">
          <cell r="A14716">
            <v>46250</v>
          </cell>
        </row>
        <row r="14717">
          <cell r="A14717">
            <v>46254</v>
          </cell>
        </row>
        <row r="14718">
          <cell r="A14718">
            <v>46256</v>
          </cell>
        </row>
        <row r="14719">
          <cell r="A14719">
            <v>46259</v>
          </cell>
        </row>
        <row r="14720">
          <cell r="A14720">
            <v>46260</v>
          </cell>
        </row>
        <row r="14721">
          <cell r="A14721">
            <v>46268</v>
          </cell>
        </row>
        <row r="14722">
          <cell r="A14722">
            <v>46278</v>
          </cell>
        </row>
        <row r="14723">
          <cell r="A14723">
            <v>46280</v>
          </cell>
        </row>
        <row r="14724">
          <cell r="A14724">
            <v>46290</v>
          </cell>
        </row>
        <row r="14725">
          <cell r="A14725">
            <v>46301</v>
          </cell>
        </row>
        <row r="14726">
          <cell r="A14726">
            <v>46303</v>
          </cell>
        </row>
        <row r="14727">
          <cell r="A14727">
            <v>46304</v>
          </cell>
        </row>
        <row r="14728">
          <cell r="A14728">
            <v>46307</v>
          </cell>
        </row>
        <row r="14729">
          <cell r="A14729">
            <v>46310</v>
          </cell>
        </row>
        <row r="14730">
          <cell r="A14730">
            <v>46311</v>
          </cell>
        </row>
        <row r="14731">
          <cell r="A14731">
            <v>46312</v>
          </cell>
        </row>
        <row r="14732">
          <cell r="A14732">
            <v>46319</v>
          </cell>
        </row>
        <row r="14733">
          <cell r="A14733">
            <v>46320</v>
          </cell>
        </row>
        <row r="14734">
          <cell r="A14734">
            <v>46321</v>
          </cell>
        </row>
        <row r="14735">
          <cell r="A14735">
            <v>46322</v>
          </cell>
        </row>
        <row r="14736">
          <cell r="A14736">
            <v>46323</v>
          </cell>
        </row>
        <row r="14737">
          <cell r="A14737">
            <v>46324</v>
          </cell>
        </row>
        <row r="14738">
          <cell r="A14738">
            <v>46327</v>
          </cell>
        </row>
        <row r="14739">
          <cell r="A14739">
            <v>46340</v>
          </cell>
        </row>
        <row r="14740">
          <cell r="A14740">
            <v>46341</v>
          </cell>
        </row>
        <row r="14741">
          <cell r="A14741">
            <v>46342</v>
          </cell>
        </row>
        <row r="14742">
          <cell r="A14742">
            <v>46345</v>
          </cell>
        </row>
        <row r="14743">
          <cell r="A14743">
            <v>46346</v>
          </cell>
        </row>
        <row r="14744">
          <cell r="A14744">
            <v>46347</v>
          </cell>
        </row>
        <row r="14745">
          <cell r="A14745">
            <v>46348</v>
          </cell>
        </row>
        <row r="14746">
          <cell r="A14746">
            <v>46349</v>
          </cell>
        </row>
        <row r="14747">
          <cell r="A14747">
            <v>46350</v>
          </cell>
        </row>
        <row r="14748">
          <cell r="A14748">
            <v>46356</v>
          </cell>
        </row>
        <row r="14749">
          <cell r="A14749">
            <v>46360</v>
          </cell>
        </row>
        <row r="14750">
          <cell r="A14750">
            <v>46365</v>
          </cell>
        </row>
        <row r="14751">
          <cell r="A14751">
            <v>46366</v>
          </cell>
        </row>
        <row r="14752">
          <cell r="A14752">
            <v>46368</v>
          </cell>
        </row>
        <row r="14753">
          <cell r="A14753">
            <v>46371</v>
          </cell>
        </row>
        <row r="14754">
          <cell r="A14754">
            <v>46373</v>
          </cell>
        </row>
        <row r="14755">
          <cell r="A14755">
            <v>46374</v>
          </cell>
        </row>
        <row r="14756">
          <cell r="A14756">
            <v>46375</v>
          </cell>
        </row>
        <row r="14757">
          <cell r="A14757">
            <v>46376</v>
          </cell>
        </row>
        <row r="14758">
          <cell r="A14758">
            <v>46377</v>
          </cell>
        </row>
        <row r="14759">
          <cell r="A14759">
            <v>46379</v>
          </cell>
        </row>
        <row r="14760">
          <cell r="A14760">
            <v>46381</v>
          </cell>
        </row>
        <row r="14761">
          <cell r="A14761">
            <v>46382</v>
          </cell>
        </row>
        <row r="14762">
          <cell r="A14762">
            <v>46383</v>
          </cell>
        </row>
        <row r="14763">
          <cell r="A14763">
            <v>46385</v>
          </cell>
        </row>
        <row r="14764">
          <cell r="A14764">
            <v>46390</v>
          </cell>
        </row>
        <row r="14765">
          <cell r="A14765">
            <v>46391</v>
          </cell>
        </row>
        <row r="14766">
          <cell r="A14766">
            <v>46392</v>
          </cell>
        </row>
        <row r="14767">
          <cell r="A14767">
            <v>46393</v>
          </cell>
        </row>
        <row r="14768">
          <cell r="A14768">
            <v>46394</v>
          </cell>
        </row>
        <row r="14769">
          <cell r="A14769">
            <v>46402</v>
          </cell>
        </row>
        <row r="14770">
          <cell r="A14770">
            <v>46403</v>
          </cell>
        </row>
        <row r="14771">
          <cell r="A14771">
            <v>46404</v>
          </cell>
        </row>
        <row r="14772">
          <cell r="A14772">
            <v>46405</v>
          </cell>
        </row>
        <row r="14773">
          <cell r="A14773">
            <v>46406</v>
          </cell>
        </row>
        <row r="14774">
          <cell r="A14774">
            <v>46407</v>
          </cell>
        </row>
        <row r="14775">
          <cell r="A14775">
            <v>46408</v>
          </cell>
        </row>
        <row r="14776">
          <cell r="A14776">
            <v>46409</v>
          </cell>
        </row>
        <row r="14777">
          <cell r="A14777">
            <v>46410</v>
          </cell>
        </row>
        <row r="14778">
          <cell r="A14778">
            <v>46501</v>
          </cell>
        </row>
        <row r="14779">
          <cell r="A14779">
            <v>46502</v>
          </cell>
        </row>
        <row r="14780">
          <cell r="A14780">
            <v>46504</v>
          </cell>
        </row>
        <row r="14781">
          <cell r="A14781">
            <v>46506</v>
          </cell>
        </row>
        <row r="14782">
          <cell r="A14782">
            <v>46507</v>
          </cell>
        </row>
        <row r="14783">
          <cell r="A14783">
            <v>46508</v>
          </cell>
        </row>
        <row r="14784">
          <cell r="A14784">
            <v>46510</v>
          </cell>
        </row>
        <row r="14785">
          <cell r="A14785">
            <v>46511</v>
          </cell>
        </row>
        <row r="14786">
          <cell r="A14786">
            <v>46513</v>
          </cell>
        </row>
        <row r="14787">
          <cell r="A14787">
            <v>46514</v>
          </cell>
        </row>
        <row r="14788">
          <cell r="A14788">
            <v>46516</v>
          </cell>
        </row>
        <row r="14789">
          <cell r="A14789">
            <v>46517</v>
          </cell>
        </row>
        <row r="14790">
          <cell r="A14790">
            <v>46524</v>
          </cell>
        </row>
        <row r="14791">
          <cell r="A14791">
            <v>46526</v>
          </cell>
        </row>
        <row r="14792">
          <cell r="A14792">
            <v>46528</v>
          </cell>
        </row>
        <row r="14793">
          <cell r="A14793">
            <v>46530</v>
          </cell>
        </row>
        <row r="14794">
          <cell r="A14794">
            <v>46531</v>
          </cell>
        </row>
        <row r="14795">
          <cell r="A14795">
            <v>46532</v>
          </cell>
        </row>
        <row r="14796">
          <cell r="A14796">
            <v>46534</v>
          </cell>
        </row>
        <row r="14797">
          <cell r="A14797">
            <v>46536</v>
          </cell>
        </row>
        <row r="14798">
          <cell r="A14798">
            <v>46537</v>
          </cell>
        </row>
        <row r="14799">
          <cell r="A14799">
            <v>46538</v>
          </cell>
        </row>
        <row r="14800">
          <cell r="A14800">
            <v>46539</v>
          </cell>
        </row>
        <row r="14801">
          <cell r="A14801">
            <v>46540</v>
          </cell>
        </row>
        <row r="14802">
          <cell r="A14802">
            <v>46542</v>
          </cell>
        </row>
        <row r="14803">
          <cell r="A14803">
            <v>46543</v>
          </cell>
        </row>
        <row r="14804">
          <cell r="A14804">
            <v>46544</v>
          </cell>
        </row>
        <row r="14805">
          <cell r="A14805">
            <v>46545</v>
          </cell>
        </row>
        <row r="14806">
          <cell r="A14806">
            <v>46550</v>
          </cell>
        </row>
        <row r="14807">
          <cell r="A14807">
            <v>46552</v>
          </cell>
        </row>
        <row r="14808">
          <cell r="A14808">
            <v>46553</v>
          </cell>
        </row>
        <row r="14809">
          <cell r="A14809">
            <v>46554</v>
          </cell>
        </row>
        <row r="14810">
          <cell r="A14810">
            <v>46555</v>
          </cell>
        </row>
        <row r="14811">
          <cell r="A14811">
            <v>46556</v>
          </cell>
        </row>
        <row r="14812">
          <cell r="A14812">
            <v>46561</v>
          </cell>
        </row>
        <row r="14813">
          <cell r="A14813">
            <v>46562</v>
          </cell>
        </row>
        <row r="14814">
          <cell r="A14814">
            <v>46563</v>
          </cell>
        </row>
        <row r="14815">
          <cell r="A14815">
            <v>46565</v>
          </cell>
        </row>
        <row r="14816">
          <cell r="A14816">
            <v>46567</v>
          </cell>
        </row>
        <row r="14817">
          <cell r="A14817">
            <v>46570</v>
          </cell>
        </row>
        <row r="14818">
          <cell r="A14818">
            <v>46571</v>
          </cell>
        </row>
        <row r="14819">
          <cell r="A14819">
            <v>46573</v>
          </cell>
        </row>
        <row r="14820">
          <cell r="A14820">
            <v>46574</v>
          </cell>
        </row>
        <row r="14821">
          <cell r="A14821">
            <v>46580</v>
          </cell>
        </row>
        <row r="14822">
          <cell r="A14822">
            <v>46582</v>
          </cell>
        </row>
        <row r="14823">
          <cell r="A14823">
            <v>46590</v>
          </cell>
        </row>
        <row r="14824">
          <cell r="A14824">
            <v>46595</v>
          </cell>
        </row>
        <row r="14825">
          <cell r="A14825">
            <v>46601</v>
          </cell>
        </row>
        <row r="14826">
          <cell r="A14826">
            <v>46613</v>
          </cell>
        </row>
        <row r="14827">
          <cell r="A14827">
            <v>46614</v>
          </cell>
        </row>
        <row r="14828">
          <cell r="A14828">
            <v>46615</v>
          </cell>
        </row>
        <row r="14829">
          <cell r="A14829">
            <v>46616</v>
          </cell>
        </row>
        <row r="14830">
          <cell r="A14830">
            <v>46617</v>
          </cell>
        </row>
        <row r="14831">
          <cell r="A14831">
            <v>46619</v>
          </cell>
        </row>
        <row r="14832">
          <cell r="A14832">
            <v>46620</v>
          </cell>
        </row>
        <row r="14833">
          <cell r="A14833">
            <v>46628</v>
          </cell>
        </row>
        <row r="14834">
          <cell r="A14834">
            <v>46635</v>
          </cell>
        </row>
        <row r="14835">
          <cell r="A14835">
            <v>46637</v>
          </cell>
        </row>
        <row r="14836">
          <cell r="A14836">
            <v>46640</v>
          </cell>
        </row>
        <row r="14837">
          <cell r="A14837">
            <v>46701</v>
          </cell>
        </row>
        <row r="14838">
          <cell r="A14838">
            <v>46702</v>
          </cell>
        </row>
        <row r="14839">
          <cell r="A14839">
            <v>46703</v>
          </cell>
        </row>
        <row r="14840">
          <cell r="A14840">
            <v>46705</v>
          </cell>
        </row>
        <row r="14841">
          <cell r="A14841">
            <v>46706</v>
          </cell>
        </row>
        <row r="14842">
          <cell r="A14842">
            <v>46710</v>
          </cell>
        </row>
        <row r="14843">
          <cell r="A14843">
            <v>46711</v>
          </cell>
        </row>
        <row r="14844">
          <cell r="A14844">
            <v>46714</v>
          </cell>
        </row>
        <row r="14845">
          <cell r="A14845">
            <v>46720</v>
          </cell>
        </row>
        <row r="14846">
          <cell r="A14846">
            <v>46721</v>
          </cell>
        </row>
        <row r="14847">
          <cell r="A14847">
            <v>46723</v>
          </cell>
        </row>
        <row r="14848">
          <cell r="A14848">
            <v>46725</v>
          </cell>
        </row>
        <row r="14849">
          <cell r="A14849">
            <v>46730</v>
          </cell>
        </row>
        <row r="14850">
          <cell r="A14850">
            <v>46731</v>
          </cell>
        </row>
        <row r="14851">
          <cell r="A14851">
            <v>46732</v>
          </cell>
        </row>
        <row r="14852">
          <cell r="A14852">
            <v>46733</v>
          </cell>
        </row>
        <row r="14853">
          <cell r="A14853">
            <v>46737</v>
          </cell>
        </row>
        <row r="14854">
          <cell r="A14854">
            <v>46738</v>
          </cell>
        </row>
        <row r="14855">
          <cell r="A14855">
            <v>46740</v>
          </cell>
        </row>
        <row r="14856">
          <cell r="A14856">
            <v>46741</v>
          </cell>
        </row>
        <row r="14857">
          <cell r="A14857">
            <v>46742</v>
          </cell>
        </row>
        <row r="14858">
          <cell r="A14858">
            <v>46743</v>
          </cell>
        </row>
        <row r="14859">
          <cell r="A14859">
            <v>46745</v>
          </cell>
        </row>
        <row r="14860">
          <cell r="A14860">
            <v>46746</v>
          </cell>
        </row>
        <row r="14861">
          <cell r="A14861">
            <v>46747</v>
          </cell>
        </row>
        <row r="14862">
          <cell r="A14862">
            <v>46748</v>
          </cell>
        </row>
        <row r="14863">
          <cell r="A14863">
            <v>46750</v>
          </cell>
        </row>
        <row r="14864">
          <cell r="A14864">
            <v>46755</v>
          </cell>
        </row>
        <row r="14865">
          <cell r="A14865">
            <v>46759</v>
          </cell>
        </row>
        <row r="14866">
          <cell r="A14866">
            <v>46760</v>
          </cell>
        </row>
        <row r="14867">
          <cell r="A14867">
            <v>46761</v>
          </cell>
        </row>
        <row r="14868">
          <cell r="A14868">
            <v>46763</v>
          </cell>
        </row>
        <row r="14869">
          <cell r="A14869">
            <v>46764</v>
          </cell>
        </row>
        <row r="14870">
          <cell r="A14870">
            <v>46765</v>
          </cell>
        </row>
        <row r="14871">
          <cell r="A14871">
            <v>46766</v>
          </cell>
        </row>
        <row r="14872">
          <cell r="A14872">
            <v>46767</v>
          </cell>
        </row>
        <row r="14873">
          <cell r="A14873">
            <v>46770</v>
          </cell>
        </row>
        <row r="14874">
          <cell r="A14874">
            <v>46772</v>
          </cell>
        </row>
        <row r="14875">
          <cell r="A14875">
            <v>46773</v>
          </cell>
        </row>
        <row r="14876">
          <cell r="A14876">
            <v>46774</v>
          </cell>
        </row>
        <row r="14877">
          <cell r="A14877">
            <v>46776</v>
          </cell>
        </row>
        <row r="14878">
          <cell r="A14878">
            <v>46777</v>
          </cell>
        </row>
        <row r="14879">
          <cell r="A14879">
            <v>46779</v>
          </cell>
        </row>
        <row r="14880">
          <cell r="A14880">
            <v>46781</v>
          </cell>
        </row>
        <row r="14881">
          <cell r="A14881">
            <v>46783</v>
          </cell>
        </row>
        <row r="14882">
          <cell r="A14882">
            <v>46784</v>
          </cell>
        </row>
        <row r="14883">
          <cell r="A14883">
            <v>46785</v>
          </cell>
        </row>
        <row r="14884">
          <cell r="A14884">
            <v>46787</v>
          </cell>
        </row>
        <row r="14885">
          <cell r="A14885">
            <v>46788</v>
          </cell>
        </row>
        <row r="14886">
          <cell r="A14886">
            <v>46791</v>
          </cell>
        </row>
        <row r="14887">
          <cell r="A14887">
            <v>46792</v>
          </cell>
        </row>
        <row r="14888">
          <cell r="A14888">
            <v>46793</v>
          </cell>
        </row>
        <row r="14889">
          <cell r="A14889">
            <v>46794</v>
          </cell>
        </row>
        <row r="14890">
          <cell r="A14890">
            <v>46795</v>
          </cell>
        </row>
        <row r="14891">
          <cell r="A14891">
            <v>46797</v>
          </cell>
        </row>
        <row r="14892">
          <cell r="A14892">
            <v>46798</v>
          </cell>
        </row>
        <row r="14893">
          <cell r="A14893">
            <v>46799</v>
          </cell>
        </row>
        <row r="14894">
          <cell r="A14894">
            <v>46802</v>
          </cell>
        </row>
        <row r="14895">
          <cell r="A14895">
            <v>46803</v>
          </cell>
        </row>
        <row r="14896">
          <cell r="A14896">
            <v>46804</v>
          </cell>
        </row>
        <row r="14897">
          <cell r="A14897">
            <v>46805</v>
          </cell>
        </row>
        <row r="14898">
          <cell r="A14898">
            <v>46806</v>
          </cell>
        </row>
        <row r="14899">
          <cell r="A14899">
            <v>46807</v>
          </cell>
        </row>
        <row r="14900">
          <cell r="A14900">
            <v>46808</v>
          </cell>
        </row>
        <row r="14901">
          <cell r="A14901">
            <v>46809</v>
          </cell>
        </row>
        <row r="14902">
          <cell r="A14902">
            <v>46814</v>
          </cell>
        </row>
        <row r="14903">
          <cell r="A14903">
            <v>46815</v>
          </cell>
        </row>
        <row r="14904">
          <cell r="A14904">
            <v>46816</v>
          </cell>
        </row>
        <row r="14905">
          <cell r="A14905">
            <v>46818</v>
          </cell>
        </row>
        <row r="14906">
          <cell r="A14906">
            <v>46819</v>
          </cell>
        </row>
        <row r="14907">
          <cell r="A14907">
            <v>46825</v>
          </cell>
        </row>
        <row r="14908">
          <cell r="A14908">
            <v>46835</v>
          </cell>
        </row>
        <row r="14909">
          <cell r="A14909">
            <v>46845</v>
          </cell>
        </row>
        <row r="14910">
          <cell r="A14910">
            <v>46901</v>
          </cell>
        </row>
        <row r="14911">
          <cell r="A14911">
            <v>46902</v>
          </cell>
        </row>
        <row r="14912">
          <cell r="A14912">
            <v>46910</v>
          </cell>
        </row>
        <row r="14913">
          <cell r="A14913">
            <v>46911</v>
          </cell>
        </row>
        <row r="14914">
          <cell r="A14914">
            <v>46913</v>
          </cell>
        </row>
        <row r="14915">
          <cell r="A14915">
            <v>46914</v>
          </cell>
        </row>
        <row r="14916">
          <cell r="A14916">
            <v>46917</v>
          </cell>
        </row>
        <row r="14917">
          <cell r="A14917">
            <v>46919</v>
          </cell>
        </row>
        <row r="14918">
          <cell r="A14918">
            <v>46920</v>
          </cell>
        </row>
        <row r="14919">
          <cell r="A14919">
            <v>46921</v>
          </cell>
        </row>
        <row r="14920">
          <cell r="A14920">
            <v>46923</v>
          </cell>
        </row>
        <row r="14921">
          <cell r="A14921">
            <v>46926</v>
          </cell>
        </row>
        <row r="14922">
          <cell r="A14922">
            <v>46928</v>
          </cell>
        </row>
        <row r="14923">
          <cell r="A14923">
            <v>46929</v>
          </cell>
        </row>
        <row r="14924">
          <cell r="A14924">
            <v>46930</v>
          </cell>
        </row>
        <row r="14925">
          <cell r="A14925">
            <v>46931</v>
          </cell>
        </row>
        <row r="14926">
          <cell r="A14926">
            <v>46932</v>
          </cell>
        </row>
        <row r="14927">
          <cell r="A14927">
            <v>46933</v>
          </cell>
        </row>
        <row r="14928">
          <cell r="A14928">
            <v>46936</v>
          </cell>
        </row>
        <row r="14929">
          <cell r="A14929">
            <v>46938</v>
          </cell>
        </row>
        <row r="14930">
          <cell r="A14930">
            <v>46939</v>
          </cell>
        </row>
        <row r="14931">
          <cell r="A14931">
            <v>46940</v>
          </cell>
        </row>
        <row r="14932">
          <cell r="A14932">
            <v>46941</v>
          </cell>
        </row>
        <row r="14933">
          <cell r="A14933">
            <v>46943</v>
          </cell>
        </row>
        <row r="14934">
          <cell r="A14934">
            <v>46946</v>
          </cell>
        </row>
        <row r="14935">
          <cell r="A14935">
            <v>46947</v>
          </cell>
        </row>
        <row r="14936">
          <cell r="A14936">
            <v>46950</v>
          </cell>
        </row>
        <row r="14937">
          <cell r="A14937">
            <v>46951</v>
          </cell>
        </row>
        <row r="14938">
          <cell r="A14938">
            <v>46952</v>
          </cell>
        </row>
        <row r="14939">
          <cell r="A14939">
            <v>46953</v>
          </cell>
        </row>
        <row r="14940">
          <cell r="A14940">
            <v>46957</v>
          </cell>
        </row>
        <row r="14941">
          <cell r="A14941">
            <v>46958</v>
          </cell>
        </row>
        <row r="14942">
          <cell r="A14942">
            <v>46959</v>
          </cell>
        </row>
        <row r="14943">
          <cell r="A14943">
            <v>46960</v>
          </cell>
        </row>
        <row r="14944">
          <cell r="A14944">
            <v>46961</v>
          </cell>
        </row>
        <row r="14945">
          <cell r="A14945">
            <v>46962</v>
          </cell>
        </row>
        <row r="14946">
          <cell r="A14946">
            <v>46968</v>
          </cell>
        </row>
        <row r="14947">
          <cell r="A14947">
            <v>46970</v>
          </cell>
        </row>
        <row r="14948">
          <cell r="A14948">
            <v>46974</v>
          </cell>
        </row>
        <row r="14949">
          <cell r="A14949">
            <v>46975</v>
          </cell>
        </row>
        <row r="14950">
          <cell r="A14950">
            <v>46978</v>
          </cell>
        </row>
        <row r="14951">
          <cell r="A14951">
            <v>46979</v>
          </cell>
        </row>
        <row r="14952">
          <cell r="A14952">
            <v>46982</v>
          </cell>
        </row>
        <row r="14953">
          <cell r="A14953">
            <v>46985</v>
          </cell>
        </row>
        <row r="14954">
          <cell r="A14954">
            <v>46986</v>
          </cell>
        </row>
        <row r="14955">
          <cell r="A14955">
            <v>46987</v>
          </cell>
        </row>
        <row r="14956">
          <cell r="A14956">
            <v>46988</v>
          </cell>
        </row>
        <row r="14957">
          <cell r="A14957">
            <v>46989</v>
          </cell>
        </row>
        <row r="14958">
          <cell r="A14958">
            <v>46990</v>
          </cell>
        </row>
        <row r="14959">
          <cell r="A14959">
            <v>46991</v>
          </cell>
        </row>
        <row r="14960">
          <cell r="A14960">
            <v>46992</v>
          </cell>
        </row>
        <row r="14961">
          <cell r="A14961">
            <v>46994</v>
          </cell>
        </row>
        <row r="14962">
          <cell r="A14962">
            <v>46996</v>
          </cell>
        </row>
        <row r="14963">
          <cell r="A14963">
            <v>46998</v>
          </cell>
        </row>
        <row r="14964">
          <cell r="A14964">
            <v>47001</v>
          </cell>
        </row>
        <row r="14965">
          <cell r="A14965">
            <v>47003</v>
          </cell>
        </row>
        <row r="14966">
          <cell r="A14966">
            <v>47006</v>
          </cell>
        </row>
        <row r="14967">
          <cell r="A14967">
            <v>47010</v>
          </cell>
        </row>
        <row r="14968">
          <cell r="A14968">
            <v>47011</v>
          </cell>
        </row>
        <row r="14969">
          <cell r="A14969">
            <v>47012</v>
          </cell>
        </row>
        <row r="14970">
          <cell r="A14970">
            <v>47016</v>
          </cell>
        </row>
        <row r="14971">
          <cell r="A14971">
            <v>47017</v>
          </cell>
        </row>
        <row r="14972">
          <cell r="A14972">
            <v>47018</v>
          </cell>
        </row>
        <row r="14973">
          <cell r="A14973">
            <v>47019</v>
          </cell>
        </row>
        <row r="14974">
          <cell r="A14974">
            <v>47020</v>
          </cell>
        </row>
        <row r="14975">
          <cell r="A14975">
            <v>47021</v>
          </cell>
        </row>
        <row r="14976">
          <cell r="A14976">
            <v>47022</v>
          </cell>
        </row>
        <row r="14977">
          <cell r="A14977">
            <v>47023</v>
          </cell>
        </row>
        <row r="14978">
          <cell r="A14978">
            <v>47024</v>
          </cell>
        </row>
        <row r="14979">
          <cell r="A14979">
            <v>47025</v>
          </cell>
        </row>
        <row r="14980">
          <cell r="A14980">
            <v>47030</v>
          </cell>
        </row>
        <row r="14981">
          <cell r="A14981">
            <v>47031</v>
          </cell>
        </row>
        <row r="14982">
          <cell r="A14982">
            <v>47032</v>
          </cell>
        </row>
        <row r="14983">
          <cell r="A14983">
            <v>47034</v>
          </cell>
        </row>
        <row r="14984">
          <cell r="A14984">
            <v>47035</v>
          </cell>
        </row>
        <row r="14985">
          <cell r="A14985">
            <v>47036</v>
          </cell>
        </row>
        <row r="14986">
          <cell r="A14986">
            <v>47037</v>
          </cell>
        </row>
        <row r="14987">
          <cell r="A14987">
            <v>47038</v>
          </cell>
        </row>
        <row r="14988">
          <cell r="A14988">
            <v>47040</v>
          </cell>
        </row>
        <row r="14989">
          <cell r="A14989">
            <v>47041</v>
          </cell>
        </row>
        <row r="14990">
          <cell r="A14990">
            <v>47042</v>
          </cell>
        </row>
        <row r="14991">
          <cell r="A14991">
            <v>47043</v>
          </cell>
        </row>
        <row r="14992">
          <cell r="A14992">
            <v>47060</v>
          </cell>
        </row>
        <row r="14993">
          <cell r="A14993">
            <v>47102</v>
          </cell>
        </row>
        <row r="14994">
          <cell r="A14994">
            <v>47106</v>
          </cell>
        </row>
        <row r="14995">
          <cell r="A14995">
            <v>47108</v>
          </cell>
        </row>
        <row r="14996">
          <cell r="A14996">
            <v>47110</v>
          </cell>
        </row>
        <row r="14997">
          <cell r="A14997">
            <v>47111</v>
          </cell>
        </row>
        <row r="14998">
          <cell r="A14998">
            <v>47112</v>
          </cell>
        </row>
        <row r="14999">
          <cell r="A14999">
            <v>47114</v>
          </cell>
        </row>
        <row r="15000">
          <cell r="A15000">
            <v>47115</v>
          </cell>
        </row>
        <row r="15001">
          <cell r="A15001">
            <v>47116</v>
          </cell>
        </row>
        <row r="15002">
          <cell r="A15002">
            <v>47117</v>
          </cell>
        </row>
        <row r="15003">
          <cell r="A15003">
            <v>47118</v>
          </cell>
        </row>
        <row r="15004">
          <cell r="A15004">
            <v>47119</v>
          </cell>
        </row>
        <row r="15005">
          <cell r="A15005">
            <v>47120</v>
          </cell>
        </row>
        <row r="15006">
          <cell r="A15006">
            <v>47122</v>
          </cell>
        </row>
        <row r="15007">
          <cell r="A15007">
            <v>47123</v>
          </cell>
        </row>
        <row r="15008">
          <cell r="A15008">
            <v>47124</v>
          </cell>
        </row>
        <row r="15009">
          <cell r="A15009">
            <v>47125</v>
          </cell>
        </row>
        <row r="15010">
          <cell r="A15010">
            <v>47126</v>
          </cell>
        </row>
        <row r="15011">
          <cell r="A15011">
            <v>47129</v>
          </cell>
        </row>
        <row r="15012">
          <cell r="A15012">
            <v>47130</v>
          </cell>
        </row>
        <row r="15013">
          <cell r="A15013">
            <v>47135</v>
          </cell>
        </row>
        <row r="15014">
          <cell r="A15014">
            <v>47136</v>
          </cell>
        </row>
        <row r="15015">
          <cell r="A15015">
            <v>47137</v>
          </cell>
        </row>
        <row r="15016">
          <cell r="A15016">
            <v>47138</v>
          </cell>
        </row>
        <row r="15017">
          <cell r="A15017">
            <v>47139</v>
          </cell>
        </row>
        <row r="15018">
          <cell r="A15018">
            <v>47140</v>
          </cell>
        </row>
        <row r="15019">
          <cell r="A15019">
            <v>47141</v>
          </cell>
        </row>
        <row r="15020">
          <cell r="A15020">
            <v>47142</v>
          </cell>
        </row>
        <row r="15021">
          <cell r="A15021">
            <v>47143</v>
          </cell>
        </row>
        <row r="15022">
          <cell r="A15022">
            <v>47145</v>
          </cell>
        </row>
        <row r="15023">
          <cell r="A15023">
            <v>47147</v>
          </cell>
        </row>
        <row r="15024">
          <cell r="A15024">
            <v>47150</v>
          </cell>
        </row>
        <row r="15025">
          <cell r="A15025">
            <v>47160</v>
          </cell>
        </row>
        <row r="15026">
          <cell r="A15026">
            <v>47161</v>
          </cell>
        </row>
        <row r="15027">
          <cell r="A15027">
            <v>47162</v>
          </cell>
        </row>
        <row r="15028">
          <cell r="A15028">
            <v>47163</v>
          </cell>
        </row>
        <row r="15029">
          <cell r="A15029">
            <v>47164</v>
          </cell>
        </row>
        <row r="15030">
          <cell r="A15030">
            <v>47165</v>
          </cell>
        </row>
        <row r="15031">
          <cell r="A15031">
            <v>47166</v>
          </cell>
        </row>
        <row r="15032">
          <cell r="A15032">
            <v>47167</v>
          </cell>
        </row>
        <row r="15033">
          <cell r="A15033">
            <v>47170</v>
          </cell>
        </row>
        <row r="15034">
          <cell r="A15034">
            <v>47172</v>
          </cell>
        </row>
        <row r="15035">
          <cell r="A15035">
            <v>47174</v>
          </cell>
        </row>
        <row r="15036">
          <cell r="A15036">
            <v>47175</v>
          </cell>
        </row>
        <row r="15037">
          <cell r="A15037">
            <v>47177</v>
          </cell>
        </row>
        <row r="15038">
          <cell r="A15038">
            <v>47201</v>
          </cell>
        </row>
        <row r="15039">
          <cell r="A15039">
            <v>47203</v>
          </cell>
        </row>
        <row r="15040">
          <cell r="A15040">
            <v>47220</v>
          </cell>
        </row>
        <row r="15041">
          <cell r="A15041">
            <v>47223</v>
          </cell>
        </row>
        <row r="15042">
          <cell r="A15042">
            <v>47224</v>
          </cell>
        </row>
        <row r="15043">
          <cell r="A15043">
            <v>47226</v>
          </cell>
        </row>
        <row r="15044">
          <cell r="A15044">
            <v>47227</v>
          </cell>
        </row>
        <row r="15045">
          <cell r="A15045">
            <v>47229</v>
          </cell>
        </row>
        <row r="15046">
          <cell r="A15046">
            <v>47230</v>
          </cell>
        </row>
        <row r="15047">
          <cell r="A15047">
            <v>47231</v>
          </cell>
        </row>
        <row r="15048">
          <cell r="A15048">
            <v>47232</v>
          </cell>
        </row>
        <row r="15049">
          <cell r="A15049">
            <v>47234</v>
          </cell>
        </row>
        <row r="15050">
          <cell r="A15050">
            <v>47235</v>
          </cell>
        </row>
        <row r="15051">
          <cell r="A15051">
            <v>47236</v>
          </cell>
        </row>
        <row r="15052">
          <cell r="A15052">
            <v>47240</v>
          </cell>
        </row>
        <row r="15053">
          <cell r="A15053">
            <v>47243</v>
          </cell>
        </row>
        <row r="15054">
          <cell r="A15054">
            <v>47244</v>
          </cell>
        </row>
        <row r="15055">
          <cell r="A15055">
            <v>47246</v>
          </cell>
        </row>
        <row r="15056">
          <cell r="A15056">
            <v>47247</v>
          </cell>
        </row>
        <row r="15057">
          <cell r="A15057">
            <v>47250</v>
          </cell>
        </row>
        <row r="15058">
          <cell r="A15058">
            <v>47260</v>
          </cell>
        </row>
        <row r="15059">
          <cell r="A15059">
            <v>47263</v>
          </cell>
        </row>
        <row r="15060">
          <cell r="A15060">
            <v>47264</v>
          </cell>
        </row>
        <row r="15061">
          <cell r="A15061">
            <v>47265</v>
          </cell>
        </row>
        <row r="15062">
          <cell r="A15062">
            <v>47270</v>
          </cell>
        </row>
        <row r="15063">
          <cell r="A15063">
            <v>47272</v>
          </cell>
        </row>
        <row r="15064">
          <cell r="A15064">
            <v>47273</v>
          </cell>
        </row>
        <row r="15065">
          <cell r="A15065">
            <v>47274</v>
          </cell>
        </row>
        <row r="15066">
          <cell r="A15066">
            <v>47280</v>
          </cell>
        </row>
        <row r="15067">
          <cell r="A15067">
            <v>47281</v>
          </cell>
        </row>
        <row r="15068">
          <cell r="A15068">
            <v>47282</v>
          </cell>
        </row>
        <row r="15069">
          <cell r="A15069">
            <v>47283</v>
          </cell>
        </row>
        <row r="15070">
          <cell r="A15070">
            <v>47302</v>
          </cell>
        </row>
        <row r="15071">
          <cell r="A15071">
            <v>47303</v>
          </cell>
        </row>
        <row r="15072">
          <cell r="A15072">
            <v>47304</v>
          </cell>
        </row>
        <row r="15073">
          <cell r="A15073">
            <v>47305</v>
          </cell>
        </row>
        <row r="15074">
          <cell r="A15074">
            <v>47306</v>
          </cell>
        </row>
        <row r="15075">
          <cell r="A15075">
            <v>47320</v>
          </cell>
        </row>
        <row r="15076">
          <cell r="A15076">
            <v>47325</v>
          </cell>
        </row>
        <row r="15077">
          <cell r="A15077">
            <v>47326</v>
          </cell>
        </row>
        <row r="15078">
          <cell r="A15078">
            <v>47327</v>
          </cell>
        </row>
        <row r="15079">
          <cell r="A15079">
            <v>47330</v>
          </cell>
        </row>
        <row r="15080">
          <cell r="A15080">
            <v>47331</v>
          </cell>
        </row>
        <row r="15081">
          <cell r="A15081">
            <v>47334</v>
          </cell>
        </row>
        <row r="15082">
          <cell r="A15082">
            <v>47336</v>
          </cell>
        </row>
        <row r="15083">
          <cell r="A15083">
            <v>47337</v>
          </cell>
        </row>
        <row r="15084">
          <cell r="A15084">
            <v>47338</v>
          </cell>
        </row>
        <row r="15085">
          <cell r="A15085">
            <v>47339</v>
          </cell>
        </row>
        <row r="15086">
          <cell r="A15086">
            <v>47340</v>
          </cell>
        </row>
        <row r="15087">
          <cell r="A15087">
            <v>47341</v>
          </cell>
        </row>
        <row r="15088">
          <cell r="A15088">
            <v>47342</v>
          </cell>
        </row>
        <row r="15089">
          <cell r="A15089">
            <v>47344</v>
          </cell>
        </row>
        <row r="15090">
          <cell r="A15090">
            <v>47345</v>
          </cell>
        </row>
        <row r="15091">
          <cell r="A15091">
            <v>47346</v>
          </cell>
        </row>
        <row r="15092">
          <cell r="A15092">
            <v>47348</v>
          </cell>
        </row>
        <row r="15093">
          <cell r="A15093">
            <v>47351</v>
          </cell>
        </row>
        <row r="15094">
          <cell r="A15094">
            <v>47352</v>
          </cell>
        </row>
        <row r="15095">
          <cell r="A15095">
            <v>47353</v>
          </cell>
        </row>
        <row r="15096">
          <cell r="A15096">
            <v>47354</v>
          </cell>
        </row>
        <row r="15097">
          <cell r="A15097">
            <v>47355</v>
          </cell>
        </row>
        <row r="15098">
          <cell r="A15098">
            <v>47356</v>
          </cell>
        </row>
        <row r="15099">
          <cell r="A15099">
            <v>47357</v>
          </cell>
        </row>
        <row r="15100">
          <cell r="A15100">
            <v>47358</v>
          </cell>
        </row>
        <row r="15101">
          <cell r="A15101">
            <v>47359</v>
          </cell>
        </row>
        <row r="15102">
          <cell r="A15102">
            <v>47360</v>
          </cell>
        </row>
        <row r="15103">
          <cell r="A15103">
            <v>47361</v>
          </cell>
        </row>
        <row r="15104">
          <cell r="A15104">
            <v>47362</v>
          </cell>
        </row>
        <row r="15105">
          <cell r="A15105">
            <v>47368</v>
          </cell>
        </row>
        <row r="15106">
          <cell r="A15106">
            <v>47369</v>
          </cell>
        </row>
        <row r="15107">
          <cell r="A15107">
            <v>47371</v>
          </cell>
        </row>
        <row r="15108">
          <cell r="A15108">
            <v>47373</v>
          </cell>
        </row>
        <row r="15109">
          <cell r="A15109">
            <v>47374</v>
          </cell>
        </row>
        <row r="15110">
          <cell r="A15110">
            <v>47380</v>
          </cell>
        </row>
        <row r="15111">
          <cell r="A15111">
            <v>47381</v>
          </cell>
        </row>
        <row r="15112">
          <cell r="A15112">
            <v>47382</v>
          </cell>
        </row>
        <row r="15113">
          <cell r="A15113">
            <v>47383</v>
          </cell>
        </row>
        <row r="15114">
          <cell r="A15114">
            <v>47384</v>
          </cell>
        </row>
        <row r="15115">
          <cell r="A15115">
            <v>47385</v>
          </cell>
        </row>
        <row r="15116">
          <cell r="A15116">
            <v>47386</v>
          </cell>
        </row>
        <row r="15117">
          <cell r="A15117">
            <v>47387</v>
          </cell>
        </row>
        <row r="15118">
          <cell r="A15118">
            <v>47390</v>
          </cell>
        </row>
        <row r="15119">
          <cell r="A15119">
            <v>47392</v>
          </cell>
        </row>
        <row r="15120">
          <cell r="A15120">
            <v>47393</v>
          </cell>
        </row>
        <row r="15121">
          <cell r="A15121">
            <v>47394</v>
          </cell>
        </row>
        <row r="15122">
          <cell r="A15122">
            <v>47396</v>
          </cell>
        </row>
        <row r="15123">
          <cell r="A15123">
            <v>47401</v>
          </cell>
        </row>
        <row r="15124">
          <cell r="A15124">
            <v>47403</v>
          </cell>
        </row>
        <row r="15125">
          <cell r="A15125">
            <v>47404</v>
          </cell>
        </row>
        <row r="15126">
          <cell r="A15126">
            <v>47405</v>
          </cell>
        </row>
        <row r="15127">
          <cell r="A15127">
            <v>47406</v>
          </cell>
        </row>
        <row r="15128">
          <cell r="A15128">
            <v>47408</v>
          </cell>
        </row>
        <row r="15129">
          <cell r="A15129">
            <v>47420</v>
          </cell>
        </row>
        <row r="15130">
          <cell r="A15130">
            <v>47421</v>
          </cell>
        </row>
        <row r="15131">
          <cell r="A15131">
            <v>47424</v>
          </cell>
        </row>
        <row r="15132">
          <cell r="A15132">
            <v>47427</v>
          </cell>
        </row>
        <row r="15133">
          <cell r="A15133">
            <v>47429</v>
          </cell>
        </row>
        <row r="15134">
          <cell r="A15134">
            <v>47431</v>
          </cell>
        </row>
        <row r="15135">
          <cell r="A15135">
            <v>47432</v>
          </cell>
        </row>
        <row r="15136">
          <cell r="A15136">
            <v>47433</v>
          </cell>
        </row>
        <row r="15137">
          <cell r="A15137">
            <v>47436</v>
          </cell>
        </row>
        <row r="15138">
          <cell r="A15138">
            <v>47438</v>
          </cell>
        </row>
        <row r="15139">
          <cell r="A15139">
            <v>47441</v>
          </cell>
        </row>
        <row r="15140">
          <cell r="A15140">
            <v>47443</v>
          </cell>
        </row>
        <row r="15141">
          <cell r="A15141">
            <v>47445</v>
          </cell>
        </row>
        <row r="15142">
          <cell r="A15142">
            <v>47446</v>
          </cell>
        </row>
        <row r="15143">
          <cell r="A15143">
            <v>47448</v>
          </cell>
        </row>
        <row r="15144">
          <cell r="A15144">
            <v>47449</v>
          </cell>
        </row>
        <row r="15145">
          <cell r="A15145">
            <v>47451</v>
          </cell>
        </row>
        <row r="15146">
          <cell r="A15146">
            <v>47452</v>
          </cell>
        </row>
        <row r="15147">
          <cell r="A15147">
            <v>47453</v>
          </cell>
        </row>
        <row r="15148">
          <cell r="A15148">
            <v>47454</v>
          </cell>
        </row>
        <row r="15149">
          <cell r="A15149">
            <v>47455</v>
          </cell>
        </row>
        <row r="15150">
          <cell r="A15150">
            <v>47456</v>
          </cell>
        </row>
        <row r="15151">
          <cell r="A15151">
            <v>47459</v>
          </cell>
        </row>
        <row r="15152">
          <cell r="A15152">
            <v>47460</v>
          </cell>
        </row>
        <row r="15153">
          <cell r="A15153">
            <v>47462</v>
          </cell>
        </row>
        <row r="15154">
          <cell r="A15154">
            <v>47464</v>
          </cell>
        </row>
        <row r="15155">
          <cell r="A15155">
            <v>47465</v>
          </cell>
        </row>
        <row r="15156">
          <cell r="A15156">
            <v>47467</v>
          </cell>
        </row>
        <row r="15157">
          <cell r="A15157">
            <v>47468</v>
          </cell>
        </row>
        <row r="15158">
          <cell r="A15158">
            <v>47469</v>
          </cell>
        </row>
        <row r="15159">
          <cell r="A15159">
            <v>47470</v>
          </cell>
        </row>
        <row r="15160">
          <cell r="A15160">
            <v>47471</v>
          </cell>
        </row>
        <row r="15161">
          <cell r="A15161">
            <v>47501</v>
          </cell>
        </row>
        <row r="15162">
          <cell r="A15162">
            <v>47512</v>
          </cell>
        </row>
        <row r="15163">
          <cell r="A15163">
            <v>47513</v>
          </cell>
        </row>
        <row r="15164">
          <cell r="A15164">
            <v>47514</v>
          </cell>
        </row>
        <row r="15165">
          <cell r="A15165">
            <v>47515</v>
          </cell>
        </row>
        <row r="15166">
          <cell r="A15166">
            <v>47516</v>
          </cell>
        </row>
        <row r="15167">
          <cell r="A15167">
            <v>47519</v>
          </cell>
        </row>
        <row r="15168">
          <cell r="A15168">
            <v>47520</v>
          </cell>
        </row>
        <row r="15169">
          <cell r="A15169">
            <v>47521</v>
          </cell>
        </row>
        <row r="15170">
          <cell r="A15170">
            <v>47522</v>
          </cell>
        </row>
        <row r="15171">
          <cell r="A15171">
            <v>47523</v>
          </cell>
        </row>
        <row r="15172">
          <cell r="A15172">
            <v>47524</v>
          </cell>
        </row>
        <row r="15173">
          <cell r="A15173">
            <v>47525</v>
          </cell>
        </row>
        <row r="15174">
          <cell r="A15174">
            <v>47527</v>
          </cell>
        </row>
        <row r="15175">
          <cell r="A15175">
            <v>47528</v>
          </cell>
        </row>
        <row r="15176">
          <cell r="A15176">
            <v>47529</v>
          </cell>
        </row>
        <row r="15177">
          <cell r="A15177">
            <v>47531</v>
          </cell>
        </row>
        <row r="15178">
          <cell r="A15178">
            <v>47532</v>
          </cell>
        </row>
        <row r="15179">
          <cell r="A15179">
            <v>47535</v>
          </cell>
        </row>
        <row r="15180">
          <cell r="A15180">
            <v>47536</v>
          </cell>
        </row>
        <row r="15181">
          <cell r="A15181">
            <v>47537</v>
          </cell>
        </row>
        <row r="15182">
          <cell r="A15182">
            <v>47541</v>
          </cell>
        </row>
        <row r="15183">
          <cell r="A15183">
            <v>47542</v>
          </cell>
        </row>
        <row r="15184">
          <cell r="A15184">
            <v>47545</v>
          </cell>
        </row>
        <row r="15185">
          <cell r="A15185">
            <v>47546</v>
          </cell>
        </row>
        <row r="15186">
          <cell r="A15186">
            <v>47550</v>
          </cell>
        </row>
        <row r="15187">
          <cell r="A15187">
            <v>47551</v>
          </cell>
        </row>
        <row r="15188">
          <cell r="A15188">
            <v>47552</v>
          </cell>
        </row>
        <row r="15189">
          <cell r="A15189">
            <v>47553</v>
          </cell>
        </row>
        <row r="15190">
          <cell r="A15190">
            <v>47556</v>
          </cell>
        </row>
        <row r="15191">
          <cell r="A15191">
            <v>47557</v>
          </cell>
        </row>
        <row r="15192">
          <cell r="A15192">
            <v>47558</v>
          </cell>
        </row>
        <row r="15193">
          <cell r="A15193">
            <v>47561</v>
          </cell>
        </row>
        <row r="15194">
          <cell r="A15194">
            <v>47562</v>
          </cell>
        </row>
        <row r="15195">
          <cell r="A15195">
            <v>47564</v>
          </cell>
        </row>
        <row r="15196">
          <cell r="A15196">
            <v>47567</v>
          </cell>
        </row>
        <row r="15197">
          <cell r="A15197">
            <v>47568</v>
          </cell>
        </row>
        <row r="15198">
          <cell r="A15198">
            <v>47574</v>
          </cell>
        </row>
        <row r="15199">
          <cell r="A15199">
            <v>47575</v>
          </cell>
        </row>
        <row r="15200">
          <cell r="A15200">
            <v>47576</v>
          </cell>
        </row>
        <row r="15201">
          <cell r="A15201">
            <v>47577</v>
          </cell>
        </row>
        <row r="15202">
          <cell r="A15202">
            <v>47578</v>
          </cell>
        </row>
        <row r="15203">
          <cell r="A15203">
            <v>47579</v>
          </cell>
        </row>
        <row r="15204">
          <cell r="A15204">
            <v>47580</v>
          </cell>
        </row>
        <row r="15205">
          <cell r="A15205">
            <v>47581</v>
          </cell>
        </row>
        <row r="15206">
          <cell r="A15206">
            <v>47584</v>
          </cell>
        </row>
        <row r="15207">
          <cell r="A15207">
            <v>47585</v>
          </cell>
        </row>
        <row r="15208">
          <cell r="A15208">
            <v>47586</v>
          </cell>
        </row>
        <row r="15209">
          <cell r="A15209">
            <v>47588</v>
          </cell>
        </row>
        <row r="15210">
          <cell r="A15210">
            <v>47590</v>
          </cell>
        </row>
        <row r="15211">
          <cell r="A15211">
            <v>47591</v>
          </cell>
        </row>
        <row r="15212">
          <cell r="A15212">
            <v>47596</v>
          </cell>
        </row>
        <row r="15213">
          <cell r="A15213">
            <v>47597</v>
          </cell>
        </row>
        <row r="15214">
          <cell r="A15214">
            <v>47598</v>
          </cell>
        </row>
        <row r="15215">
          <cell r="A15215">
            <v>47601</v>
          </cell>
        </row>
        <row r="15216">
          <cell r="A15216">
            <v>47610</v>
          </cell>
        </row>
        <row r="15217">
          <cell r="A15217">
            <v>47611</v>
          </cell>
        </row>
        <row r="15218">
          <cell r="A15218">
            <v>47612</v>
          </cell>
        </row>
        <row r="15219">
          <cell r="A15219">
            <v>47613</v>
          </cell>
        </row>
        <row r="15220">
          <cell r="A15220">
            <v>47615</v>
          </cell>
        </row>
        <row r="15221">
          <cell r="A15221">
            <v>47616</v>
          </cell>
        </row>
        <row r="15222">
          <cell r="A15222">
            <v>47619</v>
          </cell>
        </row>
        <row r="15223">
          <cell r="A15223">
            <v>47620</v>
          </cell>
        </row>
        <row r="15224">
          <cell r="A15224">
            <v>47629</v>
          </cell>
        </row>
        <row r="15225">
          <cell r="A15225">
            <v>47630</v>
          </cell>
        </row>
        <row r="15226">
          <cell r="A15226">
            <v>47631</v>
          </cell>
        </row>
        <row r="15227">
          <cell r="A15227">
            <v>47633</v>
          </cell>
        </row>
        <row r="15228">
          <cell r="A15228">
            <v>47634</v>
          </cell>
        </row>
        <row r="15229">
          <cell r="A15229">
            <v>47635</v>
          </cell>
        </row>
        <row r="15230">
          <cell r="A15230">
            <v>47637</v>
          </cell>
        </row>
        <row r="15231">
          <cell r="A15231">
            <v>47638</v>
          </cell>
        </row>
        <row r="15232">
          <cell r="A15232">
            <v>47639</v>
          </cell>
        </row>
        <row r="15233">
          <cell r="A15233">
            <v>47640</v>
          </cell>
        </row>
        <row r="15234">
          <cell r="A15234">
            <v>47647</v>
          </cell>
        </row>
        <row r="15235">
          <cell r="A15235">
            <v>47648</v>
          </cell>
        </row>
        <row r="15236">
          <cell r="A15236">
            <v>47649</v>
          </cell>
        </row>
        <row r="15237">
          <cell r="A15237">
            <v>47654</v>
          </cell>
        </row>
        <row r="15238">
          <cell r="A15238">
            <v>47660</v>
          </cell>
        </row>
        <row r="15239">
          <cell r="A15239">
            <v>47665</v>
          </cell>
        </row>
        <row r="15240">
          <cell r="A15240">
            <v>47666</v>
          </cell>
        </row>
        <row r="15241">
          <cell r="A15241">
            <v>47670</v>
          </cell>
        </row>
        <row r="15242">
          <cell r="A15242">
            <v>47683</v>
          </cell>
        </row>
        <row r="15243">
          <cell r="A15243">
            <v>47708</v>
          </cell>
        </row>
        <row r="15244">
          <cell r="A15244">
            <v>47710</v>
          </cell>
        </row>
        <row r="15245">
          <cell r="A15245">
            <v>47711</v>
          </cell>
        </row>
        <row r="15246">
          <cell r="A15246">
            <v>47712</v>
          </cell>
        </row>
        <row r="15247">
          <cell r="A15247">
            <v>47713</v>
          </cell>
        </row>
        <row r="15248">
          <cell r="A15248">
            <v>47714</v>
          </cell>
        </row>
        <row r="15249">
          <cell r="A15249">
            <v>47715</v>
          </cell>
        </row>
        <row r="15250">
          <cell r="A15250">
            <v>47720</v>
          </cell>
        </row>
        <row r="15251">
          <cell r="A15251">
            <v>47722</v>
          </cell>
        </row>
        <row r="15252">
          <cell r="A15252">
            <v>47725</v>
          </cell>
        </row>
        <row r="15253">
          <cell r="A15253">
            <v>47802</v>
          </cell>
        </row>
        <row r="15254">
          <cell r="A15254">
            <v>47803</v>
          </cell>
        </row>
        <row r="15255">
          <cell r="A15255">
            <v>47804</v>
          </cell>
        </row>
        <row r="15256">
          <cell r="A15256">
            <v>47805</v>
          </cell>
        </row>
        <row r="15257">
          <cell r="A15257">
            <v>47807</v>
          </cell>
        </row>
        <row r="15258">
          <cell r="A15258">
            <v>47809</v>
          </cell>
        </row>
        <row r="15259">
          <cell r="A15259">
            <v>47832</v>
          </cell>
        </row>
        <row r="15260">
          <cell r="A15260">
            <v>47833</v>
          </cell>
        </row>
        <row r="15261">
          <cell r="A15261">
            <v>47834</v>
          </cell>
        </row>
        <row r="15262">
          <cell r="A15262">
            <v>47836</v>
          </cell>
        </row>
        <row r="15263">
          <cell r="A15263">
            <v>47837</v>
          </cell>
        </row>
        <row r="15264">
          <cell r="A15264">
            <v>47838</v>
          </cell>
        </row>
        <row r="15265">
          <cell r="A15265">
            <v>47840</v>
          </cell>
        </row>
        <row r="15266">
          <cell r="A15266">
            <v>47841</v>
          </cell>
        </row>
        <row r="15267">
          <cell r="A15267">
            <v>47842</v>
          </cell>
        </row>
        <row r="15268">
          <cell r="A15268">
            <v>47846</v>
          </cell>
        </row>
        <row r="15269">
          <cell r="A15269">
            <v>47847</v>
          </cell>
        </row>
        <row r="15270">
          <cell r="A15270">
            <v>47848</v>
          </cell>
        </row>
        <row r="15271">
          <cell r="A15271">
            <v>47849</v>
          </cell>
        </row>
        <row r="15272">
          <cell r="A15272">
            <v>47850</v>
          </cell>
        </row>
        <row r="15273">
          <cell r="A15273">
            <v>47853</v>
          </cell>
        </row>
        <row r="15274">
          <cell r="A15274">
            <v>47854</v>
          </cell>
        </row>
        <row r="15275">
          <cell r="A15275">
            <v>47855</v>
          </cell>
        </row>
        <row r="15276">
          <cell r="A15276">
            <v>47858</v>
          </cell>
        </row>
        <row r="15277">
          <cell r="A15277">
            <v>47859</v>
          </cell>
        </row>
        <row r="15278">
          <cell r="A15278">
            <v>47860</v>
          </cell>
        </row>
        <row r="15279">
          <cell r="A15279">
            <v>47861</v>
          </cell>
        </row>
        <row r="15280">
          <cell r="A15280">
            <v>47862</v>
          </cell>
        </row>
        <row r="15281">
          <cell r="A15281">
            <v>47865</v>
          </cell>
        </row>
        <row r="15282">
          <cell r="A15282">
            <v>47866</v>
          </cell>
        </row>
        <row r="15283">
          <cell r="A15283">
            <v>47868</v>
          </cell>
        </row>
        <row r="15284">
          <cell r="A15284">
            <v>47872</v>
          </cell>
        </row>
        <row r="15285">
          <cell r="A15285">
            <v>47874</v>
          </cell>
        </row>
        <row r="15286">
          <cell r="A15286">
            <v>47879</v>
          </cell>
        </row>
        <row r="15287">
          <cell r="A15287">
            <v>47881</v>
          </cell>
        </row>
        <row r="15288">
          <cell r="A15288">
            <v>47882</v>
          </cell>
        </row>
        <row r="15289">
          <cell r="A15289">
            <v>47884</v>
          </cell>
        </row>
        <row r="15290">
          <cell r="A15290">
            <v>47885</v>
          </cell>
        </row>
        <row r="15291">
          <cell r="A15291">
            <v>47901</v>
          </cell>
        </row>
        <row r="15292">
          <cell r="A15292">
            <v>47904</v>
          </cell>
        </row>
        <row r="15293">
          <cell r="A15293">
            <v>47905</v>
          </cell>
        </row>
        <row r="15294">
          <cell r="A15294">
            <v>47906</v>
          </cell>
        </row>
        <row r="15295">
          <cell r="A15295">
            <v>47907</v>
          </cell>
        </row>
        <row r="15296">
          <cell r="A15296">
            <v>47909</v>
          </cell>
        </row>
        <row r="15297">
          <cell r="A15297">
            <v>47916</v>
          </cell>
        </row>
        <row r="15298">
          <cell r="A15298">
            <v>47917</v>
          </cell>
        </row>
        <row r="15299">
          <cell r="A15299">
            <v>47918</v>
          </cell>
        </row>
        <row r="15300">
          <cell r="A15300">
            <v>47920</v>
          </cell>
        </row>
        <row r="15301">
          <cell r="A15301">
            <v>47921</v>
          </cell>
        </row>
        <row r="15302">
          <cell r="A15302">
            <v>47922</v>
          </cell>
        </row>
        <row r="15303">
          <cell r="A15303">
            <v>47923</v>
          </cell>
        </row>
        <row r="15304">
          <cell r="A15304">
            <v>47924</v>
          </cell>
        </row>
        <row r="15305">
          <cell r="A15305">
            <v>47925</v>
          </cell>
        </row>
        <row r="15306">
          <cell r="A15306">
            <v>47926</v>
          </cell>
        </row>
        <row r="15307">
          <cell r="A15307">
            <v>47928</v>
          </cell>
        </row>
        <row r="15308">
          <cell r="A15308">
            <v>47929</v>
          </cell>
        </row>
        <row r="15309">
          <cell r="A15309">
            <v>47930</v>
          </cell>
        </row>
        <row r="15310">
          <cell r="A15310">
            <v>47932</v>
          </cell>
        </row>
        <row r="15311">
          <cell r="A15311">
            <v>47933</v>
          </cell>
        </row>
        <row r="15312">
          <cell r="A15312">
            <v>47940</v>
          </cell>
        </row>
        <row r="15313">
          <cell r="A15313">
            <v>47941</v>
          </cell>
        </row>
        <row r="15314">
          <cell r="A15314">
            <v>47942</v>
          </cell>
        </row>
        <row r="15315">
          <cell r="A15315">
            <v>47943</v>
          </cell>
        </row>
        <row r="15316">
          <cell r="A15316">
            <v>47944</v>
          </cell>
        </row>
        <row r="15317">
          <cell r="A15317">
            <v>47946</v>
          </cell>
        </row>
        <row r="15318">
          <cell r="A15318">
            <v>47948</v>
          </cell>
        </row>
        <row r="15319">
          <cell r="A15319">
            <v>47949</v>
          </cell>
        </row>
        <row r="15320">
          <cell r="A15320">
            <v>47950</v>
          </cell>
        </row>
        <row r="15321">
          <cell r="A15321">
            <v>47951</v>
          </cell>
        </row>
        <row r="15322">
          <cell r="A15322">
            <v>47952</v>
          </cell>
        </row>
        <row r="15323">
          <cell r="A15323">
            <v>47954</v>
          </cell>
        </row>
        <row r="15324">
          <cell r="A15324">
            <v>47955</v>
          </cell>
        </row>
        <row r="15325">
          <cell r="A15325">
            <v>47957</v>
          </cell>
        </row>
        <row r="15326">
          <cell r="A15326">
            <v>47958</v>
          </cell>
        </row>
        <row r="15327">
          <cell r="A15327">
            <v>47959</v>
          </cell>
        </row>
        <row r="15328">
          <cell r="A15328">
            <v>47960</v>
          </cell>
        </row>
        <row r="15329">
          <cell r="A15329">
            <v>47963</v>
          </cell>
        </row>
        <row r="15330">
          <cell r="A15330">
            <v>47964</v>
          </cell>
        </row>
        <row r="15331">
          <cell r="A15331">
            <v>47965</v>
          </cell>
        </row>
        <row r="15332">
          <cell r="A15332">
            <v>47966</v>
          </cell>
        </row>
        <row r="15333">
          <cell r="A15333">
            <v>47967</v>
          </cell>
        </row>
        <row r="15334">
          <cell r="A15334">
            <v>47968</v>
          </cell>
        </row>
        <row r="15335">
          <cell r="A15335">
            <v>47969</v>
          </cell>
        </row>
        <row r="15336">
          <cell r="A15336">
            <v>47970</v>
          </cell>
        </row>
        <row r="15337">
          <cell r="A15337">
            <v>47971</v>
          </cell>
        </row>
        <row r="15338">
          <cell r="A15338">
            <v>47974</v>
          </cell>
        </row>
        <row r="15339">
          <cell r="A15339">
            <v>47975</v>
          </cell>
        </row>
        <row r="15340">
          <cell r="A15340">
            <v>47977</v>
          </cell>
        </row>
        <row r="15341">
          <cell r="A15341">
            <v>47978</v>
          </cell>
        </row>
        <row r="15342">
          <cell r="A15342">
            <v>47980</v>
          </cell>
        </row>
        <row r="15343">
          <cell r="A15343">
            <v>47981</v>
          </cell>
        </row>
        <row r="15344">
          <cell r="A15344">
            <v>47982</v>
          </cell>
        </row>
        <row r="15345">
          <cell r="A15345">
            <v>47983</v>
          </cell>
        </row>
        <row r="15346">
          <cell r="A15346">
            <v>47986</v>
          </cell>
        </row>
        <row r="15347">
          <cell r="A15347">
            <v>47987</v>
          </cell>
        </row>
        <row r="15348">
          <cell r="A15348">
            <v>47989</v>
          </cell>
        </row>
        <row r="15349">
          <cell r="A15349">
            <v>47990</v>
          </cell>
        </row>
        <row r="15350">
          <cell r="A15350">
            <v>47991</v>
          </cell>
        </row>
        <row r="15351">
          <cell r="A15351">
            <v>47992</v>
          </cell>
        </row>
        <row r="15352">
          <cell r="A15352">
            <v>47993</v>
          </cell>
        </row>
        <row r="15353">
          <cell r="A15353">
            <v>47994</v>
          </cell>
        </row>
        <row r="15354">
          <cell r="A15354">
            <v>47995</v>
          </cell>
        </row>
        <row r="15355">
          <cell r="A15355">
            <v>47997</v>
          </cell>
        </row>
        <row r="15356">
          <cell r="A15356">
            <v>48001</v>
          </cell>
        </row>
        <row r="15357">
          <cell r="A15357">
            <v>48002</v>
          </cell>
        </row>
        <row r="15358">
          <cell r="A15358">
            <v>48003</v>
          </cell>
        </row>
        <row r="15359">
          <cell r="A15359">
            <v>48005</v>
          </cell>
        </row>
        <row r="15360">
          <cell r="A15360">
            <v>48006</v>
          </cell>
        </row>
        <row r="15361">
          <cell r="A15361">
            <v>48009</v>
          </cell>
        </row>
        <row r="15362">
          <cell r="A15362">
            <v>48014</v>
          </cell>
        </row>
        <row r="15363">
          <cell r="A15363">
            <v>48015</v>
          </cell>
        </row>
        <row r="15364">
          <cell r="A15364">
            <v>48017</v>
          </cell>
        </row>
        <row r="15365">
          <cell r="A15365">
            <v>48021</v>
          </cell>
        </row>
        <row r="15366">
          <cell r="A15366">
            <v>48022</v>
          </cell>
        </row>
        <row r="15367">
          <cell r="A15367">
            <v>48023</v>
          </cell>
        </row>
        <row r="15368">
          <cell r="A15368">
            <v>48025</v>
          </cell>
        </row>
        <row r="15369">
          <cell r="A15369">
            <v>48026</v>
          </cell>
        </row>
        <row r="15370">
          <cell r="A15370">
            <v>48027</v>
          </cell>
        </row>
        <row r="15371">
          <cell r="A15371">
            <v>48028</v>
          </cell>
        </row>
        <row r="15372">
          <cell r="A15372">
            <v>48030</v>
          </cell>
        </row>
        <row r="15373">
          <cell r="A15373">
            <v>48032</v>
          </cell>
        </row>
        <row r="15374">
          <cell r="A15374">
            <v>48033</v>
          </cell>
        </row>
        <row r="15375">
          <cell r="A15375">
            <v>48034</v>
          </cell>
        </row>
        <row r="15376">
          <cell r="A15376">
            <v>48035</v>
          </cell>
        </row>
        <row r="15377">
          <cell r="A15377">
            <v>48036</v>
          </cell>
        </row>
        <row r="15378">
          <cell r="A15378">
            <v>48038</v>
          </cell>
        </row>
        <row r="15379">
          <cell r="A15379">
            <v>48039</v>
          </cell>
        </row>
        <row r="15380">
          <cell r="A15380">
            <v>48040</v>
          </cell>
        </row>
        <row r="15381">
          <cell r="A15381">
            <v>48041</v>
          </cell>
        </row>
        <row r="15382">
          <cell r="A15382">
            <v>48042</v>
          </cell>
        </row>
        <row r="15383">
          <cell r="A15383">
            <v>48043</v>
          </cell>
        </row>
        <row r="15384">
          <cell r="A15384">
            <v>48044</v>
          </cell>
        </row>
        <row r="15385">
          <cell r="A15385">
            <v>48045</v>
          </cell>
        </row>
        <row r="15386">
          <cell r="A15386">
            <v>48047</v>
          </cell>
        </row>
        <row r="15387">
          <cell r="A15387">
            <v>48048</v>
          </cell>
        </row>
        <row r="15388">
          <cell r="A15388">
            <v>48049</v>
          </cell>
        </row>
        <row r="15389">
          <cell r="A15389">
            <v>48050</v>
          </cell>
        </row>
        <row r="15390">
          <cell r="A15390">
            <v>48051</v>
          </cell>
        </row>
        <row r="15391">
          <cell r="A15391">
            <v>48054</v>
          </cell>
        </row>
        <row r="15392">
          <cell r="A15392">
            <v>48059</v>
          </cell>
        </row>
        <row r="15393">
          <cell r="A15393">
            <v>48060</v>
          </cell>
        </row>
        <row r="15394">
          <cell r="A15394">
            <v>48062</v>
          </cell>
        </row>
        <row r="15395">
          <cell r="A15395">
            <v>48063</v>
          </cell>
        </row>
        <row r="15396">
          <cell r="A15396">
            <v>48064</v>
          </cell>
        </row>
        <row r="15397">
          <cell r="A15397">
            <v>48065</v>
          </cell>
        </row>
        <row r="15398">
          <cell r="A15398">
            <v>48066</v>
          </cell>
        </row>
        <row r="15399">
          <cell r="A15399">
            <v>48067</v>
          </cell>
        </row>
        <row r="15400">
          <cell r="A15400">
            <v>48069</v>
          </cell>
        </row>
        <row r="15401">
          <cell r="A15401">
            <v>48070</v>
          </cell>
        </row>
        <row r="15402">
          <cell r="A15402">
            <v>48071</v>
          </cell>
        </row>
        <row r="15403">
          <cell r="A15403">
            <v>48072</v>
          </cell>
        </row>
        <row r="15404">
          <cell r="A15404">
            <v>48073</v>
          </cell>
        </row>
        <row r="15405">
          <cell r="A15405">
            <v>48074</v>
          </cell>
        </row>
        <row r="15406">
          <cell r="A15406">
            <v>48075</v>
          </cell>
        </row>
        <row r="15407">
          <cell r="A15407">
            <v>48076</v>
          </cell>
        </row>
        <row r="15408">
          <cell r="A15408">
            <v>48079</v>
          </cell>
        </row>
        <row r="15409">
          <cell r="A15409">
            <v>48080</v>
          </cell>
        </row>
        <row r="15410">
          <cell r="A15410">
            <v>48081</v>
          </cell>
        </row>
        <row r="15411">
          <cell r="A15411">
            <v>48082</v>
          </cell>
        </row>
        <row r="15412">
          <cell r="A15412">
            <v>48083</v>
          </cell>
        </row>
        <row r="15413">
          <cell r="A15413">
            <v>48084</v>
          </cell>
        </row>
        <row r="15414">
          <cell r="A15414">
            <v>48085</v>
          </cell>
        </row>
        <row r="15415">
          <cell r="A15415">
            <v>48088</v>
          </cell>
        </row>
        <row r="15416">
          <cell r="A15416">
            <v>48089</v>
          </cell>
        </row>
        <row r="15417">
          <cell r="A15417">
            <v>48091</v>
          </cell>
        </row>
        <row r="15418">
          <cell r="A15418">
            <v>48092</v>
          </cell>
        </row>
        <row r="15419">
          <cell r="A15419">
            <v>48093</v>
          </cell>
        </row>
        <row r="15420">
          <cell r="A15420">
            <v>48094</v>
          </cell>
        </row>
        <row r="15421">
          <cell r="A15421">
            <v>48095</v>
          </cell>
        </row>
        <row r="15422">
          <cell r="A15422">
            <v>48096</v>
          </cell>
        </row>
        <row r="15423">
          <cell r="A15423">
            <v>48097</v>
          </cell>
        </row>
        <row r="15424">
          <cell r="A15424">
            <v>48098</v>
          </cell>
        </row>
        <row r="15425">
          <cell r="A15425">
            <v>48101</v>
          </cell>
        </row>
        <row r="15426">
          <cell r="A15426">
            <v>48103</v>
          </cell>
        </row>
        <row r="15427">
          <cell r="A15427">
            <v>48104</v>
          </cell>
        </row>
        <row r="15428">
          <cell r="A15428">
            <v>48105</v>
          </cell>
        </row>
        <row r="15429">
          <cell r="A15429">
            <v>48108</v>
          </cell>
        </row>
        <row r="15430">
          <cell r="A15430">
            <v>48109</v>
          </cell>
        </row>
        <row r="15431">
          <cell r="A15431">
            <v>48111</v>
          </cell>
        </row>
        <row r="15432">
          <cell r="A15432">
            <v>48114</v>
          </cell>
        </row>
        <row r="15433">
          <cell r="A15433">
            <v>48116</v>
          </cell>
        </row>
        <row r="15434">
          <cell r="A15434">
            <v>48117</v>
          </cell>
        </row>
        <row r="15435">
          <cell r="A15435">
            <v>48118</v>
          </cell>
        </row>
        <row r="15436">
          <cell r="A15436">
            <v>48120</v>
          </cell>
        </row>
        <row r="15437">
          <cell r="A15437">
            <v>48122</v>
          </cell>
        </row>
        <row r="15438">
          <cell r="A15438">
            <v>48124</v>
          </cell>
        </row>
        <row r="15439">
          <cell r="A15439">
            <v>48125</v>
          </cell>
        </row>
        <row r="15440">
          <cell r="A15440">
            <v>48126</v>
          </cell>
        </row>
        <row r="15441">
          <cell r="A15441">
            <v>48127</v>
          </cell>
        </row>
        <row r="15442">
          <cell r="A15442">
            <v>48128</v>
          </cell>
        </row>
        <row r="15443">
          <cell r="A15443">
            <v>48130</v>
          </cell>
        </row>
        <row r="15444">
          <cell r="A15444">
            <v>48131</v>
          </cell>
        </row>
        <row r="15445">
          <cell r="A15445">
            <v>48133</v>
          </cell>
        </row>
        <row r="15446">
          <cell r="A15446">
            <v>48134</v>
          </cell>
        </row>
        <row r="15447">
          <cell r="A15447">
            <v>48135</v>
          </cell>
        </row>
        <row r="15448">
          <cell r="A15448">
            <v>48137</v>
          </cell>
        </row>
        <row r="15449">
          <cell r="A15449">
            <v>48138</v>
          </cell>
        </row>
        <row r="15450">
          <cell r="A15450">
            <v>48139</v>
          </cell>
        </row>
        <row r="15451">
          <cell r="A15451">
            <v>48140</v>
          </cell>
        </row>
        <row r="15452">
          <cell r="A15452">
            <v>48141</v>
          </cell>
        </row>
        <row r="15453">
          <cell r="A15453">
            <v>48143</v>
          </cell>
        </row>
        <row r="15454">
          <cell r="A15454">
            <v>48144</v>
          </cell>
        </row>
        <row r="15455">
          <cell r="A15455">
            <v>48145</v>
          </cell>
        </row>
        <row r="15456">
          <cell r="A15456">
            <v>48146</v>
          </cell>
        </row>
        <row r="15457">
          <cell r="A15457">
            <v>48150</v>
          </cell>
        </row>
        <row r="15458">
          <cell r="A15458">
            <v>48152</v>
          </cell>
        </row>
        <row r="15459">
          <cell r="A15459">
            <v>48154</v>
          </cell>
        </row>
        <row r="15460">
          <cell r="A15460">
            <v>48157</v>
          </cell>
        </row>
        <row r="15461">
          <cell r="A15461">
            <v>48158</v>
          </cell>
        </row>
        <row r="15462">
          <cell r="A15462">
            <v>48159</v>
          </cell>
        </row>
        <row r="15463">
          <cell r="A15463">
            <v>48160</v>
          </cell>
        </row>
        <row r="15464">
          <cell r="A15464">
            <v>48161</v>
          </cell>
        </row>
        <row r="15465">
          <cell r="A15465">
            <v>48162</v>
          </cell>
        </row>
        <row r="15466">
          <cell r="A15466">
            <v>48164</v>
          </cell>
        </row>
        <row r="15467">
          <cell r="A15467">
            <v>48165</v>
          </cell>
        </row>
        <row r="15468">
          <cell r="A15468">
            <v>48166</v>
          </cell>
        </row>
        <row r="15469">
          <cell r="A15469">
            <v>48167</v>
          </cell>
        </row>
        <row r="15470">
          <cell r="A15470">
            <v>48168</v>
          </cell>
        </row>
        <row r="15471">
          <cell r="A15471">
            <v>48169</v>
          </cell>
        </row>
        <row r="15472">
          <cell r="A15472">
            <v>48170</v>
          </cell>
        </row>
        <row r="15473">
          <cell r="A15473">
            <v>48173</v>
          </cell>
        </row>
        <row r="15474">
          <cell r="A15474">
            <v>48174</v>
          </cell>
        </row>
        <row r="15475">
          <cell r="A15475">
            <v>48176</v>
          </cell>
        </row>
        <row r="15476">
          <cell r="A15476">
            <v>48178</v>
          </cell>
        </row>
        <row r="15477">
          <cell r="A15477">
            <v>48179</v>
          </cell>
        </row>
        <row r="15478">
          <cell r="A15478">
            <v>48180</v>
          </cell>
        </row>
        <row r="15479">
          <cell r="A15479">
            <v>48182</v>
          </cell>
        </row>
        <row r="15480">
          <cell r="A15480">
            <v>48183</v>
          </cell>
        </row>
        <row r="15481">
          <cell r="A15481">
            <v>48184</v>
          </cell>
        </row>
        <row r="15482">
          <cell r="A15482">
            <v>48185</v>
          </cell>
        </row>
        <row r="15483">
          <cell r="A15483">
            <v>48186</v>
          </cell>
        </row>
        <row r="15484">
          <cell r="A15484">
            <v>48187</v>
          </cell>
        </row>
        <row r="15485">
          <cell r="A15485">
            <v>48188</v>
          </cell>
        </row>
        <row r="15486">
          <cell r="A15486">
            <v>48189</v>
          </cell>
        </row>
        <row r="15487">
          <cell r="A15487">
            <v>48190</v>
          </cell>
        </row>
        <row r="15488">
          <cell r="A15488">
            <v>48191</v>
          </cell>
        </row>
        <row r="15489">
          <cell r="A15489">
            <v>48192</v>
          </cell>
        </row>
        <row r="15490">
          <cell r="A15490">
            <v>48193</v>
          </cell>
        </row>
        <row r="15491">
          <cell r="A15491">
            <v>48195</v>
          </cell>
        </row>
        <row r="15492">
          <cell r="A15492">
            <v>48197</v>
          </cell>
        </row>
        <row r="15493">
          <cell r="A15493">
            <v>48198</v>
          </cell>
        </row>
        <row r="15494">
          <cell r="A15494">
            <v>48201</v>
          </cell>
        </row>
        <row r="15495">
          <cell r="A15495">
            <v>48202</v>
          </cell>
        </row>
        <row r="15496">
          <cell r="A15496">
            <v>48203</v>
          </cell>
        </row>
        <row r="15497">
          <cell r="A15497">
            <v>48204</v>
          </cell>
        </row>
        <row r="15498">
          <cell r="A15498">
            <v>48205</v>
          </cell>
        </row>
        <row r="15499">
          <cell r="A15499">
            <v>48206</v>
          </cell>
        </row>
        <row r="15500">
          <cell r="A15500">
            <v>48207</v>
          </cell>
        </row>
        <row r="15501">
          <cell r="A15501">
            <v>48208</v>
          </cell>
        </row>
        <row r="15502">
          <cell r="A15502">
            <v>48209</v>
          </cell>
        </row>
        <row r="15503">
          <cell r="A15503">
            <v>48210</v>
          </cell>
        </row>
        <row r="15504">
          <cell r="A15504">
            <v>48211</v>
          </cell>
        </row>
        <row r="15505">
          <cell r="A15505">
            <v>48212</v>
          </cell>
        </row>
        <row r="15506">
          <cell r="A15506">
            <v>48213</v>
          </cell>
        </row>
        <row r="15507">
          <cell r="A15507">
            <v>48214</v>
          </cell>
        </row>
        <row r="15508">
          <cell r="A15508">
            <v>48215</v>
          </cell>
        </row>
        <row r="15509">
          <cell r="A15509">
            <v>48216</v>
          </cell>
        </row>
        <row r="15510">
          <cell r="A15510">
            <v>48217</v>
          </cell>
        </row>
        <row r="15511">
          <cell r="A15511">
            <v>48218</v>
          </cell>
        </row>
        <row r="15512">
          <cell r="A15512">
            <v>48219</v>
          </cell>
        </row>
        <row r="15513">
          <cell r="A15513">
            <v>48220</v>
          </cell>
        </row>
        <row r="15514">
          <cell r="A15514">
            <v>48221</v>
          </cell>
        </row>
        <row r="15515">
          <cell r="A15515">
            <v>48223</v>
          </cell>
        </row>
        <row r="15516">
          <cell r="A15516">
            <v>48224</v>
          </cell>
        </row>
        <row r="15517">
          <cell r="A15517">
            <v>48225</v>
          </cell>
        </row>
        <row r="15518">
          <cell r="A15518">
            <v>48226</v>
          </cell>
        </row>
        <row r="15519">
          <cell r="A15519">
            <v>48227</v>
          </cell>
        </row>
        <row r="15520">
          <cell r="A15520">
            <v>48228</v>
          </cell>
        </row>
        <row r="15521">
          <cell r="A15521">
            <v>48229</v>
          </cell>
        </row>
        <row r="15522">
          <cell r="A15522">
            <v>48230</v>
          </cell>
        </row>
        <row r="15523">
          <cell r="A15523">
            <v>48234</v>
          </cell>
        </row>
        <row r="15524">
          <cell r="A15524">
            <v>48235</v>
          </cell>
        </row>
        <row r="15525">
          <cell r="A15525">
            <v>48236</v>
          </cell>
        </row>
        <row r="15526">
          <cell r="A15526">
            <v>48237</v>
          </cell>
        </row>
        <row r="15527">
          <cell r="A15527">
            <v>48238</v>
          </cell>
        </row>
        <row r="15528">
          <cell r="A15528">
            <v>48239</v>
          </cell>
        </row>
        <row r="15529">
          <cell r="A15529">
            <v>48240</v>
          </cell>
        </row>
        <row r="15530">
          <cell r="A15530">
            <v>48301</v>
          </cell>
        </row>
        <row r="15531">
          <cell r="A15531">
            <v>48302</v>
          </cell>
        </row>
        <row r="15532">
          <cell r="A15532">
            <v>48304</v>
          </cell>
        </row>
        <row r="15533">
          <cell r="A15533">
            <v>48306</v>
          </cell>
        </row>
        <row r="15534">
          <cell r="A15534">
            <v>48307</v>
          </cell>
        </row>
        <row r="15535">
          <cell r="A15535">
            <v>48309</v>
          </cell>
        </row>
        <row r="15536">
          <cell r="A15536">
            <v>48310</v>
          </cell>
        </row>
        <row r="15537">
          <cell r="A15537">
            <v>48312</v>
          </cell>
        </row>
        <row r="15538">
          <cell r="A15538">
            <v>48313</v>
          </cell>
        </row>
        <row r="15539">
          <cell r="A15539">
            <v>48314</v>
          </cell>
        </row>
        <row r="15540">
          <cell r="A15540">
            <v>48315</v>
          </cell>
        </row>
        <row r="15541">
          <cell r="A15541">
            <v>48316</v>
          </cell>
        </row>
        <row r="15542">
          <cell r="A15542">
            <v>48317</v>
          </cell>
        </row>
        <row r="15543">
          <cell r="A15543">
            <v>48320</v>
          </cell>
        </row>
        <row r="15544">
          <cell r="A15544">
            <v>48322</v>
          </cell>
        </row>
        <row r="15545">
          <cell r="A15545">
            <v>48323</v>
          </cell>
        </row>
        <row r="15546">
          <cell r="A15546">
            <v>48324</v>
          </cell>
        </row>
        <row r="15547">
          <cell r="A15547">
            <v>48326</v>
          </cell>
        </row>
        <row r="15548">
          <cell r="A15548">
            <v>48327</v>
          </cell>
        </row>
        <row r="15549">
          <cell r="A15549">
            <v>48328</v>
          </cell>
        </row>
        <row r="15550">
          <cell r="A15550">
            <v>48329</v>
          </cell>
        </row>
        <row r="15551">
          <cell r="A15551">
            <v>48331</v>
          </cell>
        </row>
        <row r="15552">
          <cell r="A15552">
            <v>48334</v>
          </cell>
        </row>
        <row r="15553">
          <cell r="A15553">
            <v>48335</v>
          </cell>
        </row>
        <row r="15554">
          <cell r="A15554">
            <v>48336</v>
          </cell>
        </row>
        <row r="15555">
          <cell r="A15555">
            <v>48340</v>
          </cell>
        </row>
        <row r="15556">
          <cell r="A15556">
            <v>48341</v>
          </cell>
        </row>
        <row r="15557">
          <cell r="A15557">
            <v>48342</v>
          </cell>
        </row>
        <row r="15558">
          <cell r="A15558">
            <v>48346</v>
          </cell>
        </row>
        <row r="15559">
          <cell r="A15559">
            <v>48348</v>
          </cell>
        </row>
        <row r="15560">
          <cell r="A15560">
            <v>48350</v>
          </cell>
        </row>
        <row r="15561">
          <cell r="A15561">
            <v>48353</v>
          </cell>
        </row>
        <row r="15562">
          <cell r="A15562">
            <v>48356</v>
          </cell>
        </row>
        <row r="15563">
          <cell r="A15563">
            <v>48357</v>
          </cell>
        </row>
        <row r="15564">
          <cell r="A15564">
            <v>48359</v>
          </cell>
        </row>
        <row r="15565">
          <cell r="A15565">
            <v>48360</v>
          </cell>
        </row>
        <row r="15566">
          <cell r="A15566">
            <v>48362</v>
          </cell>
        </row>
        <row r="15567">
          <cell r="A15567">
            <v>48363</v>
          </cell>
        </row>
        <row r="15568">
          <cell r="A15568">
            <v>48367</v>
          </cell>
        </row>
        <row r="15569">
          <cell r="A15569">
            <v>48370</v>
          </cell>
        </row>
        <row r="15570">
          <cell r="A15570">
            <v>48371</v>
          </cell>
        </row>
        <row r="15571">
          <cell r="A15571">
            <v>48374</v>
          </cell>
        </row>
        <row r="15572">
          <cell r="A15572">
            <v>48375</v>
          </cell>
        </row>
        <row r="15573">
          <cell r="A15573">
            <v>48377</v>
          </cell>
        </row>
        <row r="15574">
          <cell r="A15574">
            <v>48380</v>
          </cell>
        </row>
        <row r="15575">
          <cell r="A15575">
            <v>48381</v>
          </cell>
        </row>
        <row r="15576">
          <cell r="A15576">
            <v>48382</v>
          </cell>
        </row>
        <row r="15577">
          <cell r="A15577">
            <v>48383</v>
          </cell>
        </row>
        <row r="15578">
          <cell r="A15578">
            <v>48386</v>
          </cell>
        </row>
        <row r="15579">
          <cell r="A15579">
            <v>48390</v>
          </cell>
        </row>
        <row r="15580">
          <cell r="A15580">
            <v>48393</v>
          </cell>
        </row>
        <row r="15581">
          <cell r="A15581">
            <v>48401</v>
          </cell>
        </row>
        <row r="15582">
          <cell r="A15582">
            <v>48412</v>
          </cell>
        </row>
        <row r="15583">
          <cell r="A15583">
            <v>48413</v>
          </cell>
        </row>
        <row r="15584">
          <cell r="A15584">
            <v>48414</v>
          </cell>
        </row>
        <row r="15585">
          <cell r="A15585">
            <v>48415</v>
          </cell>
        </row>
        <row r="15586">
          <cell r="A15586">
            <v>48416</v>
          </cell>
        </row>
        <row r="15587">
          <cell r="A15587">
            <v>48417</v>
          </cell>
        </row>
        <row r="15588">
          <cell r="A15588">
            <v>48418</v>
          </cell>
        </row>
        <row r="15589">
          <cell r="A15589">
            <v>48419</v>
          </cell>
        </row>
        <row r="15590">
          <cell r="A15590">
            <v>48420</v>
          </cell>
        </row>
        <row r="15591">
          <cell r="A15591">
            <v>48421</v>
          </cell>
        </row>
        <row r="15592">
          <cell r="A15592">
            <v>48422</v>
          </cell>
        </row>
        <row r="15593">
          <cell r="A15593">
            <v>48423</v>
          </cell>
        </row>
        <row r="15594">
          <cell r="A15594">
            <v>48426</v>
          </cell>
        </row>
        <row r="15595">
          <cell r="A15595">
            <v>48427</v>
          </cell>
        </row>
        <row r="15596">
          <cell r="A15596">
            <v>48428</v>
          </cell>
        </row>
        <row r="15597">
          <cell r="A15597">
            <v>48429</v>
          </cell>
        </row>
        <row r="15598">
          <cell r="A15598">
            <v>48430</v>
          </cell>
        </row>
        <row r="15599">
          <cell r="A15599">
            <v>48432</v>
          </cell>
        </row>
        <row r="15600">
          <cell r="A15600">
            <v>48433</v>
          </cell>
        </row>
        <row r="15601">
          <cell r="A15601">
            <v>48434</v>
          </cell>
        </row>
        <row r="15602">
          <cell r="A15602">
            <v>48435</v>
          </cell>
        </row>
        <row r="15603">
          <cell r="A15603">
            <v>48436</v>
          </cell>
        </row>
        <row r="15604">
          <cell r="A15604">
            <v>48437</v>
          </cell>
        </row>
        <row r="15605">
          <cell r="A15605">
            <v>48438</v>
          </cell>
        </row>
        <row r="15606">
          <cell r="A15606">
            <v>48439</v>
          </cell>
        </row>
        <row r="15607">
          <cell r="A15607">
            <v>48440</v>
          </cell>
        </row>
        <row r="15608">
          <cell r="A15608">
            <v>48441</v>
          </cell>
        </row>
        <row r="15609">
          <cell r="A15609">
            <v>48442</v>
          </cell>
        </row>
        <row r="15610">
          <cell r="A15610">
            <v>48444</v>
          </cell>
        </row>
        <row r="15611">
          <cell r="A15611">
            <v>48445</v>
          </cell>
        </row>
        <row r="15612">
          <cell r="A15612">
            <v>48446</v>
          </cell>
        </row>
        <row r="15613">
          <cell r="A15613">
            <v>48449</v>
          </cell>
        </row>
        <row r="15614">
          <cell r="A15614">
            <v>48450</v>
          </cell>
        </row>
        <row r="15615">
          <cell r="A15615">
            <v>48451</v>
          </cell>
        </row>
        <row r="15616">
          <cell r="A15616">
            <v>48453</v>
          </cell>
        </row>
        <row r="15617">
          <cell r="A15617">
            <v>48454</v>
          </cell>
        </row>
        <row r="15618">
          <cell r="A15618">
            <v>48455</v>
          </cell>
        </row>
        <row r="15619">
          <cell r="A15619">
            <v>48456</v>
          </cell>
        </row>
        <row r="15620">
          <cell r="A15620">
            <v>48457</v>
          </cell>
        </row>
        <row r="15621">
          <cell r="A15621">
            <v>48458</v>
          </cell>
        </row>
        <row r="15622">
          <cell r="A15622">
            <v>48460</v>
          </cell>
        </row>
        <row r="15623">
          <cell r="A15623">
            <v>48461</v>
          </cell>
        </row>
        <row r="15624">
          <cell r="A15624">
            <v>48462</v>
          </cell>
        </row>
        <row r="15625">
          <cell r="A15625">
            <v>48463</v>
          </cell>
        </row>
        <row r="15626">
          <cell r="A15626">
            <v>48464</v>
          </cell>
        </row>
        <row r="15627">
          <cell r="A15627">
            <v>48465</v>
          </cell>
        </row>
        <row r="15628">
          <cell r="A15628">
            <v>48466</v>
          </cell>
        </row>
        <row r="15629">
          <cell r="A15629">
            <v>48467</v>
          </cell>
        </row>
        <row r="15630">
          <cell r="A15630">
            <v>48468</v>
          </cell>
        </row>
        <row r="15631">
          <cell r="A15631">
            <v>48469</v>
          </cell>
        </row>
        <row r="15632">
          <cell r="A15632">
            <v>48470</v>
          </cell>
        </row>
        <row r="15633">
          <cell r="A15633">
            <v>48471</v>
          </cell>
        </row>
        <row r="15634">
          <cell r="A15634">
            <v>48472</v>
          </cell>
        </row>
        <row r="15635">
          <cell r="A15635">
            <v>48473</v>
          </cell>
        </row>
        <row r="15636">
          <cell r="A15636">
            <v>48475</v>
          </cell>
        </row>
        <row r="15637">
          <cell r="A15637">
            <v>48476</v>
          </cell>
        </row>
        <row r="15638">
          <cell r="A15638">
            <v>48502</v>
          </cell>
        </row>
        <row r="15639">
          <cell r="A15639">
            <v>48503</v>
          </cell>
        </row>
        <row r="15640">
          <cell r="A15640">
            <v>48504</v>
          </cell>
        </row>
        <row r="15641">
          <cell r="A15641">
            <v>48505</v>
          </cell>
        </row>
        <row r="15642">
          <cell r="A15642">
            <v>48506</v>
          </cell>
        </row>
        <row r="15643">
          <cell r="A15643">
            <v>48507</v>
          </cell>
        </row>
        <row r="15644">
          <cell r="A15644">
            <v>48509</v>
          </cell>
        </row>
        <row r="15645">
          <cell r="A15645">
            <v>48519</v>
          </cell>
        </row>
        <row r="15646">
          <cell r="A15646">
            <v>48529</v>
          </cell>
        </row>
        <row r="15647">
          <cell r="A15647">
            <v>48532</v>
          </cell>
        </row>
        <row r="15648">
          <cell r="A15648">
            <v>48601</v>
          </cell>
        </row>
        <row r="15649">
          <cell r="A15649">
            <v>48602</v>
          </cell>
        </row>
        <row r="15650">
          <cell r="A15650">
            <v>48603</v>
          </cell>
        </row>
        <row r="15651">
          <cell r="A15651">
            <v>48604</v>
          </cell>
        </row>
        <row r="15652">
          <cell r="A15652">
            <v>48607</v>
          </cell>
        </row>
        <row r="15653">
          <cell r="A15653">
            <v>48609</v>
          </cell>
        </row>
        <row r="15654">
          <cell r="A15654">
            <v>48610</v>
          </cell>
        </row>
        <row r="15655">
          <cell r="A15655">
            <v>48611</v>
          </cell>
        </row>
        <row r="15656">
          <cell r="A15656">
            <v>48612</v>
          </cell>
        </row>
        <row r="15657">
          <cell r="A15657">
            <v>48613</v>
          </cell>
        </row>
        <row r="15658">
          <cell r="A15658">
            <v>48614</v>
          </cell>
        </row>
        <row r="15659">
          <cell r="A15659">
            <v>48615</v>
          </cell>
        </row>
        <row r="15660">
          <cell r="A15660">
            <v>48616</v>
          </cell>
        </row>
        <row r="15661">
          <cell r="A15661">
            <v>48617</v>
          </cell>
        </row>
        <row r="15662">
          <cell r="A15662">
            <v>48618</v>
          </cell>
        </row>
        <row r="15663">
          <cell r="A15663">
            <v>48619</v>
          </cell>
        </row>
        <row r="15664">
          <cell r="A15664">
            <v>48620</v>
          </cell>
        </row>
        <row r="15665">
          <cell r="A15665">
            <v>48621</v>
          </cell>
        </row>
        <row r="15666">
          <cell r="A15666">
            <v>48622</v>
          </cell>
        </row>
        <row r="15667">
          <cell r="A15667">
            <v>48623</v>
          </cell>
        </row>
        <row r="15668">
          <cell r="A15668">
            <v>48624</v>
          </cell>
        </row>
        <row r="15669">
          <cell r="A15669">
            <v>48625</v>
          </cell>
        </row>
        <row r="15670">
          <cell r="A15670">
            <v>48626</v>
          </cell>
        </row>
        <row r="15671">
          <cell r="A15671">
            <v>48627</v>
          </cell>
        </row>
        <row r="15672">
          <cell r="A15672">
            <v>48628</v>
          </cell>
        </row>
        <row r="15673">
          <cell r="A15673">
            <v>48629</v>
          </cell>
        </row>
        <row r="15674">
          <cell r="A15674">
            <v>48630</v>
          </cell>
        </row>
        <row r="15675">
          <cell r="A15675">
            <v>48631</v>
          </cell>
        </row>
        <row r="15676">
          <cell r="A15676">
            <v>48632</v>
          </cell>
        </row>
        <row r="15677">
          <cell r="A15677">
            <v>48633</v>
          </cell>
        </row>
        <row r="15678">
          <cell r="A15678">
            <v>48634</v>
          </cell>
        </row>
        <row r="15679">
          <cell r="A15679">
            <v>48635</v>
          </cell>
        </row>
        <row r="15680">
          <cell r="A15680">
            <v>48636</v>
          </cell>
        </row>
        <row r="15681">
          <cell r="A15681">
            <v>48637</v>
          </cell>
        </row>
        <row r="15682">
          <cell r="A15682">
            <v>48640</v>
          </cell>
        </row>
        <row r="15683">
          <cell r="A15683">
            <v>48642</v>
          </cell>
        </row>
        <row r="15684">
          <cell r="A15684">
            <v>48647</v>
          </cell>
        </row>
        <row r="15685">
          <cell r="A15685">
            <v>48649</v>
          </cell>
        </row>
        <row r="15686">
          <cell r="A15686">
            <v>48650</v>
          </cell>
        </row>
        <row r="15687">
          <cell r="A15687">
            <v>48651</v>
          </cell>
        </row>
        <row r="15688">
          <cell r="A15688">
            <v>48652</v>
          </cell>
        </row>
        <row r="15689">
          <cell r="A15689">
            <v>48653</v>
          </cell>
        </row>
        <row r="15690">
          <cell r="A15690">
            <v>48654</v>
          </cell>
        </row>
        <row r="15691">
          <cell r="A15691">
            <v>48655</v>
          </cell>
        </row>
        <row r="15692">
          <cell r="A15692">
            <v>48656</v>
          </cell>
        </row>
        <row r="15693">
          <cell r="A15693">
            <v>48657</v>
          </cell>
        </row>
        <row r="15694">
          <cell r="A15694">
            <v>48658</v>
          </cell>
        </row>
        <row r="15695">
          <cell r="A15695">
            <v>48659</v>
          </cell>
        </row>
        <row r="15696">
          <cell r="A15696">
            <v>48661</v>
          </cell>
        </row>
        <row r="15697">
          <cell r="A15697">
            <v>48662</v>
          </cell>
        </row>
        <row r="15698">
          <cell r="A15698">
            <v>48701</v>
          </cell>
        </row>
        <row r="15699">
          <cell r="A15699">
            <v>48703</v>
          </cell>
        </row>
        <row r="15700">
          <cell r="A15700">
            <v>48705</v>
          </cell>
        </row>
        <row r="15701">
          <cell r="A15701">
            <v>48706</v>
          </cell>
        </row>
        <row r="15702">
          <cell r="A15702">
            <v>48708</v>
          </cell>
        </row>
        <row r="15703">
          <cell r="A15703">
            <v>48710</v>
          </cell>
        </row>
        <row r="15704">
          <cell r="A15704">
            <v>48720</v>
          </cell>
        </row>
        <row r="15705">
          <cell r="A15705">
            <v>48721</v>
          </cell>
        </row>
        <row r="15706">
          <cell r="A15706">
            <v>48722</v>
          </cell>
        </row>
        <row r="15707">
          <cell r="A15707">
            <v>48723</v>
          </cell>
        </row>
        <row r="15708">
          <cell r="A15708">
            <v>48724</v>
          </cell>
        </row>
        <row r="15709">
          <cell r="A15709">
            <v>48725</v>
          </cell>
        </row>
        <row r="15710">
          <cell r="A15710">
            <v>48726</v>
          </cell>
        </row>
        <row r="15711">
          <cell r="A15711">
            <v>48727</v>
          </cell>
        </row>
        <row r="15712">
          <cell r="A15712">
            <v>48728</v>
          </cell>
        </row>
        <row r="15713">
          <cell r="A15713">
            <v>48729</v>
          </cell>
        </row>
        <row r="15714">
          <cell r="A15714">
            <v>48730</v>
          </cell>
        </row>
        <row r="15715">
          <cell r="A15715">
            <v>48731</v>
          </cell>
        </row>
        <row r="15716">
          <cell r="A15716">
            <v>48732</v>
          </cell>
        </row>
        <row r="15717">
          <cell r="A15717">
            <v>48733</v>
          </cell>
        </row>
        <row r="15718">
          <cell r="A15718">
            <v>48734</v>
          </cell>
        </row>
        <row r="15719">
          <cell r="A15719">
            <v>48735</v>
          </cell>
        </row>
        <row r="15720">
          <cell r="A15720">
            <v>48737</v>
          </cell>
        </row>
        <row r="15721">
          <cell r="A15721">
            <v>48738</v>
          </cell>
        </row>
        <row r="15722">
          <cell r="A15722">
            <v>48739</v>
          </cell>
        </row>
        <row r="15723">
          <cell r="A15723">
            <v>48740</v>
          </cell>
        </row>
        <row r="15724">
          <cell r="A15724">
            <v>48741</v>
          </cell>
        </row>
        <row r="15725">
          <cell r="A15725">
            <v>48742</v>
          </cell>
        </row>
        <row r="15726">
          <cell r="A15726">
            <v>48743</v>
          </cell>
        </row>
        <row r="15727">
          <cell r="A15727">
            <v>48744</v>
          </cell>
        </row>
        <row r="15728">
          <cell r="A15728">
            <v>48745</v>
          </cell>
        </row>
        <row r="15729">
          <cell r="A15729">
            <v>48746</v>
          </cell>
        </row>
        <row r="15730">
          <cell r="A15730">
            <v>48747</v>
          </cell>
        </row>
        <row r="15731">
          <cell r="A15731">
            <v>48748</v>
          </cell>
        </row>
        <row r="15732">
          <cell r="A15732">
            <v>48749</v>
          </cell>
        </row>
        <row r="15733">
          <cell r="A15733">
            <v>48750</v>
          </cell>
        </row>
        <row r="15734">
          <cell r="A15734">
            <v>48754</v>
          </cell>
        </row>
        <row r="15735">
          <cell r="A15735">
            <v>48755</v>
          </cell>
        </row>
        <row r="15736">
          <cell r="A15736">
            <v>48756</v>
          </cell>
        </row>
        <row r="15737">
          <cell r="A15737">
            <v>48757</v>
          </cell>
        </row>
        <row r="15738">
          <cell r="A15738">
            <v>48759</v>
          </cell>
        </row>
        <row r="15739">
          <cell r="A15739">
            <v>48760</v>
          </cell>
        </row>
        <row r="15740">
          <cell r="A15740">
            <v>48761</v>
          </cell>
        </row>
        <row r="15741">
          <cell r="A15741">
            <v>48762</v>
          </cell>
        </row>
        <row r="15742">
          <cell r="A15742">
            <v>48763</v>
          </cell>
        </row>
        <row r="15743">
          <cell r="A15743">
            <v>48765</v>
          </cell>
        </row>
        <row r="15744">
          <cell r="A15744">
            <v>48766</v>
          </cell>
        </row>
        <row r="15745">
          <cell r="A15745">
            <v>48767</v>
          </cell>
        </row>
        <row r="15746">
          <cell r="A15746">
            <v>48768</v>
          </cell>
        </row>
        <row r="15747">
          <cell r="A15747">
            <v>48770</v>
          </cell>
        </row>
        <row r="15748">
          <cell r="A15748">
            <v>48801</v>
          </cell>
        </row>
        <row r="15749">
          <cell r="A15749">
            <v>48806</v>
          </cell>
        </row>
        <row r="15750">
          <cell r="A15750">
            <v>48807</v>
          </cell>
        </row>
        <row r="15751">
          <cell r="A15751">
            <v>48808</v>
          </cell>
        </row>
        <row r="15752">
          <cell r="A15752">
            <v>48809</v>
          </cell>
        </row>
        <row r="15753">
          <cell r="A15753">
            <v>48811</v>
          </cell>
        </row>
        <row r="15754">
          <cell r="A15754">
            <v>48813</v>
          </cell>
        </row>
        <row r="15755">
          <cell r="A15755">
            <v>48815</v>
          </cell>
        </row>
        <row r="15756">
          <cell r="A15756">
            <v>48817</v>
          </cell>
        </row>
        <row r="15757">
          <cell r="A15757">
            <v>48818</v>
          </cell>
        </row>
        <row r="15758">
          <cell r="A15758">
            <v>48819</v>
          </cell>
        </row>
        <row r="15759">
          <cell r="A15759">
            <v>48820</v>
          </cell>
        </row>
        <row r="15760">
          <cell r="A15760">
            <v>48821</v>
          </cell>
        </row>
        <row r="15761">
          <cell r="A15761">
            <v>48822</v>
          </cell>
        </row>
        <row r="15762">
          <cell r="A15762">
            <v>48823</v>
          </cell>
        </row>
        <row r="15763">
          <cell r="A15763">
            <v>48824</v>
          </cell>
        </row>
        <row r="15764">
          <cell r="A15764">
            <v>48825</v>
          </cell>
        </row>
        <row r="15765">
          <cell r="A15765">
            <v>48827</v>
          </cell>
        </row>
        <row r="15766">
          <cell r="A15766">
            <v>48829</v>
          </cell>
        </row>
        <row r="15767">
          <cell r="A15767">
            <v>48830</v>
          </cell>
        </row>
        <row r="15768">
          <cell r="A15768">
            <v>48831</v>
          </cell>
        </row>
        <row r="15769">
          <cell r="A15769">
            <v>48832</v>
          </cell>
        </row>
        <row r="15770">
          <cell r="A15770">
            <v>48834</v>
          </cell>
        </row>
        <row r="15771">
          <cell r="A15771">
            <v>48835</v>
          </cell>
        </row>
        <row r="15772">
          <cell r="A15772">
            <v>48836</v>
          </cell>
        </row>
        <row r="15773">
          <cell r="A15773">
            <v>48837</v>
          </cell>
        </row>
        <row r="15774">
          <cell r="A15774">
            <v>48838</v>
          </cell>
        </row>
        <row r="15775">
          <cell r="A15775">
            <v>48840</v>
          </cell>
        </row>
        <row r="15776">
          <cell r="A15776">
            <v>48841</v>
          </cell>
        </row>
        <row r="15777">
          <cell r="A15777">
            <v>48842</v>
          </cell>
        </row>
        <row r="15778">
          <cell r="A15778">
            <v>48843</v>
          </cell>
        </row>
        <row r="15779">
          <cell r="A15779">
            <v>48845</v>
          </cell>
        </row>
        <row r="15780">
          <cell r="A15780">
            <v>48846</v>
          </cell>
        </row>
        <row r="15781">
          <cell r="A15781">
            <v>48847</v>
          </cell>
        </row>
        <row r="15782">
          <cell r="A15782">
            <v>48848</v>
          </cell>
        </row>
        <row r="15783">
          <cell r="A15783">
            <v>48849</v>
          </cell>
        </row>
        <row r="15784">
          <cell r="A15784">
            <v>48850</v>
          </cell>
        </row>
        <row r="15785">
          <cell r="A15785">
            <v>48851</v>
          </cell>
        </row>
        <row r="15786">
          <cell r="A15786">
            <v>48852</v>
          </cell>
        </row>
        <row r="15787">
          <cell r="A15787">
            <v>48853</v>
          </cell>
        </row>
        <row r="15788">
          <cell r="A15788">
            <v>48854</v>
          </cell>
        </row>
        <row r="15789">
          <cell r="A15789">
            <v>48855</v>
          </cell>
        </row>
        <row r="15790">
          <cell r="A15790">
            <v>48856</v>
          </cell>
        </row>
        <row r="15791">
          <cell r="A15791">
            <v>48857</v>
          </cell>
        </row>
        <row r="15792">
          <cell r="A15792">
            <v>48858</v>
          </cell>
        </row>
        <row r="15793">
          <cell r="A15793">
            <v>48860</v>
          </cell>
        </row>
        <row r="15794">
          <cell r="A15794">
            <v>48861</v>
          </cell>
        </row>
        <row r="15795">
          <cell r="A15795">
            <v>48864</v>
          </cell>
        </row>
        <row r="15796">
          <cell r="A15796">
            <v>48865</v>
          </cell>
        </row>
        <row r="15797">
          <cell r="A15797">
            <v>48866</v>
          </cell>
        </row>
        <row r="15798">
          <cell r="A15798">
            <v>48867</v>
          </cell>
        </row>
        <row r="15799">
          <cell r="A15799">
            <v>48871</v>
          </cell>
        </row>
        <row r="15800">
          <cell r="A15800">
            <v>48872</v>
          </cell>
        </row>
        <row r="15801">
          <cell r="A15801">
            <v>48873</v>
          </cell>
        </row>
        <row r="15802">
          <cell r="A15802">
            <v>48874</v>
          </cell>
        </row>
        <row r="15803">
          <cell r="A15803">
            <v>48875</v>
          </cell>
        </row>
        <row r="15804">
          <cell r="A15804">
            <v>48876</v>
          </cell>
        </row>
        <row r="15805">
          <cell r="A15805">
            <v>48877</v>
          </cell>
        </row>
        <row r="15806">
          <cell r="A15806">
            <v>48878</v>
          </cell>
        </row>
        <row r="15807">
          <cell r="A15807">
            <v>48879</v>
          </cell>
        </row>
        <row r="15808">
          <cell r="A15808">
            <v>48880</v>
          </cell>
        </row>
        <row r="15809">
          <cell r="A15809">
            <v>48881</v>
          </cell>
        </row>
        <row r="15810">
          <cell r="A15810">
            <v>48883</v>
          </cell>
        </row>
        <row r="15811">
          <cell r="A15811">
            <v>48884</v>
          </cell>
        </row>
        <row r="15812">
          <cell r="A15812">
            <v>48885</v>
          </cell>
        </row>
        <row r="15813">
          <cell r="A15813">
            <v>48886</v>
          </cell>
        </row>
        <row r="15814">
          <cell r="A15814">
            <v>48888</v>
          </cell>
        </row>
        <row r="15815">
          <cell r="A15815">
            <v>48889</v>
          </cell>
        </row>
        <row r="15816">
          <cell r="A15816">
            <v>48890</v>
          </cell>
        </row>
        <row r="15817">
          <cell r="A15817">
            <v>48891</v>
          </cell>
        </row>
        <row r="15818">
          <cell r="A15818">
            <v>48892</v>
          </cell>
        </row>
        <row r="15819">
          <cell r="A15819">
            <v>48893</v>
          </cell>
        </row>
        <row r="15820">
          <cell r="A15820">
            <v>48894</v>
          </cell>
        </row>
        <row r="15821">
          <cell r="A15821">
            <v>48895</v>
          </cell>
        </row>
        <row r="15822">
          <cell r="A15822">
            <v>48896</v>
          </cell>
        </row>
        <row r="15823">
          <cell r="A15823">
            <v>48897</v>
          </cell>
        </row>
        <row r="15824">
          <cell r="A15824">
            <v>48901</v>
          </cell>
        </row>
        <row r="15825">
          <cell r="A15825">
            <v>48906</v>
          </cell>
        </row>
        <row r="15826">
          <cell r="A15826">
            <v>48910</v>
          </cell>
        </row>
        <row r="15827">
          <cell r="A15827">
            <v>48911</v>
          </cell>
        </row>
        <row r="15828">
          <cell r="A15828">
            <v>48912</v>
          </cell>
        </row>
        <row r="15829">
          <cell r="A15829">
            <v>48915</v>
          </cell>
        </row>
        <row r="15830">
          <cell r="A15830">
            <v>48917</v>
          </cell>
        </row>
        <row r="15831">
          <cell r="A15831">
            <v>48933</v>
          </cell>
        </row>
        <row r="15832">
          <cell r="A15832">
            <v>49001</v>
          </cell>
        </row>
        <row r="15833">
          <cell r="A15833">
            <v>49002</v>
          </cell>
        </row>
        <row r="15834">
          <cell r="A15834">
            <v>49004</v>
          </cell>
        </row>
        <row r="15835">
          <cell r="A15835">
            <v>49006</v>
          </cell>
        </row>
        <row r="15836">
          <cell r="A15836">
            <v>49007</v>
          </cell>
        </row>
        <row r="15837">
          <cell r="A15837">
            <v>49008</v>
          </cell>
        </row>
        <row r="15838">
          <cell r="A15838">
            <v>49009</v>
          </cell>
        </row>
        <row r="15839">
          <cell r="A15839">
            <v>49010</v>
          </cell>
        </row>
        <row r="15840">
          <cell r="A15840">
            <v>49011</v>
          </cell>
        </row>
        <row r="15841">
          <cell r="A15841">
            <v>49012</v>
          </cell>
        </row>
        <row r="15842">
          <cell r="A15842">
            <v>49013</v>
          </cell>
        </row>
        <row r="15843">
          <cell r="A15843">
            <v>49014</v>
          </cell>
        </row>
        <row r="15844">
          <cell r="A15844">
            <v>49015</v>
          </cell>
        </row>
        <row r="15845">
          <cell r="A15845">
            <v>49017</v>
          </cell>
        </row>
        <row r="15846">
          <cell r="A15846">
            <v>49021</v>
          </cell>
        </row>
        <row r="15847">
          <cell r="A15847">
            <v>49022</v>
          </cell>
        </row>
        <row r="15848">
          <cell r="A15848">
            <v>49024</v>
          </cell>
        </row>
        <row r="15849">
          <cell r="A15849">
            <v>49026</v>
          </cell>
        </row>
        <row r="15850">
          <cell r="A15850">
            <v>49027</v>
          </cell>
        </row>
        <row r="15851">
          <cell r="A15851">
            <v>49028</v>
          </cell>
        </row>
        <row r="15852">
          <cell r="A15852">
            <v>49029</v>
          </cell>
        </row>
        <row r="15853">
          <cell r="A15853">
            <v>49030</v>
          </cell>
        </row>
        <row r="15854">
          <cell r="A15854">
            <v>49031</v>
          </cell>
        </row>
        <row r="15855">
          <cell r="A15855">
            <v>49032</v>
          </cell>
        </row>
        <row r="15856">
          <cell r="A15856">
            <v>49033</v>
          </cell>
        </row>
        <row r="15857">
          <cell r="A15857">
            <v>49034</v>
          </cell>
        </row>
        <row r="15858">
          <cell r="A15858">
            <v>49036</v>
          </cell>
        </row>
        <row r="15859">
          <cell r="A15859">
            <v>49037</v>
          </cell>
        </row>
        <row r="15860">
          <cell r="A15860">
            <v>49038</v>
          </cell>
        </row>
        <row r="15861">
          <cell r="A15861">
            <v>49040</v>
          </cell>
        </row>
        <row r="15862">
          <cell r="A15862">
            <v>49042</v>
          </cell>
        </row>
        <row r="15863">
          <cell r="A15863">
            <v>49043</v>
          </cell>
        </row>
        <row r="15864">
          <cell r="A15864">
            <v>49045</v>
          </cell>
        </row>
        <row r="15865">
          <cell r="A15865">
            <v>49046</v>
          </cell>
        </row>
        <row r="15866">
          <cell r="A15866">
            <v>49047</v>
          </cell>
        </row>
        <row r="15867">
          <cell r="A15867">
            <v>49048</v>
          </cell>
        </row>
        <row r="15868">
          <cell r="A15868">
            <v>49050</v>
          </cell>
        </row>
        <row r="15869">
          <cell r="A15869">
            <v>49051</v>
          </cell>
        </row>
        <row r="15870">
          <cell r="A15870">
            <v>49052</v>
          </cell>
        </row>
        <row r="15871">
          <cell r="A15871">
            <v>49053</v>
          </cell>
        </row>
        <row r="15872">
          <cell r="A15872">
            <v>49055</v>
          </cell>
        </row>
        <row r="15873">
          <cell r="A15873">
            <v>49056</v>
          </cell>
        </row>
        <row r="15874">
          <cell r="A15874">
            <v>49057</v>
          </cell>
        </row>
        <row r="15875">
          <cell r="A15875">
            <v>49058</v>
          </cell>
        </row>
        <row r="15876">
          <cell r="A15876">
            <v>49060</v>
          </cell>
        </row>
        <row r="15877">
          <cell r="A15877">
            <v>49061</v>
          </cell>
        </row>
        <row r="15878">
          <cell r="A15878">
            <v>49064</v>
          </cell>
        </row>
        <row r="15879">
          <cell r="A15879">
            <v>49065</v>
          </cell>
        </row>
        <row r="15880">
          <cell r="A15880">
            <v>49066</v>
          </cell>
        </row>
        <row r="15881">
          <cell r="A15881">
            <v>49067</v>
          </cell>
        </row>
        <row r="15882">
          <cell r="A15882">
            <v>49068</v>
          </cell>
        </row>
        <row r="15883">
          <cell r="A15883">
            <v>49070</v>
          </cell>
        </row>
        <row r="15884">
          <cell r="A15884">
            <v>49071</v>
          </cell>
        </row>
        <row r="15885">
          <cell r="A15885">
            <v>49072</v>
          </cell>
        </row>
        <row r="15886">
          <cell r="A15886">
            <v>49073</v>
          </cell>
        </row>
        <row r="15887">
          <cell r="A15887">
            <v>49075</v>
          </cell>
        </row>
        <row r="15888">
          <cell r="A15888">
            <v>49076</v>
          </cell>
        </row>
        <row r="15889">
          <cell r="A15889">
            <v>49078</v>
          </cell>
        </row>
        <row r="15890">
          <cell r="A15890">
            <v>49079</v>
          </cell>
        </row>
        <row r="15891">
          <cell r="A15891">
            <v>49080</v>
          </cell>
        </row>
        <row r="15892">
          <cell r="A15892">
            <v>49082</v>
          </cell>
        </row>
        <row r="15893">
          <cell r="A15893">
            <v>49083</v>
          </cell>
        </row>
        <row r="15894">
          <cell r="A15894">
            <v>49085</v>
          </cell>
        </row>
        <row r="15895">
          <cell r="A15895">
            <v>49087</v>
          </cell>
        </row>
        <row r="15896">
          <cell r="A15896">
            <v>49088</v>
          </cell>
        </row>
        <row r="15897">
          <cell r="A15897">
            <v>49089</v>
          </cell>
        </row>
        <row r="15898">
          <cell r="A15898">
            <v>49090</v>
          </cell>
        </row>
        <row r="15899">
          <cell r="A15899">
            <v>49091</v>
          </cell>
        </row>
        <row r="15900">
          <cell r="A15900">
            <v>49092</v>
          </cell>
        </row>
        <row r="15901">
          <cell r="A15901">
            <v>49093</v>
          </cell>
        </row>
        <row r="15902">
          <cell r="A15902">
            <v>49094</v>
          </cell>
        </row>
        <row r="15903">
          <cell r="A15903">
            <v>49095</v>
          </cell>
        </row>
        <row r="15904">
          <cell r="A15904">
            <v>49096</v>
          </cell>
        </row>
        <row r="15905">
          <cell r="A15905">
            <v>49097</v>
          </cell>
        </row>
        <row r="15906">
          <cell r="A15906">
            <v>49098</v>
          </cell>
        </row>
        <row r="15907">
          <cell r="A15907">
            <v>49099</v>
          </cell>
        </row>
        <row r="15908">
          <cell r="A15908">
            <v>49101</v>
          </cell>
        </row>
        <row r="15909">
          <cell r="A15909">
            <v>49102</v>
          </cell>
        </row>
        <row r="15910">
          <cell r="A15910">
            <v>49103</v>
          </cell>
        </row>
        <row r="15911">
          <cell r="A15911">
            <v>49104</v>
          </cell>
        </row>
        <row r="15912">
          <cell r="A15912">
            <v>49106</v>
          </cell>
        </row>
        <row r="15913">
          <cell r="A15913">
            <v>49107</v>
          </cell>
        </row>
        <row r="15914">
          <cell r="A15914">
            <v>49111</v>
          </cell>
        </row>
        <row r="15915">
          <cell r="A15915">
            <v>49112</v>
          </cell>
        </row>
        <row r="15916">
          <cell r="A15916">
            <v>49113</v>
          </cell>
        </row>
        <row r="15917">
          <cell r="A15917">
            <v>49115</v>
          </cell>
        </row>
        <row r="15918">
          <cell r="A15918">
            <v>49116</v>
          </cell>
        </row>
        <row r="15919">
          <cell r="A15919">
            <v>49117</v>
          </cell>
        </row>
        <row r="15920">
          <cell r="A15920">
            <v>49119</v>
          </cell>
        </row>
        <row r="15921">
          <cell r="A15921">
            <v>49120</v>
          </cell>
        </row>
        <row r="15922">
          <cell r="A15922">
            <v>49125</v>
          </cell>
        </row>
        <row r="15923">
          <cell r="A15923">
            <v>49126</v>
          </cell>
        </row>
        <row r="15924">
          <cell r="A15924">
            <v>49127</v>
          </cell>
        </row>
        <row r="15925">
          <cell r="A15925">
            <v>49128</v>
          </cell>
        </row>
        <row r="15926">
          <cell r="A15926">
            <v>49129</v>
          </cell>
        </row>
        <row r="15927">
          <cell r="A15927">
            <v>49130</v>
          </cell>
        </row>
        <row r="15928">
          <cell r="A15928">
            <v>49201</v>
          </cell>
        </row>
        <row r="15929">
          <cell r="A15929">
            <v>49202</v>
          </cell>
        </row>
        <row r="15930">
          <cell r="A15930">
            <v>49203</v>
          </cell>
        </row>
        <row r="15931">
          <cell r="A15931">
            <v>49220</v>
          </cell>
        </row>
        <row r="15932">
          <cell r="A15932">
            <v>49221</v>
          </cell>
        </row>
        <row r="15933">
          <cell r="A15933">
            <v>49224</v>
          </cell>
        </row>
        <row r="15934">
          <cell r="A15934">
            <v>49227</v>
          </cell>
        </row>
        <row r="15935">
          <cell r="A15935">
            <v>49228</v>
          </cell>
        </row>
        <row r="15936">
          <cell r="A15936">
            <v>49229</v>
          </cell>
        </row>
        <row r="15937">
          <cell r="A15937">
            <v>49230</v>
          </cell>
        </row>
        <row r="15938">
          <cell r="A15938">
            <v>49232</v>
          </cell>
        </row>
        <row r="15939">
          <cell r="A15939">
            <v>49233</v>
          </cell>
        </row>
        <row r="15940">
          <cell r="A15940">
            <v>49234</v>
          </cell>
        </row>
        <row r="15941">
          <cell r="A15941">
            <v>49235</v>
          </cell>
        </row>
        <row r="15942">
          <cell r="A15942">
            <v>49236</v>
          </cell>
        </row>
        <row r="15943">
          <cell r="A15943">
            <v>49237</v>
          </cell>
        </row>
        <row r="15944">
          <cell r="A15944">
            <v>49238</v>
          </cell>
        </row>
        <row r="15945">
          <cell r="A15945">
            <v>49240</v>
          </cell>
        </row>
        <row r="15946">
          <cell r="A15946">
            <v>49241</v>
          </cell>
        </row>
        <row r="15947">
          <cell r="A15947">
            <v>49242</v>
          </cell>
        </row>
        <row r="15948">
          <cell r="A15948">
            <v>49245</v>
          </cell>
        </row>
        <row r="15949">
          <cell r="A15949">
            <v>49246</v>
          </cell>
        </row>
        <row r="15950">
          <cell r="A15950">
            <v>49247</v>
          </cell>
        </row>
        <row r="15951">
          <cell r="A15951">
            <v>49248</v>
          </cell>
        </row>
        <row r="15952">
          <cell r="A15952">
            <v>49249</v>
          </cell>
        </row>
        <row r="15953">
          <cell r="A15953">
            <v>49250</v>
          </cell>
        </row>
        <row r="15954">
          <cell r="A15954">
            <v>49251</v>
          </cell>
        </row>
        <row r="15955">
          <cell r="A15955">
            <v>49252</v>
          </cell>
        </row>
        <row r="15956">
          <cell r="A15956">
            <v>49253</v>
          </cell>
        </row>
        <row r="15957">
          <cell r="A15957">
            <v>49254</v>
          </cell>
        </row>
        <row r="15958">
          <cell r="A15958">
            <v>49255</v>
          </cell>
        </row>
        <row r="15959">
          <cell r="A15959">
            <v>49256</v>
          </cell>
        </row>
        <row r="15960">
          <cell r="A15960">
            <v>49259</v>
          </cell>
        </row>
        <row r="15961">
          <cell r="A15961">
            <v>49262</v>
          </cell>
        </row>
        <row r="15962">
          <cell r="A15962">
            <v>49263</v>
          </cell>
        </row>
        <row r="15963">
          <cell r="A15963">
            <v>49264</v>
          </cell>
        </row>
        <row r="15964">
          <cell r="A15964">
            <v>49265</v>
          </cell>
        </row>
        <row r="15965">
          <cell r="A15965">
            <v>49266</v>
          </cell>
        </row>
        <row r="15966">
          <cell r="A15966">
            <v>49267</v>
          </cell>
        </row>
        <row r="15967">
          <cell r="A15967">
            <v>49268</v>
          </cell>
        </row>
        <row r="15968">
          <cell r="A15968">
            <v>49269</v>
          </cell>
        </row>
        <row r="15969">
          <cell r="A15969">
            <v>49270</v>
          </cell>
        </row>
        <row r="15970">
          <cell r="A15970">
            <v>49271</v>
          </cell>
        </row>
        <row r="15971">
          <cell r="A15971">
            <v>49272</v>
          </cell>
        </row>
        <row r="15972">
          <cell r="A15972">
            <v>49274</v>
          </cell>
        </row>
        <row r="15973">
          <cell r="A15973">
            <v>49276</v>
          </cell>
        </row>
        <row r="15974">
          <cell r="A15974">
            <v>49277</v>
          </cell>
        </row>
        <row r="15975">
          <cell r="A15975">
            <v>49279</v>
          </cell>
        </row>
        <row r="15976">
          <cell r="A15976">
            <v>49281</v>
          </cell>
        </row>
        <row r="15977">
          <cell r="A15977">
            <v>49282</v>
          </cell>
        </row>
        <row r="15978">
          <cell r="A15978">
            <v>49283</v>
          </cell>
        </row>
        <row r="15979">
          <cell r="A15979">
            <v>49284</v>
          </cell>
        </row>
        <row r="15980">
          <cell r="A15980">
            <v>49285</v>
          </cell>
        </row>
        <row r="15981">
          <cell r="A15981">
            <v>49286</v>
          </cell>
        </row>
        <row r="15982">
          <cell r="A15982">
            <v>49287</v>
          </cell>
        </row>
        <row r="15983">
          <cell r="A15983">
            <v>49288</v>
          </cell>
        </row>
        <row r="15984">
          <cell r="A15984">
            <v>49289</v>
          </cell>
        </row>
        <row r="15985">
          <cell r="A15985">
            <v>49301</v>
          </cell>
        </row>
        <row r="15986">
          <cell r="A15986">
            <v>49302</v>
          </cell>
        </row>
        <row r="15987">
          <cell r="A15987">
            <v>49303</v>
          </cell>
        </row>
        <row r="15988">
          <cell r="A15988">
            <v>49304</v>
          </cell>
        </row>
        <row r="15989">
          <cell r="A15989">
            <v>49305</v>
          </cell>
        </row>
        <row r="15990">
          <cell r="A15990">
            <v>49306</v>
          </cell>
        </row>
        <row r="15991">
          <cell r="A15991">
            <v>49307</v>
          </cell>
        </row>
        <row r="15992">
          <cell r="A15992">
            <v>49309</v>
          </cell>
        </row>
        <row r="15993">
          <cell r="A15993">
            <v>49310</v>
          </cell>
        </row>
        <row r="15994">
          <cell r="A15994">
            <v>49312</v>
          </cell>
        </row>
        <row r="15995">
          <cell r="A15995">
            <v>49315</v>
          </cell>
        </row>
        <row r="15996">
          <cell r="A15996">
            <v>49316</v>
          </cell>
        </row>
        <row r="15997">
          <cell r="A15997">
            <v>49318</v>
          </cell>
        </row>
        <row r="15998">
          <cell r="A15998">
            <v>49319</v>
          </cell>
        </row>
        <row r="15999">
          <cell r="A15999">
            <v>49321</v>
          </cell>
        </row>
        <row r="16000">
          <cell r="A16000">
            <v>49322</v>
          </cell>
        </row>
        <row r="16001">
          <cell r="A16001">
            <v>49323</v>
          </cell>
        </row>
        <row r="16002">
          <cell r="A16002">
            <v>49325</v>
          </cell>
        </row>
        <row r="16003">
          <cell r="A16003">
            <v>49326</v>
          </cell>
        </row>
        <row r="16004">
          <cell r="A16004">
            <v>49327</v>
          </cell>
        </row>
        <row r="16005">
          <cell r="A16005">
            <v>49328</v>
          </cell>
        </row>
        <row r="16006">
          <cell r="A16006">
            <v>49329</v>
          </cell>
        </row>
        <row r="16007">
          <cell r="A16007">
            <v>49330</v>
          </cell>
        </row>
        <row r="16008">
          <cell r="A16008">
            <v>49331</v>
          </cell>
        </row>
        <row r="16009">
          <cell r="A16009">
            <v>49332</v>
          </cell>
        </row>
        <row r="16010">
          <cell r="A16010">
            <v>49333</v>
          </cell>
        </row>
        <row r="16011">
          <cell r="A16011">
            <v>49335</v>
          </cell>
        </row>
        <row r="16012">
          <cell r="A16012">
            <v>49336</v>
          </cell>
        </row>
        <row r="16013">
          <cell r="A16013">
            <v>49337</v>
          </cell>
        </row>
        <row r="16014">
          <cell r="A16014">
            <v>49338</v>
          </cell>
        </row>
        <row r="16015">
          <cell r="A16015">
            <v>49339</v>
          </cell>
        </row>
        <row r="16016">
          <cell r="A16016">
            <v>49340</v>
          </cell>
        </row>
        <row r="16017">
          <cell r="A16017">
            <v>49341</v>
          </cell>
        </row>
        <row r="16018">
          <cell r="A16018">
            <v>49342</v>
          </cell>
        </row>
        <row r="16019">
          <cell r="A16019">
            <v>49343</v>
          </cell>
        </row>
        <row r="16020">
          <cell r="A16020">
            <v>49344</v>
          </cell>
        </row>
        <row r="16021">
          <cell r="A16021">
            <v>49345</v>
          </cell>
        </row>
        <row r="16022">
          <cell r="A16022">
            <v>49346</v>
          </cell>
        </row>
        <row r="16023">
          <cell r="A16023">
            <v>49347</v>
          </cell>
        </row>
        <row r="16024">
          <cell r="A16024">
            <v>49348</v>
          </cell>
        </row>
        <row r="16025">
          <cell r="A16025">
            <v>49349</v>
          </cell>
        </row>
        <row r="16026">
          <cell r="A16026">
            <v>49401</v>
          </cell>
        </row>
        <row r="16027">
          <cell r="A16027">
            <v>49402</v>
          </cell>
        </row>
        <row r="16028">
          <cell r="A16028">
            <v>49403</v>
          </cell>
        </row>
        <row r="16029">
          <cell r="A16029">
            <v>49404</v>
          </cell>
        </row>
        <row r="16030">
          <cell r="A16030">
            <v>49405</v>
          </cell>
        </row>
        <row r="16031">
          <cell r="A16031">
            <v>49406</v>
          </cell>
        </row>
        <row r="16032">
          <cell r="A16032">
            <v>49408</v>
          </cell>
        </row>
        <row r="16033">
          <cell r="A16033">
            <v>49410</v>
          </cell>
        </row>
        <row r="16034">
          <cell r="A16034">
            <v>49411</v>
          </cell>
        </row>
        <row r="16035">
          <cell r="A16035">
            <v>49412</v>
          </cell>
        </row>
        <row r="16036">
          <cell r="A16036">
            <v>49415</v>
          </cell>
        </row>
        <row r="16037">
          <cell r="A16037">
            <v>49417</v>
          </cell>
        </row>
        <row r="16038">
          <cell r="A16038">
            <v>49418</v>
          </cell>
        </row>
        <row r="16039">
          <cell r="A16039">
            <v>49419</v>
          </cell>
        </row>
        <row r="16040">
          <cell r="A16040">
            <v>49420</v>
          </cell>
        </row>
        <row r="16041">
          <cell r="A16041">
            <v>49421</v>
          </cell>
        </row>
        <row r="16042">
          <cell r="A16042">
            <v>49423</v>
          </cell>
        </row>
        <row r="16043">
          <cell r="A16043">
            <v>49424</v>
          </cell>
        </row>
        <row r="16044">
          <cell r="A16044">
            <v>49425</v>
          </cell>
        </row>
        <row r="16045">
          <cell r="A16045">
            <v>49426</v>
          </cell>
        </row>
        <row r="16046">
          <cell r="A16046">
            <v>49428</v>
          </cell>
        </row>
        <row r="16047">
          <cell r="A16047">
            <v>49431</v>
          </cell>
        </row>
        <row r="16048">
          <cell r="A16048">
            <v>49434</v>
          </cell>
        </row>
        <row r="16049">
          <cell r="A16049">
            <v>49435</v>
          </cell>
        </row>
        <row r="16050">
          <cell r="A16050">
            <v>49436</v>
          </cell>
        </row>
        <row r="16051">
          <cell r="A16051">
            <v>49437</v>
          </cell>
        </row>
        <row r="16052">
          <cell r="A16052">
            <v>49440</v>
          </cell>
        </row>
        <row r="16053">
          <cell r="A16053">
            <v>49441</v>
          </cell>
        </row>
        <row r="16054">
          <cell r="A16054">
            <v>49442</v>
          </cell>
        </row>
        <row r="16055">
          <cell r="A16055">
            <v>49444</v>
          </cell>
        </row>
        <row r="16056">
          <cell r="A16056">
            <v>49445</v>
          </cell>
        </row>
        <row r="16057">
          <cell r="A16057">
            <v>49446</v>
          </cell>
        </row>
        <row r="16058">
          <cell r="A16058">
            <v>49448</v>
          </cell>
        </row>
        <row r="16059">
          <cell r="A16059">
            <v>49449</v>
          </cell>
        </row>
        <row r="16060">
          <cell r="A16060">
            <v>49450</v>
          </cell>
        </row>
        <row r="16061">
          <cell r="A16061">
            <v>49451</v>
          </cell>
        </row>
        <row r="16062">
          <cell r="A16062">
            <v>49452</v>
          </cell>
        </row>
        <row r="16063">
          <cell r="A16063">
            <v>49453</v>
          </cell>
        </row>
        <row r="16064">
          <cell r="A16064">
            <v>49454</v>
          </cell>
        </row>
        <row r="16065">
          <cell r="A16065">
            <v>49455</v>
          </cell>
        </row>
        <row r="16066">
          <cell r="A16066">
            <v>49456</v>
          </cell>
        </row>
        <row r="16067">
          <cell r="A16067">
            <v>49457</v>
          </cell>
        </row>
        <row r="16068">
          <cell r="A16068">
            <v>49458</v>
          </cell>
        </row>
        <row r="16069">
          <cell r="A16069">
            <v>49459</v>
          </cell>
        </row>
        <row r="16070">
          <cell r="A16070">
            <v>49460</v>
          </cell>
        </row>
        <row r="16071">
          <cell r="A16071">
            <v>49461</v>
          </cell>
        </row>
        <row r="16072">
          <cell r="A16072">
            <v>49464</v>
          </cell>
        </row>
        <row r="16073">
          <cell r="A16073">
            <v>49501</v>
          </cell>
        </row>
        <row r="16074">
          <cell r="A16074">
            <v>49503</v>
          </cell>
        </row>
        <row r="16075">
          <cell r="A16075">
            <v>49504</v>
          </cell>
        </row>
        <row r="16076">
          <cell r="A16076">
            <v>49505</v>
          </cell>
        </row>
        <row r="16077">
          <cell r="A16077">
            <v>49506</v>
          </cell>
        </row>
        <row r="16078">
          <cell r="A16078">
            <v>49507</v>
          </cell>
        </row>
        <row r="16079">
          <cell r="A16079">
            <v>49508</v>
          </cell>
        </row>
        <row r="16080">
          <cell r="A16080">
            <v>49509</v>
          </cell>
        </row>
        <row r="16081">
          <cell r="A16081">
            <v>49512</v>
          </cell>
        </row>
        <row r="16082">
          <cell r="A16082">
            <v>49519</v>
          </cell>
        </row>
        <row r="16083">
          <cell r="A16083">
            <v>49525</v>
          </cell>
        </row>
        <row r="16084">
          <cell r="A16084">
            <v>49544</v>
          </cell>
        </row>
        <row r="16085">
          <cell r="A16085">
            <v>49546</v>
          </cell>
        </row>
        <row r="16086">
          <cell r="A16086">
            <v>49548</v>
          </cell>
        </row>
        <row r="16087">
          <cell r="A16087">
            <v>49601</v>
          </cell>
        </row>
        <row r="16088">
          <cell r="A16088">
            <v>49611</v>
          </cell>
        </row>
        <row r="16089">
          <cell r="A16089">
            <v>49612</v>
          </cell>
        </row>
        <row r="16090">
          <cell r="A16090">
            <v>49613</v>
          </cell>
        </row>
        <row r="16091">
          <cell r="A16091">
            <v>49614</v>
          </cell>
        </row>
        <row r="16092">
          <cell r="A16092">
            <v>49615</v>
          </cell>
        </row>
        <row r="16093">
          <cell r="A16093">
            <v>49616</v>
          </cell>
        </row>
        <row r="16094">
          <cell r="A16094">
            <v>49617</v>
          </cell>
        </row>
        <row r="16095">
          <cell r="A16095">
            <v>49618</v>
          </cell>
        </row>
        <row r="16096">
          <cell r="A16096">
            <v>49619</v>
          </cell>
        </row>
        <row r="16097">
          <cell r="A16097">
            <v>49620</v>
          </cell>
        </row>
        <row r="16098">
          <cell r="A16098">
            <v>49621</v>
          </cell>
        </row>
        <row r="16099">
          <cell r="A16099">
            <v>49622</v>
          </cell>
        </row>
        <row r="16100">
          <cell r="A16100">
            <v>49623</v>
          </cell>
        </row>
        <row r="16101">
          <cell r="A16101">
            <v>49625</v>
          </cell>
        </row>
        <row r="16102">
          <cell r="A16102">
            <v>49626</v>
          </cell>
        </row>
        <row r="16103">
          <cell r="A16103">
            <v>49627</v>
          </cell>
        </row>
        <row r="16104">
          <cell r="A16104">
            <v>49628</v>
          </cell>
        </row>
        <row r="16105">
          <cell r="A16105">
            <v>49629</v>
          </cell>
        </row>
        <row r="16106">
          <cell r="A16106">
            <v>49630</v>
          </cell>
        </row>
        <row r="16107">
          <cell r="A16107">
            <v>49631</v>
          </cell>
        </row>
        <row r="16108">
          <cell r="A16108">
            <v>49632</v>
          </cell>
        </row>
        <row r="16109">
          <cell r="A16109">
            <v>49633</v>
          </cell>
        </row>
        <row r="16110">
          <cell r="A16110">
            <v>49634</v>
          </cell>
        </row>
        <row r="16111">
          <cell r="A16111">
            <v>49635</v>
          </cell>
        </row>
        <row r="16112">
          <cell r="A16112">
            <v>49636</v>
          </cell>
        </row>
        <row r="16113">
          <cell r="A16113">
            <v>49637</v>
          </cell>
        </row>
        <row r="16114">
          <cell r="A16114">
            <v>49638</v>
          </cell>
        </row>
        <row r="16115">
          <cell r="A16115">
            <v>49639</v>
          </cell>
        </row>
        <row r="16116">
          <cell r="A16116">
            <v>49640</v>
          </cell>
        </row>
        <row r="16117">
          <cell r="A16117">
            <v>49642</v>
          </cell>
        </row>
        <row r="16118">
          <cell r="A16118">
            <v>49643</v>
          </cell>
        </row>
        <row r="16119">
          <cell r="A16119">
            <v>49644</v>
          </cell>
        </row>
        <row r="16120">
          <cell r="A16120">
            <v>49645</v>
          </cell>
        </row>
        <row r="16121">
          <cell r="A16121">
            <v>49646</v>
          </cell>
        </row>
        <row r="16122">
          <cell r="A16122">
            <v>49648</v>
          </cell>
        </row>
        <row r="16123">
          <cell r="A16123">
            <v>49649</v>
          </cell>
        </row>
        <row r="16124">
          <cell r="A16124">
            <v>49650</v>
          </cell>
        </row>
        <row r="16125">
          <cell r="A16125">
            <v>49651</v>
          </cell>
        </row>
        <row r="16126">
          <cell r="A16126">
            <v>49653</v>
          </cell>
        </row>
        <row r="16127">
          <cell r="A16127">
            <v>49654</v>
          </cell>
        </row>
        <row r="16128">
          <cell r="A16128">
            <v>49655</v>
          </cell>
        </row>
        <row r="16129">
          <cell r="A16129">
            <v>49656</v>
          </cell>
        </row>
        <row r="16130">
          <cell r="A16130">
            <v>49657</v>
          </cell>
        </row>
        <row r="16131">
          <cell r="A16131">
            <v>49659</v>
          </cell>
        </row>
        <row r="16132">
          <cell r="A16132">
            <v>49660</v>
          </cell>
        </row>
        <row r="16133">
          <cell r="A16133">
            <v>49663</v>
          </cell>
        </row>
        <row r="16134">
          <cell r="A16134">
            <v>49664</v>
          </cell>
        </row>
        <row r="16135">
          <cell r="A16135">
            <v>49665</v>
          </cell>
        </row>
        <row r="16136">
          <cell r="A16136">
            <v>49666</v>
          </cell>
        </row>
        <row r="16137">
          <cell r="A16137">
            <v>49667</v>
          </cell>
        </row>
        <row r="16138">
          <cell r="A16138">
            <v>49668</v>
          </cell>
        </row>
        <row r="16139">
          <cell r="A16139">
            <v>49670</v>
          </cell>
        </row>
        <row r="16140">
          <cell r="A16140">
            <v>49675</v>
          </cell>
        </row>
        <row r="16141">
          <cell r="A16141">
            <v>49676</v>
          </cell>
        </row>
        <row r="16142">
          <cell r="A16142">
            <v>49677</v>
          </cell>
        </row>
        <row r="16143">
          <cell r="A16143">
            <v>49679</v>
          </cell>
        </row>
        <row r="16144">
          <cell r="A16144">
            <v>49680</v>
          </cell>
        </row>
        <row r="16145">
          <cell r="A16145">
            <v>49682</v>
          </cell>
        </row>
        <row r="16146">
          <cell r="A16146">
            <v>49683</v>
          </cell>
        </row>
        <row r="16147">
          <cell r="A16147">
            <v>49684</v>
          </cell>
        </row>
        <row r="16148">
          <cell r="A16148">
            <v>49686</v>
          </cell>
        </row>
        <row r="16149">
          <cell r="A16149">
            <v>49688</v>
          </cell>
        </row>
        <row r="16150">
          <cell r="A16150">
            <v>49689</v>
          </cell>
        </row>
        <row r="16151">
          <cell r="A16151">
            <v>49690</v>
          </cell>
        </row>
        <row r="16152">
          <cell r="A16152">
            <v>49701</v>
          </cell>
        </row>
        <row r="16153">
          <cell r="A16153">
            <v>49705</v>
          </cell>
        </row>
        <row r="16154">
          <cell r="A16154">
            <v>49706</v>
          </cell>
        </row>
        <row r="16155">
          <cell r="A16155">
            <v>49707</v>
          </cell>
        </row>
        <row r="16156">
          <cell r="A16156">
            <v>49709</v>
          </cell>
        </row>
        <row r="16157">
          <cell r="A16157">
            <v>49710</v>
          </cell>
        </row>
        <row r="16158">
          <cell r="A16158">
            <v>49712</v>
          </cell>
        </row>
        <row r="16159">
          <cell r="A16159">
            <v>49713</v>
          </cell>
        </row>
        <row r="16160">
          <cell r="A16160">
            <v>49715</v>
          </cell>
        </row>
        <row r="16161">
          <cell r="A16161">
            <v>49716</v>
          </cell>
        </row>
        <row r="16162">
          <cell r="A16162">
            <v>49718</v>
          </cell>
        </row>
        <row r="16163">
          <cell r="A16163">
            <v>49719</v>
          </cell>
        </row>
        <row r="16164">
          <cell r="A16164">
            <v>49720</v>
          </cell>
        </row>
        <row r="16165">
          <cell r="A16165">
            <v>49721</v>
          </cell>
        </row>
        <row r="16166">
          <cell r="A16166">
            <v>49722</v>
          </cell>
        </row>
        <row r="16167">
          <cell r="A16167">
            <v>49724</v>
          </cell>
        </row>
        <row r="16168">
          <cell r="A16168">
            <v>49725</v>
          </cell>
        </row>
        <row r="16169">
          <cell r="A16169">
            <v>49726</v>
          </cell>
        </row>
        <row r="16170">
          <cell r="A16170">
            <v>49727</v>
          </cell>
        </row>
        <row r="16171">
          <cell r="A16171">
            <v>49728</v>
          </cell>
        </row>
        <row r="16172">
          <cell r="A16172">
            <v>49729</v>
          </cell>
        </row>
        <row r="16173">
          <cell r="A16173">
            <v>49730</v>
          </cell>
        </row>
        <row r="16174">
          <cell r="A16174">
            <v>49733</v>
          </cell>
        </row>
        <row r="16175">
          <cell r="A16175">
            <v>49735</v>
          </cell>
        </row>
        <row r="16176">
          <cell r="A16176">
            <v>49736</v>
          </cell>
        </row>
        <row r="16177">
          <cell r="A16177">
            <v>49738</v>
          </cell>
        </row>
        <row r="16178">
          <cell r="A16178">
            <v>49740</v>
          </cell>
        </row>
        <row r="16179">
          <cell r="A16179">
            <v>49743</v>
          </cell>
        </row>
        <row r="16180">
          <cell r="A16180">
            <v>49744</v>
          </cell>
        </row>
        <row r="16181">
          <cell r="A16181">
            <v>49745</v>
          </cell>
        </row>
        <row r="16182">
          <cell r="A16182">
            <v>49746</v>
          </cell>
        </row>
        <row r="16183">
          <cell r="A16183">
            <v>49747</v>
          </cell>
        </row>
        <row r="16184">
          <cell r="A16184">
            <v>49748</v>
          </cell>
        </row>
        <row r="16185">
          <cell r="A16185">
            <v>49749</v>
          </cell>
        </row>
        <row r="16186">
          <cell r="A16186">
            <v>49751</v>
          </cell>
        </row>
        <row r="16187">
          <cell r="A16187">
            <v>49752</v>
          </cell>
        </row>
        <row r="16188">
          <cell r="A16188">
            <v>49753</v>
          </cell>
        </row>
        <row r="16189">
          <cell r="A16189">
            <v>49755</v>
          </cell>
        </row>
        <row r="16190">
          <cell r="A16190">
            <v>49756</v>
          </cell>
        </row>
        <row r="16191">
          <cell r="A16191">
            <v>49757</v>
          </cell>
        </row>
        <row r="16192">
          <cell r="A16192">
            <v>49759</v>
          </cell>
        </row>
        <row r="16193">
          <cell r="A16193">
            <v>49760</v>
          </cell>
        </row>
        <row r="16194">
          <cell r="A16194">
            <v>49761</v>
          </cell>
        </row>
        <row r="16195">
          <cell r="A16195">
            <v>49762</v>
          </cell>
        </row>
        <row r="16196">
          <cell r="A16196">
            <v>49764</v>
          </cell>
        </row>
        <row r="16197">
          <cell r="A16197">
            <v>49765</v>
          </cell>
        </row>
        <row r="16198">
          <cell r="A16198">
            <v>49766</v>
          </cell>
        </row>
        <row r="16199">
          <cell r="A16199">
            <v>49768</v>
          </cell>
        </row>
        <row r="16200">
          <cell r="A16200">
            <v>49769</v>
          </cell>
        </row>
        <row r="16201">
          <cell r="A16201">
            <v>49770</v>
          </cell>
        </row>
        <row r="16202">
          <cell r="A16202">
            <v>49774</v>
          </cell>
        </row>
        <row r="16203">
          <cell r="A16203">
            <v>49775</v>
          </cell>
        </row>
        <row r="16204">
          <cell r="A16204">
            <v>49776</v>
          </cell>
        </row>
        <row r="16205">
          <cell r="A16205">
            <v>49777</v>
          </cell>
        </row>
        <row r="16206">
          <cell r="A16206">
            <v>49779</v>
          </cell>
        </row>
        <row r="16207">
          <cell r="A16207">
            <v>49780</v>
          </cell>
        </row>
        <row r="16208">
          <cell r="A16208">
            <v>49781</v>
          </cell>
        </row>
        <row r="16209">
          <cell r="A16209">
            <v>49782</v>
          </cell>
        </row>
        <row r="16210">
          <cell r="A16210">
            <v>49783</v>
          </cell>
        </row>
        <row r="16211">
          <cell r="A16211">
            <v>49788</v>
          </cell>
        </row>
        <row r="16212">
          <cell r="A16212">
            <v>49791</v>
          </cell>
        </row>
        <row r="16213">
          <cell r="A16213">
            <v>49792</v>
          </cell>
        </row>
        <row r="16214">
          <cell r="A16214">
            <v>49793</v>
          </cell>
        </row>
        <row r="16215">
          <cell r="A16215">
            <v>49795</v>
          </cell>
        </row>
        <row r="16216">
          <cell r="A16216">
            <v>49796</v>
          </cell>
        </row>
        <row r="16217">
          <cell r="A16217">
            <v>49799</v>
          </cell>
        </row>
        <row r="16218">
          <cell r="A16218">
            <v>49801</v>
          </cell>
        </row>
        <row r="16219">
          <cell r="A16219">
            <v>49802</v>
          </cell>
        </row>
        <row r="16220">
          <cell r="A16220">
            <v>49805</v>
          </cell>
        </row>
        <row r="16221">
          <cell r="A16221">
            <v>49806</v>
          </cell>
        </row>
        <row r="16222">
          <cell r="A16222">
            <v>49807</v>
          </cell>
        </row>
        <row r="16223">
          <cell r="A16223">
            <v>49808</v>
          </cell>
        </row>
        <row r="16224">
          <cell r="A16224">
            <v>49812</v>
          </cell>
        </row>
        <row r="16225">
          <cell r="A16225">
            <v>49814</v>
          </cell>
        </row>
        <row r="16226">
          <cell r="A16226">
            <v>49815</v>
          </cell>
        </row>
        <row r="16227">
          <cell r="A16227">
            <v>49816</v>
          </cell>
        </row>
        <row r="16228">
          <cell r="A16228">
            <v>49817</v>
          </cell>
        </row>
        <row r="16229">
          <cell r="A16229">
            <v>49818</v>
          </cell>
        </row>
        <row r="16230">
          <cell r="A16230">
            <v>49820</v>
          </cell>
        </row>
        <row r="16231">
          <cell r="A16231">
            <v>49821</v>
          </cell>
        </row>
        <row r="16232">
          <cell r="A16232">
            <v>49822</v>
          </cell>
        </row>
        <row r="16233">
          <cell r="A16233">
            <v>49825</v>
          </cell>
        </row>
        <row r="16234">
          <cell r="A16234">
            <v>49826</v>
          </cell>
        </row>
        <row r="16235">
          <cell r="A16235">
            <v>49827</v>
          </cell>
        </row>
        <row r="16236">
          <cell r="A16236">
            <v>49829</v>
          </cell>
        </row>
        <row r="16237">
          <cell r="A16237">
            <v>49831</v>
          </cell>
        </row>
        <row r="16238">
          <cell r="A16238">
            <v>49833</v>
          </cell>
        </row>
        <row r="16239">
          <cell r="A16239">
            <v>49834</v>
          </cell>
        </row>
        <row r="16240">
          <cell r="A16240">
            <v>49835</v>
          </cell>
        </row>
        <row r="16241">
          <cell r="A16241">
            <v>49836</v>
          </cell>
        </row>
        <row r="16242">
          <cell r="A16242">
            <v>49837</v>
          </cell>
        </row>
        <row r="16243">
          <cell r="A16243">
            <v>49838</v>
          </cell>
        </row>
        <row r="16244">
          <cell r="A16244">
            <v>49839</v>
          </cell>
        </row>
        <row r="16245">
          <cell r="A16245">
            <v>49840</v>
          </cell>
        </row>
        <row r="16246">
          <cell r="A16246">
            <v>49841</v>
          </cell>
        </row>
        <row r="16247">
          <cell r="A16247">
            <v>49847</v>
          </cell>
        </row>
        <row r="16248">
          <cell r="A16248">
            <v>49848</v>
          </cell>
        </row>
        <row r="16249">
          <cell r="A16249">
            <v>49849</v>
          </cell>
        </row>
        <row r="16250">
          <cell r="A16250">
            <v>49852</v>
          </cell>
        </row>
        <row r="16251">
          <cell r="A16251">
            <v>49853</v>
          </cell>
        </row>
        <row r="16252">
          <cell r="A16252">
            <v>49854</v>
          </cell>
        </row>
        <row r="16253">
          <cell r="A16253">
            <v>49855</v>
          </cell>
        </row>
        <row r="16254">
          <cell r="A16254">
            <v>49858</v>
          </cell>
        </row>
        <row r="16255">
          <cell r="A16255">
            <v>49861</v>
          </cell>
        </row>
        <row r="16256">
          <cell r="A16256">
            <v>49862</v>
          </cell>
        </row>
        <row r="16257">
          <cell r="A16257">
            <v>49863</v>
          </cell>
        </row>
        <row r="16258">
          <cell r="A16258">
            <v>49864</v>
          </cell>
        </row>
        <row r="16259">
          <cell r="A16259">
            <v>49866</v>
          </cell>
        </row>
        <row r="16260">
          <cell r="A16260">
            <v>49868</v>
          </cell>
        </row>
        <row r="16261">
          <cell r="A16261">
            <v>49870</v>
          </cell>
        </row>
        <row r="16262">
          <cell r="A16262">
            <v>49871</v>
          </cell>
        </row>
        <row r="16263">
          <cell r="A16263">
            <v>49872</v>
          </cell>
        </row>
        <row r="16264">
          <cell r="A16264">
            <v>49873</v>
          </cell>
        </row>
        <row r="16265">
          <cell r="A16265">
            <v>49874</v>
          </cell>
        </row>
        <row r="16266">
          <cell r="A16266">
            <v>49876</v>
          </cell>
        </row>
        <row r="16267">
          <cell r="A16267">
            <v>49877</v>
          </cell>
        </row>
        <row r="16268">
          <cell r="A16268">
            <v>49878</v>
          </cell>
        </row>
        <row r="16269">
          <cell r="A16269">
            <v>49879</v>
          </cell>
        </row>
        <row r="16270">
          <cell r="A16270">
            <v>49880</v>
          </cell>
        </row>
        <row r="16271">
          <cell r="A16271">
            <v>49881</v>
          </cell>
        </row>
        <row r="16272">
          <cell r="A16272">
            <v>49883</v>
          </cell>
        </row>
        <row r="16273">
          <cell r="A16273">
            <v>49884</v>
          </cell>
        </row>
        <row r="16274">
          <cell r="A16274">
            <v>49885</v>
          </cell>
        </row>
        <row r="16275">
          <cell r="A16275">
            <v>49886</v>
          </cell>
        </row>
        <row r="16276">
          <cell r="A16276">
            <v>49887</v>
          </cell>
        </row>
        <row r="16277">
          <cell r="A16277">
            <v>49891</v>
          </cell>
        </row>
        <row r="16278">
          <cell r="A16278">
            <v>49892</v>
          </cell>
        </row>
        <row r="16279">
          <cell r="A16279">
            <v>49893</v>
          </cell>
        </row>
        <row r="16280">
          <cell r="A16280">
            <v>49894</v>
          </cell>
        </row>
        <row r="16281">
          <cell r="A16281">
            <v>49895</v>
          </cell>
        </row>
        <row r="16282">
          <cell r="A16282">
            <v>49896</v>
          </cell>
        </row>
        <row r="16283">
          <cell r="A16283">
            <v>49901</v>
          </cell>
        </row>
        <row r="16284">
          <cell r="A16284">
            <v>49902</v>
          </cell>
        </row>
        <row r="16285">
          <cell r="A16285">
            <v>49903</v>
          </cell>
        </row>
        <row r="16286">
          <cell r="A16286">
            <v>49905</v>
          </cell>
        </row>
        <row r="16287">
          <cell r="A16287">
            <v>49908</v>
          </cell>
        </row>
        <row r="16288">
          <cell r="A16288">
            <v>49910</v>
          </cell>
        </row>
        <row r="16289">
          <cell r="A16289">
            <v>49911</v>
          </cell>
        </row>
        <row r="16290">
          <cell r="A16290">
            <v>49912</v>
          </cell>
        </row>
        <row r="16291">
          <cell r="A16291">
            <v>49913</v>
          </cell>
        </row>
        <row r="16292">
          <cell r="A16292">
            <v>49915</v>
          </cell>
        </row>
        <row r="16293">
          <cell r="A16293">
            <v>49916</v>
          </cell>
        </row>
        <row r="16294">
          <cell r="A16294">
            <v>49917</v>
          </cell>
        </row>
        <row r="16295">
          <cell r="A16295">
            <v>49918</v>
          </cell>
        </row>
        <row r="16296">
          <cell r="A16296">
            <v>49919</v>
          </cell>
        </row>
        <row r="16297">
          <cell r="A16297">
            <v>49920</v>
          </cell>
        </row>
        <row r="16298">
          <cell r="A16298">
            <v>49921</v>
          </cell>
        </row>
        <row r="16299">
          <cell r="A16299">
            <v>49922</v>
          </cell>
        </row>
        <row r="16300">
          <cell r="A16300">
            <v>49925</v>
          </cell>
        </row>
        <row r="16301">
          <cell r="A16301">
            <v>49927</v>
          </cell>
        </row>
        <row r="16302">
          <cell r="A16302">
            <v>49929</v>
          </cell>
        </row>
        <row r="16303">
          <cell r="A16303">
            <v>49930</v>
          </cell>
        </row>
        <row r="16304">
          <cell r="A16304">
            <v>49931</v>
          </cell>
        </row>
        <row r="16305">
          <cell r="A16305">
            <v>49934</v>
          </cell>
        </row>
        <row r="16306">
          <cell r="A16306">
            <v>49935</v>
          </cell>
        </row>
        <row r="16307">
          <cell r="A16307">
            <v>49938</v>
          </cell>
        </row>
        <row r="16308">
          <cell r="A16308">
            <v>49942</v>
          </cell>
        </row>
        <row r="16309">
          <cell r="A16309">
            <v>49945</v>
          </cell>
        </row>
        <row r="16310">
          <cell r="A16310">
            <v>49946</v>
          </cell>
        </row>
        <row r="16311">
          <cell r="A16311">
            <v>49947</v>
          </cell>
        </row>
        <row r="16312">
          <cell r="A16312">
            <v>49948</v>
          </cell>
        </row>
        <row r="16313">
          <cell r="A16313">
            <v>49950</v>
          </cell>
        </row>
        <row r="16314">
          <cell r="A16314">
            <v>49952</v>
          </cell>
        </row>
        <row r="16315">
          <cell r="A16315">
            <v>49953</v>
          </cell>
        </row>
        <row r="16316">
          <cell r="A16316">
            <v>49955</v>
          </cell>
        </row>
        <row r="16317">
          <cell r="A16317">
            <v>49958</v>
          </cell>
        </row>
        <row r="16318">
          <cell r="A16318">
            <v>49959</v>
          </cell>
        </row>
        <row r="16319">
          <cell r="A16319">
            <v>49960</v>
          </cell>
        </row>
        <row r="16320">
          <cell r="A16320">
            <v>49961</v>
          </cell>
        </row>
        <row r="16321">
          <cell r="A16321">
            <v>49962</v>
          </cell>
        </row>
        <row r="16322">
          <cell r="A16322">
            <v>49963</v>
          </cell>
        </row>
        <row r="16323">
          <cell r="A16323">
            <v>49964</v>
          </cell>
        </row>
        <row r="16324">
          <cell r="A16324">
            <v>49965</v>
          </cell>
        </row>
        <row r="16325">
          <cell r="A16325">
            <v>49967</v>
          </cell>
        </row>
        <row r="16326">
          <cell r="A16326">
            <v>49968</v>
          </cell>
        </row>
        <row r="16327">
          <cell r="A16327">
            <v>49969</v>
          </cell>
        </row>
        <row r="16328">
          <cell r="A16328">
            <v>49970</v>
          </cell>
        </row>
        <row r="16329">
          <cell r="A16329">
            <v>49971</v>
          </cell>
        </row>
        <row r="16330">
          <cell r="A16330">
            <v>50001</v>
          </cell>
        </row>
        <row r="16331">
          <cell r="A16331">
            <v>50002</v>
          </cell>
        </row>
        <row r="16332">
          <cell r="A16332">
            <v>50003</v>
          </cell>
        </row>
        <row r="16333">
          <cell r="A16333">
            <v>50005</v>
          </cell>
        </row>
        <row r="16334">
          <cell r="A16334">
            <v>50006</v>
          </cell>
        </row>
        <row r="16335">
          <cell r="A16335">
            <v>50007</v>
          </cell>
        </row>
        <row r="16336">
          <cell r="A16336">
            <v>50008</v>
          </cell>
        </row>
        <row r="16337">
          <cell r="A16337">
            <v>50009</v>
          </cell>
        </row>
        <row r="16338">
          <cell r="A16338">
            <v>50010</v>
          </cell>
        </row>
        <row r="16339">
          <cell r="A16339">
            <v>50011</v>
          </cell>
        </row>
        <row r="16340">
          <cell r="A16340">
            <v>50013</v>
          </cell>
        </row>
        <row r="16341">
          <cell r="A16341">
            <v>50014</v>
          </cell>
        </row>
        <row r="16342">
          <cell r="A16342">
            <v>50020</v>
          </cell>
        </row>
        <row r="16343">
          <cell r="A16343">
            <v>50021</v>
          </cell>
        </row>
        <row r="16344">
          <cell r="A16344">
            <v>50022</v>
          </cell>
        </row>
        <row r="16345">
          <cell r="A16345">
            <v>50023</v>
          </cell>
        </row>
        <row r="16346">
          <cell r="A16346">
            <v>50025</v>
          </cell>
        </row>
        <row r="16347">
          <cell r="A16347">
            <v>50026</v>
          </cell>
        </row>
        <row r="16348">
          <cell r="A16348">
            <v>50027</v>
          </cell>
        </row>
        <row r="16349">
          <cell r="A16349">
            <v>50028</v>
          </cell>
        </row>
        <row r="16350">
          <cell r="A16350">
            <v>50029</v>
          </cell>
        </row>
        <row r="16351">
          <cell r="A16351">
            <v>50032</v>
          </cell>
        </row>
        <row r="16352">
          <cell r="A16352">
            <v>50033</v>
          </cell>
        </row>
        <row r="16353">
          <cell r="A16353">
            <v>50034</v>
          </cell>
        </row>
        <row r="16354">
          <cell r="A16354">
            <v>50035</v>
          </cell>
        </row>
        <row r="16355">
          <cell r="A16355">
            <v>50036</v>
          </cell>
        </row>
        <row r="16356">
          <cell r="A16356">
            <v>50038</v>
          </cell>
        </row>
        <row r="16357">
          <cell r="A16357">
            <v>50039</v>
          </cell>
        </row>
        <row r="16358">
          <cell r="A16358">
            <v>50040</v>
          </cell>
        </row>
        <row r="16359">
          <cell r="A16359">
            <v>50041</v>
          </cell>
        </row>
        <row r="16360">
          <cell r="A16360">
            <v>50042</v>
          </cell>
        </row>
        <row r="16361">
          <cell r="A16361">
            <v>50044</v>
          </cell>
        </row>
        <row r="16362">
          <cell r="A16362">
            <v>50046</v>
          </cell>
        </row>
        <row r="16363">
          <cell r="A16363">
            <v>50047</v>
          </cell>
        </row>
        <row r="16364">
          <cell r="A16364">
            <v>50048</v>
          </cell>
        </row>
        <row r="16365">
          <cell r="A16365">
            <v>50049</v>
          </cell>
        </row>
        <row r="16366">
          <cell r="A16366">
            <v>50050</v>
          </cell>
        </row>
        <row r="16367">
          <cell r="A16367">
            <v>50051</v>
          </cell>
        </row>
        <row r="16368">
          <cell r="A16368">
            <v>50052</v>
          </cell>
        </row>
        <row r="16369">
          <cell r="A16369">
            <v>50054</v>
          </cell>
        </row>
        <row r="16370">
          <cell r="A16370">
            <v>50055</v>
          </cell>
        </row>
        <row r="16371">
          <cell r="A16371">
            <v>50056</v>
          </cell>
        </row>
        <row r="16372">
          <cell r="A16372">
            <v>50057</v>
          </cell>
        </row>
        <row r="16373">
          <cell r="A16373">
            <v>50058</v>
          </cell>
        </row>
        <row r="16374">
          <cell r="A16374">
            <v>50059</v>
          </cell>
        </row>
        <row r="16375">
          <cell r="A16375">
            <v>50060</v>
          </cell>
        </row>
        <row r="16376">
          <cell r="A16376">
            <v>50061</v>
          </cell>
        </row>
        <row r="16377">
          <cell r="A16377">
            <v>50062</v>
          </cell>
        </row>
        <row r="16378">
          <cell r="A16378">
            <v>50063</v>
          </cell>
        </row>
        <row r="16379">
          <cell r="A16379">
            <v>50064</v>
          </cell>
        </row>
        <row r="16380">
          <cell r="A16380">
            <v>50065</v>
          </cell>
        </row>
        <row r="16381">
          <cell r="A16381">
            <v>50066</v>
          </cell>
        </row>
        <row r="16382">
          <cell r="A16382">
            <v>50067</v>
          </cell>
        </row>
        <row r="16383">
          <cell r="A16383">
            <v>50068</v>
          </cell>
        </row>
        <row r="16384">
          <cell r="A16384">
            <v>50069</v>
          </cell>
        </row>
        <row r="16385">
          <cell r="A16385">
            <v>50070</v>
          </cell>
        </row>
        <row r="16386">
          <cell r="A16386">
            <v>50071</v>
          </cell>
        </row>
        <row r="16387">
          <cell r="A16387">
            <v>50072</v>
          </cell>
        </row>
        <row r="16388">
          <cell r="A16388">
            <v>50073</v>
          </cell>
        </row>
        <row r="16389">
          <cell r="A16389">
            <v>50074</v>
          </cell>
        </row>
        <row r="16390">
          <cell r="A16390">
            <v>50075</v>
          </cell>
        </row>
        <row r="16391">
          <cell r="A16391">
            <v>50076</v>
          </cell>
        </row>
        <row r="16392">
          <cell r="A16392">
            <v>50078</v>
          </cell>
        </row>
        <row r="16393">
          <cell r="A16393">
            <v>50101</v>
          </cell>
        </row>
        <row r="16394">
          <cell r="A16394">
            <v>50102</v>
          </cell>
        </row>
        <row r="16395">
          <cell r="A16395">
            <v>50103</v>
          </cell>
        </row>
        <row r="16396">
          <cell r="A16396">
            <v>50104</v>
          </cell>
        </row>
        <row r="16397">
          <cell r="A16397">
            <v>50105</v>
          </cell>
        </row>
        <row r="16398">
          <cell r="A16398">
            <v>50106</v>
          </cell>
        </row>
        <row r="16399">
          <cell r="A16399">
            <v>50107</v>
          </cell>
        </row>
        <row r="16400">
          <cell r="A16400">
            <v>50108</v>
          </cell>
        </row>
        <row r="16401">
          <cell r="A16401">
            <v>50109</v>
          </cell>
        </row>
        <row r="16402">
          <cell r="A16402">
            <v>50110</v>
          </cell>
        </row>
        <row r="16403">
          <cell r="A16403">
            <v>50111</v>
          </cell>
        </row>
        <row r="16404">
          <cell r="A16404">
            <v>50112</v>
          </cell>
        </row>
        <row r="16405">
          <cell r="A16405">
            <v>50115</v>
          </cell>
        </row>
        <row r="16406">
          <cell r="A16406">
            <v>50116</v>
          </cell>
        </row>
        <row r="16407">
          <cell r="A16407">
            <v>50117</v>
          </cell>
        </row>
        <row r="16408">
          <cell r="A16408">
            <v>50118</v>
          </cell>
        </row>
        <row r="16409">
          <cell r="A16409">
            <v>50119</v>
          </cell>
        </row>
        <row r="16410">
          <cell r="A16410">
            <v>50120</v>
          </cell>
        </row>
        <row r="16411">
          <cell r="A16411">
            <v>50122</v>
          </cell>
        </row>
        <row r="16412">
          <cell r="A16412">
            <v>50123</v>
          </cell>
        </row>
        <row r="16413">
          <cell r="A16413">
            <v>50124</v>
          </cell>
        </row>
        <row r="16414">
          <cell r="A16414">
            <v>50125</v>
          </cell>
        </row>
        <row r="16415">
          <cell r="A16415">
            <v>50126</v>
          </cell>
        </row>
        <row r="16416">
          <cell r="A16416">
            <v>50127</v>
          </cell>
        </row>
        <row r="16417">
          <cell r="A16417">
            <v>50128</v>
          </cell>
        </row>
        <row r="16418">
          <cell r="A16418">
            <v>50129</v>
          </cell>
        </row>
        <row r="16419">
          <cell r="A16419">
            <v>50130</v>
          </cell>
        </row>
        <row r="16420">
          <cell r="A16420">
            <v>50131</v>
          </cell>
        </row>
        <row r="16421">
          <cell r="A16421">
            <v>50132</v>
          </cell>
        </row>
        <row r="16422">
          <cell r="A16422">
            <v>50133</v>
          </cell>
        </row>
        <row r="16423">
          <cell r="A16423">
            <v>50134</v>
          </cell>
        </row>
        <row r="16424">
          <cell r="A16424">
            <v>50135</v>
          </cell>
        </row>
        <row r="16425">
          <cell r="A16425">
            <v>50136</v>
          </cell>
        </row>
        <row r="16426">
          <cell r="A16426">
            <v>50137</v>
          </cell>
        </row>
        <row r="16427">
          <cell r="A16427">
            <v>50138</v>
          </cell>
        </row>
        <row r="16428">
          <cell r="A16428">
            <v>50139</v>
          </cell>
        </row>
        <row r="16429">
          <cell r="A16429">
            <v>50140</v>
          </cell>
        </row>
        <row r="16430">
          <cell r="A16430">
            <v>50141</v>
          </cell>
        </row>
        <row r="16431">
          <cell r="A16431">
            <v>50142</v>
          </cell>
        </row>
        <row r="16432">
          <cell r="A16432">
            <v>50143</v>
          </cell>
        </row>
        <row r="16433">
          <cell r="A16433">
            <v>50144</v>
          </cell>
        </row>
        <row r="16434">
          <cell r="A16434">
            <v>50146</v>
          </cell>
        </row>
        <row r="16435">
          <cell r="A16435">
            <v>50147</v>
          </cell>
        </row>
        <row r="16436">
          <cell r="A16436">
            <v>50148</v>
          </cell>
        </row>
        <row r="16437">
          <cell r="A16437">
            <v>50149</v>
          </cell>
        </row>
        <row r="16438">
          <cell r="A16438">
            <v>50150</v>
          </cell>
        </row>
        <row r="16439">
          <cell r="A16439">
            <v>50151</v>
          </cell>
        </row>
        <row r="16440">
          <cell r="A16440">
            <v>50152</v>
          </cell>
        </row>
        <row r="16441">
          <cell r="A16441">
            <v>50153</v>
          </cell>
        </row>
        <row r="16442">
          <cell r="A16442">
            <v>50154</v>
          </cell>
        </row>
        <row r="16443">
          <cell r="A16443">
            <v>50155</v>
          </cell>
        </row>
        <row r="16444">
          <cell r="A16444">
            <v>50156</v>
          </cell>
        </row>
        <row r="16445">
          <cell r="A16445">
            <v>50157</v>
          </cell>
        </row>
        <row r="16446">
          <cell r="A16446">
            <v>50158</v>
          </cell>
        </row>
        <row r="16447">
          <cell r="A16447">
            <v>50160</v>
          </cell>
        </row>
        <row r="16448">
          <cell r="A16448">
            <v>50161</v>
          </cell>
        </row>
        <row r="16449">
          <cell r="A16449">
            <v>50162</v>
          </cell>
        </row>
        <row r="16450">
          <cell r="A16450">
            <v>50164</v>
          </cell>
        </row>
        <row r="16451">
          <cell r="A16451">
            <v>50165</v>
          </cell>
        </row>
        <row r="16452">
          <cell r="A16452">
            <v>50166</v>
          </cell>
        </row>
        <row r="16453">
          <cell r="A16453">
            <v>50167</v>
          </cell>
        </row>
        <row r="16454">
          <cell r="A16454">
            <v>50168</v>
          </cell>
        </row>
        <row r="16455">
          <cell r="A16455">
            <v>50169</v>
          </cell>
        </row>
        <row r="16456">
          <cell r="A16456">
            <v>50170</v>
          </cell>
        </row>
        <row r="16457">
          <cell r="A16457">
            <v>50171</v>
          </cell>
        </row>
        <row r="16458">
          <cell r="A16458">
            <v>50173</v>
          </cell>
        </row>
        <row r="16459">
          <cell r="A16459">
            <v>50174</v>
          </cell>
        </row>
        <row r="16460">
          <cell r="A16460">
            <v>50201</v>
          </cell>
        </row>
        <row r="16461">
          <cell r="A16461">
            <v>50206</v>
          </cell>
        </row>
        <row r="16462">
          <cell r="A16462">
            <v>50207</v>
          </cell>
        </row>
        <row r="16463">
          <cell r="A16463">
            <v>50208</v>
          </cell>
        </row>
        <row r="16464">
          <cell r="A16464">
            <v>50210</v>
          </cell>
        </row>
        <row r="16465">
          <cell r="A16465">
            <v>50211</v>
          </cell>
        </row>
        <row r="16466">
          <cell r="A16466">
            <v>50212</v>
          </cell>
        </row>
        <row r="16467">
          <cell r="A16467">
            <v>50213</v>
          </cell>
        </row>
        <row r="16468">
          <cell r="A16468">
            <v>50214</v>
          </cell>
        </row>
        <row r="16469">
          <cell r="A16469">
            <v>50216</v>
          </cell>
        </row>
        <row r="16470">
          <cell r="A16470">
            <v>50217</v>
          </cell>
        </row>
        <row r="16471">
          <cell r="A16471">
            <v>50218</v>
          </cell>
        </row>
        <row r="16472">
          <cell r="A16472">
            <v>50219</v>
          </cell>
        </row>
        <row r="16473">
          <cell r="A16473">
            <v>50220</v>
          </cell>
        </row>
        <row r="16474">
          <cell r="A16474">
            <v>50222</v>
          </cell>
        </row>
        <row r="16475">
          <cell r="A16475">
            <v>50223</v>
          </cell>
        </row>
        <row r="16476">
          <cell r="A16476">
            <v>50225</v>
          </cell>
        </row>
        <row r="16477">
          <cell r="A16477">
            <v>50226</v>
          </cell>
        </row>
        <row r="16478">
          <cell r="A16478">
            <v>50227</v>
          </cell>
        </row>
        <row r="16479">
          <cell r="A16479">
            <v>50228</v>
          </cell>
        </row>
        <row r="16480">
          <cell r="A16480">
            <v>50229</v>
          </cell>
        </row>
        <row r="16481">
          <cell r="A16481">
            <v>50230</v>
          </cell>
        </row>
        <row r="16482">
          <cell r="A16482">
            <v>50231</v>
          </cell>
        </row>
        <row r="16483">
          <cell r="A16483">
            <v>50232</v>
          </cell>
        </row>
        <row r="16484">
          <cell r="A16484">
            <v>50233</v>
          </cell>
        </row>
        <row r="16485">
          <cell r="A16485">
            <v>50234</v>
          </cell>
        </row>
        <row r="16486">
          <cell r="A16486">
            <v>50235</v>
          </cell>
        </row>
        <row r="16487">
          <cell r="A16487">
            <v>50236</v>
          </cell>
        </row>
        <row r="16488">
          <cell r="A16488">
            <v>50237</v>
          </cell>
        </row>
        <row r="16489">
          <cell r="A16489">
            <v>50238</v>
          </cell>
        </row>
        <row r="16490">
          <cell r="A16490">
            <v>50239</v>
          </cell>
        </row>
        <row r="16491">
          <cell r="A16491">
            <v>50240</v>
          </cell>
        </row>
        <row r="16492">
          <cell r="A16492">
            <v>50241</v>
          </cell>
        </row>
        <row r="16493">
          <cell r="A16493">
            <v>50242</v>
          </cell>
        </row>
        <row r="16494">
          <cell r="A16494">
            <v>50243</v>
          </cell>
        </row>
        <row r="16495">
          <cell r="A16495">
            <v>50244</v>
          </cell>
        </row>
        <row r="16496">
          <cell r="A16496">
            <v>50246</v>
          </cell>
        </row>
        <row r="16497">
          <cell r="A16497">
            <v>50247</v>
          </cell>
        </row>
        <row r="16498">
          <cell r="A16498">
            <v>50248</v>
          </cell>
        </row>
        <row r="16499">
          <cell r="A16499">
            <v>50249</v>
          </cell>
        </row>
        <row r="16500">
          <cell r="A16500">
            <v>50250</v>
          </cell>
        </row>
        <row r="16501">
          <cell r="A16501">
            <v>50251</v>
          </cell>
        </row>
        <row r="16502">
          <cell r="A16502">
            <v>50252</v>
          </cell>
        </row>
        <row r="16503">
          <cell r="A16503">
            <v>50254</v>
          </cell>
        </row>
        <row r="16504">
          <cell r="A16504">
            <v>50256</v>
          </cell>
        </row>
        <row r="16505">
          <cell r="A16505">
            <v>50257</v>
          </cell>
        </row>
        <row r="16506">
          <cell r="A16506">
            <v>50258</v>
          </cell>
        </row>
        <row r="16507">
          <cell r="A16507">
            <v>50261</v>
          </cell>
        </row>
        <row r="16508">
          <cell r="A16508">
            <v>50262</v>
          </cell>
        </row>
        <row r="16509">
          <cell r="A16509">
            <v>50263</v>
          </cell>
        </row>
        <row r="16510">
          <cell r="A16510">
            <v>50264</v>
          </cell>
        </row>
        <row r="16511">
          <cell r="A16511">
            <v>50265</v>
          </cell>
        </row>
        <row r="16512">
          <cell r="A16512">
            <v>50266</v>
          </cell>
        </row>
        <row r="16513">
          <cell r="A16513">
            <v>50268</v>
          </cell>
        </row>
        <row r="16514">
          <cell r="A16514">
            <v>50269</v>
          </cell>
        </row>
        <row r="16515">
          <cell r="A16515">
            <v>50271</v>
          </cell>
        </row>
        <row r="16516">
          <cell r="A16516">
            <v>50272</v>
          </cell>
        </row>
        <row r="16517">
          <cell r="A16517">
            <v>50273</v>
          </cell>
        </row>
        <row r="16518">
          <cell r="A16518">
            <v>50274</v>
          </cell>
        </row>
        <row r="16519">
          <cell r="A16519">
            <v>50275</v>
          </cell>
        </row>
        <row r="16520">
          <cell r="A16520">
            <v>50276</v>
          </cell>
        </row>
        <row r="16521">
          <cell r="A16521">
            <v>50277</v>
          </cell>
        </row>
        <row r="16522">
          <cell r="A16522">
            <v>50278</v>
          </cell>
        </row>
        <row r="16523">
          <cell r="A16523">
            <v>50309</v>
          </cell>
        </row>
        <row r="16524">
          <cell r="A16524">
            <v>50310</v>
          </cell>
        </row>
        <row r="16525">
          <cell r="A16525">
            <v>50311</v>
          </cell>
        </row>
        <row r="16526">
          <cell r="A16526">
            <v>50312</v>
          </cell>
        </row>
        <row r="16527">
          <cell r="A16527">
            <v>50313</v>
          </cell>
        </row>
        <row r="16528">
          <cell r="A16528">
            <v>50314</v>
          </cell>
        </row>
        <row r="16529">
          <cell r="A16529">
            <v>50315</v>
          </cell>
        </row>
        <row r="16530">
          <cell r="A16530">
            <v>50316</v>
          </cell>
        </row>
        <row r="16531">
          <cell r="A16531">
            <v>50317</v>
          </cell>
        </row>
        <row r="16532">
          <cell r="A16532">
            <v>50320</v>
          </cell>
        </row>
        <row r="16533">
          <cell r="A16533">
            <v>50321</v>
          </cell>
        </row>
        <row r="16534">
          <cell r="A16534">
            <v>50322</v>
          </cell>
        </row>
        <row r="16535">
          <cell r="A16535">
            <v>50323</v>
          </cell>
        </row>
        <row r="16536">
          <cell r="A16536">
            <v>50324</v>
          </cell>
        </row>
        <row r="16537">
          <cell r="A16537">
            <v>50325</v>
          </cell>
        </row>
        <row r="16538">
          <cell r="A16538">
            <v>50327</v>
          </cell>
        </row>
        <row r="16539">
          <cell r="A16539">
            <v>50401</v>
          </cell>
        </row>
        <row r="16540">
          <cell r="A16540">
            <v>50420</v>
          </cell>
        </row>
        <row r="16541">
          <cell r="A16541">
            <v>50421</v>
          </cell>
        </row>
        <row r="16542">
          <cell r="A16542">
            <v>50423</v>
          </cell>
        </row>
        <row r="16543">
          <cell r="A16543">
            <v>50424</v>
          </cell>
        </row>
        <row r="16544">
          <cell r="A16544">
            <v>50426</v>
          </cell>
        </row>
        <row r="16545">
          <cell r="A16545">
            <v>50428</v>
          </cell>
        </row>
        <row r="16546">
          <cell r="A16546">
            <v>50430</v>
          </cell>
        </row>
        <row r="16547">
          <cell r="A16547">
            <v>50431</v>
          </cell>
        </row>
        <row r="16548">
          <cell r="A16548">
            <v>50432</v>
          </cell>
        </row>
        <row r="16549">
          <cell r="A16549">
            <v>50433</v>
          </cell>
        </row>
        <row r="16550">
          <cell r="A16550">
            <v>50434</v>
          </cell>
        </row>
        <row r="16551">
          <cell r="A16551">
            <v>50435</v>
          </cell>
        </row>
        <row r="16552">
          <cell r="A16552">
            <v>50436</v>
          </cell>
        </row>
        <row r="16553">
          <cell r="A16553">
            <v>50438</v>
          </cell>
        </row>
        <row r="16554">
          <cell r="A16554">
            <v>50439</v>
          </cell>
        </row>
        <row r="16555">
          <cell r="A16555">
            <v>50440</v>
          </cell>
        </row>
        <row r="16556">
          <cell r="A16556">
            <v>50441</v>
          </cell>
        </row>
        <row r="16557">
          <cell r="A16557">
            <v>50444</v>
          </cell>
        </row>
        <row r="16558">
          <cell r="A16558">
            <v>50446</v>
          </cell>
        </row>
        <row r="16559">
          <cell r="A16559">
            <v>50447</v>
          </cell>
        </row>
        <row r="16560">
          <cell r="A16560">
            <v>50448</v>
          </cell>
        </row>
        <row r="16561">
          <cell r="A16561">
            <v>50449</v>
          </cell>
        </row>
        <row r="16562">
          <cell r="A16562">
            <v>50450</v>
          </cell>
        </row>
        <row r="16563">
          <cell r="A16563">
            <v>50451</v>
          </cell>
        </row>
        <row r="16564">
          <cell r="A16564">
            <v>50452</v>
          </cell>
        </row>
        <row r="16565">
          <cell r="A16565">
            <v>50453</v>
          </cell>
        </row>
        <row r="16566">
          <cell r="A16566">
            <v>50454</v>
          </cell>
        </row>
        <row r="16567">
          <cell r="A16567">
            <v>50455</v>
          </cell>
        </row>
        <row r="16568">
          <cell r="A16568">
            <v>50456</v>
          </cell>
        </row>
        <row r="16569">
          <cell r="A16569">
            <v>50457</v>
          </cell>
        </row>
        <row r="16570">
          <cell r="A16570">
            <v>50458</v>
          </cell>
        </row>
        <row r="16571">
          <cell r="A16571">
            <v>50459</v>
          </cell>
        </row>
        <row r="16572">
          <cell r="A16572">
            <v>50460</v>
          </cell>
        </row>
        <row r="16573">
          <cell r="A16573">
            <v>50461</v>
          </cell>
        </row>
        <row r="16574">
          <cell r="A16574">
            <v>50464</v>
          </cell>
        </row>
        <row r="16575">
          <cell r="A16575">
            <v>50465</v>
          </cell>
        </row>
        <row r="16576">
          <cell r="A16576">
            <v>50466</v>
          </cell>
        </row>
        <row r="16577">
          <cell r="A16577">
            <v>50467</v>
          </cell>
        </row>
        <row r="16578">
          <cell r="A16578">
            <v>50468</v>
          </cell>
        </row>
        <row r="16579">
          <cell r="A16579">
            <v>50469</v>
          </cell>
        </row>
        <row r="16580">
          <cell r="A16580">
            <v>50470</v>
          </cell>
        </row>
        <row r="16581">
          <cell r="A16581">
            <v>50471</v>
          </cell>
        </row>
        <row r="16582">
          <cell r="A16582">
            <v>50472</v>
          </cell>
        </row>
        <row r="16583">
          <cell r="A16583">
            <v>50473</v>
          </cell>
        </row>
        <row r="16584">
          <cell r="A16584">
            <v>50475</v>
          </cell>
        </row>
        <row r="16585">
          <cell r="A16585">
            <v>50476</v>
          </cell>
        </row>
        <row r="16586">
          <cell r="A16586">
            <v>50477</v>
          </cell>
        </row>
        <row r="16587">
          <cell r="A16587">
            <v>50478</v>
          </cell>
        </row>
        <row r="16588">
          <cell r="A16588">
            <v>50479</v>
          </cell>
        </row>
        <row r="16589">
          <cell r="A16589">
            <v>50480</v>
          </cell>
        </row>
        <row r="16590">
          <cell r="A16590">
            <v>50482</v>
          </cell>
        </row>
        <row r="16591">
          <cell r="A16591">
            <v>50483</v>
          </cell>
        </row>
        <row r="16592">
          <cell r="A16592">
            <v>50484</v>
          </cell>
        </row>
        <row r="16593">
          <cell r="A16593">
            <v>50501</v>
          </cell>
        </row>
        <row r="16594">
          <cell r="A16594">
            <v>50510</v>
          </cell>
        </row>
        <row r="16595">
          <cell r="A16595">
            <v>50511</v>
          </cell>
        </row>
        <row r="16596">
          <cell r="A16596">
            <v>50514</v>
          </cell>
        </row>
        <row r="16597">
          <cell r="A16597">
            <v>50515</v>
          </cell>
        </row>
        <row r="16598">
          <cell r="A16598">
            <v>50516</v>
          </cell>
        </row>
        <row r="16599">
          <cell r="A16599">
            <v>50517</v>
          </cell>
        </row>
        <row r="16600">
          <cell r="A16600">
            <v>50518</v>
          </cell>
        </row>
        <row r="16601">
          <cell r="A16601">
            <v>50519</v>
          </cell>
        </row>
        <row r="16602">
          <cell r="A16602">
            <v>50520</v>
          </cell>
        </row>
        <row r="16603">
          <cell r="A16603">
            <v>50521</v>
          </cell>
        </row>
        <row r="16604">
          <cell r="A16604">
            <v>50522</v>
          </cell>
        </row>
        <row r="16605">
          <cell r="A16605">
            <v>50523</v>
          </cell>
        </row>
        <row r="16606">
          <cell r="A16606">
            <v>50524</v>
          </cell>
        </row>
        <row r="16607">
          <cell r="A16607">
            <v>50525</v>
          </cell>
        </row>
        <row r="16608">
          <cell r="A16608">
            <v>50527</v>
          </cell>
        </row>
        <row r="16609">
          <cell r="A16609">
            <v>50528</v>
          </cell>
        </row>
        <row r="16610">
          <cell r="A16610">
            <v>50529</v>
          </cell>
        </row>
        <row r="16611">
          <cell r="A16611">
            <v>50530</v>
          </cell>
        </row>
        <row r="16612">
          <cell r="A16612">
            <v>50531</v>
          </cell>
        </row>
        <row r="16613">
          <cell r="A16613">
            <v>50532</v>
          </cell>
        </row>
        <row r="16614">
          <cell r="A16614">
            <v>50533</v>
          </cell>
        </row>
        <row r="16615">
          <cell r="A16615">
            <v>50535</v>
          </cell>
        </row>
        <row r="16616">
          <cell r="A16616">
            <v>50536</v>
          </cell>
        </row>
        <row r="16617">
          <cell r="A16617">
            <v>50538</v>
          </cell>
        </row>
        <row r="16618">
          <cell r="A16618">
            <v>50539</v>
          </cell>
        </row>
        <row r="16619">
          <cell r="A16619">
            <v>50540</v>
          </cell>
        </row>
        <row r="16620">
          <cell r="A16620">
            <v>50541</v>
          </cell>
        </row>
        <row r="16621">
          <cell r="A16621">
            <v>50542</v>
          </cell>
        </row>
        <row r="16622">
          <cell r="A16622">
            <v>50543</v>
          </cell>
        </row>
        <row r="16623">
          <cell r="A16623">
            <v>50544</v>
          </cell>
        </row>
        <row r="16624">
          <cell r="A16624">
            <v>50545</v>
          </cell>
        </row>
        <row r="16625">
          <cell r="A16625">
            <v>50546</v>
          </cell>
        </row>
        <row r="16626">
          <cell r="A16626">
            <v>50548</v>
          </cell>
        </row>
        <row r="16627">
          <cell r="A16627">
            <v>50551</v>
          </cell>
        </row>
        <row r="16628">
          <cell r="A16628">
            <v>50552</v>
          </cell>
        </row>
        <row r="16629">
          <cell r="A16629">
            <v>50554</v>
          </cell>
        </row>
        <row r="16630">
          <cell r="A16630">
            <v>50556</v>
          </cell>
        </row>
        <row r="16631">
          <cell r="A16631">
            <v>50557</v>
          </cell>
        </row>
        <row r="16632">
          <cell r="A16632">
            <v>50558</v>
          </cell>
        </row>
        <row r="16633">
          <cell r="A16633">
            <v>50559</v>
          </cell>
        </row>
        <row r="16634">
          <cell r="A16634">
            <v>50560</v>
          </cell>
        </row>
        <row r="16635">
          <cell r="A16635">
            <v>50561</v>
          </cell>
        </row>
        <row r="16636">
          <cell r="A16636">
            <v>50562</v>
          </cell>
        </row>
        <row r="16637">
          <cell r="A16637">
            <v>50563</v>
          </cell>
        </row>
        <row r="16638">
          <cell r="A16638">
            <v>50565</v>
          </cell>
        </row>
        <row r="16639">
          <cell r="A16639">
            <v>50566</v>
          </cell>
        </row>
        <row r="16640">
          <cell r="A16640">
            <v>50567</v>
          </cell>
        </row>
        <row r="16641">
          <cell r="A16641">
            <v>50568</v>
          </cell>
        </row>
        <row r="16642">
          <cell r="A16642">
            <v>50569</v>
          </cell>
        </row>
        <row r="16643">
          <cell r="A16643">
            <v>50570</v>
          </cell>
        </row>
        <row r="16644">
          <cell r="A16644">
            <v>50571</v>
          </cell>
        </row>
        <row r="16645">
          <cell r="A16645">
            <v>50573</v>
          </cell>
        </row>
        <row r="16646">
          <cell r="A16646">
            <v>50574</v>
          </cell>
        </row>
        <row r="16647">
          <cell r="A16647">
            <v>50575</v>
          </cell>
        </row>
        <row r="16648">
          <cell r="A16648">
            <v>50576</v>
          </cell>
        </row>
        <row r="16649">
          <cell r="A16649">
            <v>50577</v>
          </cell>
        </row>
        <row r="16650">
          <cell r="A16650">
            <v>50578</v>
          </cell>
        </row>
        <row r="16651">
          <cell r="A16651">
            <v>50579</v>
          </cell>
        </row>
        <row r="16652">
          <cell r="A16652">
            <v>50581</v>
          </cell>
        </row>
        <row r="16653">
          <cell r="A16653">
            <v>50582</v>
          </cell>
        </row>
        <row r="16654">
          <cell r="A16654">
            <v>50583</v>
          </cell>
        </row>
        <row r="16655">
          <cell r="A16655">
            <v>50585</v>
          </cell>
        </row>
        <row r="16656">
          <cell r="A16656">
            <v>50586</v>
          </cell>
        </row>
        <row r="16657">
          <cell r="A16657">
            <v>50588</v>
          </cell>
        </row>
        <row r="16658">
          <cell r="A16658">
            <v>50590</v>
          </cell>
        </row>
        <row r="16659">
          <cell r="A16659">
            <v>50591</v>
          </cell>
        </row>
        <row r="16660">
          <cell r="A16660">
            <v>50592</v>
          </cell>
        </row>
        <row r="16661">
          <cell r="A16661">
            <v>50593</v>
          </cell>
        </row>
        <row r="16662">
          <cell r="A16662">
            <v>50594</v>
          </cell>
        </row>
        <row r="16663">
          <cell r="A16663">
            <v>50595</v>
          </cell>
        </row>
        <row r="16664">
          <cell r="A16664">
            <v>50597</v>
          </cell>
        </row>
        <row r="16665">
          <cell r="A16665">
            <v>50598</v>
          </cell>
        </row>
        <row r="16666">
          <cell r="A16666">
            <v>50599</v>
          </cell>
        </row>
        <row r="16667">
          <cell r="A16667">
            <v>50601</v>
          </cell>
        </row>
        <row r="16668">
          <cell r="A16668">
            <v>50602</v>
          </cell>
        </row>
        <row r="16669">
          <cell r="A16669">
            <v>50603</v>
          </cell>
        </row>
        <row r="16670">
          <cell r="A16670">
            <v>50604</v>
          </cell>
        </row>
        <row r="16671">
          <cell r="A16671">
            <v>50605</v>
          </cell>
        </row>
        <row r="16672">
          <cell r="A16672">
            <v>50606</v>
          </cell>
        </row>
        <row r="16673">
          <cell r="A16673">
            <v>50607</v>
          </cell>
        </row>
        <row r="16674">
          <cell r="A16674">
            <v>50608</v>
          </cell>
        </row>
        <row r="16675">
          <cell r="A16675">
            <v>50609</v>
          </cell>
        </row>
        <row r="16676">
          <cell r="A16676">
            <v>50611</v>
          </cell>
        </row>
        <row r="16677">
          <cell r="A16677">
            <v>50612</v>
          </cell>
        </row>
        <row r="16678">
          <cell r="A16678">
            <v>50613</v>
          </cell>
        </row>
        <row r="16679">
          <cell r="A16679">
            <v>50614</v>
          </cell>
        </row>
        <row r="16680">
          <cell r="A16680">
            <v>50616</v>
          </cell>
        </row>
        <row r="16681">
          <cell r="A16681">
            <v>50619</v>
          </cell>
        </row>
        <row r="16682">
          <cell r="A16682">
            <v>50621</v>
          </cell>
        </row>
        <row r="16683">
          <cell r="A16683">
            <v>50622</v>
          </cell>
        </row>
        <row r="16684">
          <cell r="A16684">
            <v>50623</v>
          </cell>
        </row>
        <row r="16685">
          <cell r="A16685">
            <v>50624</v>
          </cell>
        </row>
        <row r="16686">
          <cell r="A16686">
            <v>50625</v>
          </cell>
        </row>
        <row r="16687">
          <cell r="A16687">
            <v>50626</v>
          </cell>
        </row>
        <row r="16688">
          <cell r="A16688">
            <v>50627</v>
          </cell>
        </row>
        <row r="16689">
          <cell r="A16689">
            <v>50628</v>
          </cell>
        </row>
        <row r="16690">
          <cell r="A16690">
            <v>50629</v>
          </cell>
        </row>
        <row r="16691">
          <cell r="A16691">
            <v>50630</v>
          </cell>
        </row>
        <row r="16692">
          <cell r="A16692">
            <v>50631</v>
          </cell>
        </row>
        <row r="16693">
          <cell r="A16693">
            <v>50632</v>
          </cell>
        </row>
        <row r="16694">
          <cell r="A16694">
            <v>50633</v>
          </cell>
        </row>
        <row r="16695">
          <cell r="A16695">
            <v>50634</v>
          </cell>
        </row>
        <row r="16696">
          <cell r="A16696">
            <v>50635</v>
          </cell>
        </row>
        <row r="16697">
          <cell r="A16697">
            <v>50636</v>
          </cell>
        </row>
        <row r="16698">
          <cell r="A16698">
            <v>50638</v>
          </cell>
        </row>
        <row r="16699">
          <cell r="A16699">
            <v>50641</v>
          </cell>
        </row>
        <row r="16700">
          <cell r="A16700">
            <v>50642</v>
          </cell>
        </row>
        <row r="16701">
          <cell r="A16701">
            <v>50643</v>
          </cell>
        </row>
        <row r="16702">
          <cell r="A16702">
            <v>50644</v>
          </cell>
        </row>
        <row r="16703">
          <cell r="A16703">
            <v>50645</v>
          </cell>
        </row>
        <row r="16704">
          <cell r="A16704">
            <v>50647</v>
          </cell>
        </row>
        <row r="16705">
          <cell r="A16705">
            <v>50648</v>
          </cell>
        </row>
        <row r="16706">
          <cell r="A16706">
            <v>50649</v>
          </cell>
        </row>
        <row r="16707">
          <cell r="A16707">
            <v>50650</v>
          </cell>
        </row>
        <row r="16708">
          <cell r="A16708">
            <v>50651</v>
          </cell>
        </row>
        <row r="16709">
          <cell r="A16709">
            <v>50652</v>
          </cell>
        </row>
        <row r="16710">
          <cell r="A16710">
            <v>50653</v>
          </cell>
        </row>
        <row r="16711">
          <cell r="A16711">
            <v>50654</v>
          </cell>
        </row>
        <row r="16712">
          <cell r="A16712">
            <v>50655</v>
          </cell>
        </row>
        <row r="16713">
          <cell r="A16713">
            <v>50658</v>
          </cell>
        </row>
        <row r="16714">
          <cell r="A16714">
            <v>50659</v>
          </cell>
        </row>
        <row r="16715">
          <cell r="A16715">
            <v>50660</v>
          </cell>
        </row>
        <row r="16716">
          <cell r="A16716">
            <v>50662</v>
          </cell>
        </row>
        <row r="16717">
          <cell r="A16717">
            <v>50665</v>
          </cell>
        </row>
        <row r="16718">
          <cell r="A16718">
            <v>50666</v>
          </cell>
        </row>
        <row r="16719">
          <cell r="A16719">
            <v>50667</v>
          </cell>
        </row>
        <row r="16720">
          <cell r="A16720">
            <v>50668</v>
          </cell>
        </row>
        <row r="16721">
          <cell r="A16721">
            <v>50669</v>
          </cell>
        </row>
        <row r="16722">
          <cell r="A16722">
            <v>50670</v>
          </cell>
        </row>
        <row r="16723">
          <cell r="A16723">
            <v>50671</v>
          </cell>
        </row>
        <row r="16724">
          <cell r="A16724">
            <v>50672</v>
          </cell>
        </row>
        <row r="16725">
          <cell r="A16725">
            <v>50673</v>
          </cell>
        </row>
        <row r="16726">
          <cell r="A16726">
            <v>50674</v>
          </cell>
        </row>
        <row r="16727">
          <cell r="A16727">
            <v>50675</v>
          </cell>
        </row>
        <row r="16728">
          <cell r="A16728">
            <v>50676</v>
          </cell>
        </row>
        <row r="16729">
          <cell r="A16729">
            <v>50677</v>
          </cell>
        </row>
        <row r="16730">
          <cell r="A16730">
            <v>50680</v>
          </cell>
        </row>
        <row r="16731">
          <cell r="A16731">
            <v>50681</v>
          </cell>
        </row>
        <row r="16732">
          <cell r="A16732">
            <v>50682</v>
          </cell>
        </row>
        <row r="16733">
          <cell r="A16733">
            <v>50701</v>
          </cell>
        </row>
        <row r="16734">
          <cell r="A16734">
            <v>50702</v>
          </cell>
        </row>
        <row r="16735">
          <cell r="A16735">
            <v>50703</v>
          </cell>
        </row>
        <row r="16736">
          <cell r="A16736">
            <v>50706</v>
          </cell>
        </row>
        <row r="16737">
          <cell r="A16737">
            <v>50707</v>
          </cell>
        </row>
        <row r="16738">
          <cell r="A16738">
            <v>50740</v>
          </cell>
        </row>
        <row r="16739">
          <cell r="A16739">
            <v>50760</v>
          </cell>
        </row>
        <row r="16740">
          <cell r="A16740">
            <v>50801</v>
          </cell>
        </row>
        <row r="16741">
          <cell r="A16741">
            <v>50830</v>
          </cell>
        </row>
        <row r="16742">
          <cell r="A16742">
            <v>50833</v>
          </cell>
        </row>
        <row r="16743">
          <cell r="A16743">
            <v>50835</v>
          </cell>
        </row>
        <row r="16744">
          <cell r="A16744">
            <v>50836</v>
          </cell>
        </row>
        <row r="16745">
          <cell r="A16745">
            <v>50837</v>
          </cell>
        </row>
        <row r="16746">
          <cell r="A16746">
            <v>50840</v>
          </cell>
        </row>
        <row r="16747">
          <cell r="A16747">
            <v>50841</v>
          </cell>
        </row>
        <row r="16748">
          <cell r="A16748">
            <v>50843</v>
          </cell>
        </row>
        <row r="16749">
          <cell r="A16749">
            <v>50845</v>
          </cell>
        </row>
        <row r="16750">
          <cell r="A16750">
            <v>50846</v>
          </cell>
        </row>
        <row r="16751">
          <cell r="A16751">
            <v>50847</v>
          </cell>
        </row>
        <row r="16752">
          <cell r="A16752">
            <v>50848</v>
          </cell>
        </row>
        <row r="16753">
          <cell r="A16753">
            <v>50849</v>
          </cell>
        </row>
        <row r="16754">
          <cell r="A16754">
            <v>50850</v>
          </cell>
        </row>
        <row r="16755">
          <cell r="A16755">
            <v>50851</v>
          </cell>
        </row>
        <row r="16756">
          <cell r="A16756">
            <v>50853</v>
          </cell>
        </row>
        <row r="16757">
          <cell r="A16757">
            <v>50854</v>
          </cell>
        </row>
        <row r="16758">
          <cell r="A16758">
            <v>50857</v>
          </cell>
        </row>
        <row r="16759">
          <cell r="A16759">
            <v>50858</v>
          </cell>
        </row>
        <row r="16760">
          <cell r="A16760">
            <v>50859</v>
          </cell>
        </row>
        <row r="16761">
          <cell r="A16761">
            <v>50860</v>
          </cell>
        </row>
        <row r="16762">
          <cell r="A16762">
            <v>50861</v>
          </cell>
        </row>
        <row r="16763">
          <cell r="A16763">
            <v>50862</v>
          </cell>
        </row>
        <row r="16764">
          <cell r="A16764">
            <v>50863</v>
          </cell>
        </row>
        <row r="16765">
          <cell r="A16765">
            <v>50864</v>
          </cell>
        </row>
        <row r="16766">
          <cell r="A16766">
            <v>51001</v>
          </cell>
        </row>
        <row r="16767">
          <cell r="A16767">
            <v>51002</v>
          </cell>
        </row>
        <row r="16768">
          <cell r="A16768">
            <v>51003</v>
          </cell>
        </row>
        <row r="16769">
          <cell r="A16769">
            <v>51004</v>
          </cell>
        </row>
        <row r="16770">
          <cell r="A16770">
            <v>51005</v>
          </cell>
        </row>
        <row r="16771">
          <cell r="A16771">
            <v>51006</v>
          </cell>
        </row>
        <row r="16772">
          <cell r="A16772">
            <v>51007</v>
          </cell>
        </row>
        <row r="16773">
          <cell r="A16773">
            <v>51008</v>
          </cell>
        </row>
        <row r="16774">
          <cell r="A16774">
            <v>51009</v>
          </cell>
        </row>
        <row r="16775">
          <cell r="A16775">
            <v>51010</v>
          </cell>
        </row>
        <row r="16776">
          <cell r="A16776">
            <v>51011</v>
          </cell>
        </row>
        <row r="16777">
          <cell r="A16777">
            <v>51012</v>
          </cell>
        </row>
        <row r="16778">
          <cell r="A16778">
            <v>51014</v>
          </cell>
        </row>
        <row r="16779">
          <cell r="A16779">
            <v>51016</v>
          </cell>
        </row>
        <row r="16780">
          <cell r="A16780">
            <v>51018</v>
          </cell>
        </row>
        <row r="16781">
          <cell r="A16781">
            <v>51019</v>
          </cell>
        </row>
        <row r="16782">
          <cell r="A16782">
            <v>51020</v>
          </cell>
        </row>
        <row r="16783">
          <cell r="A16783">
            <v>51022</v>
          </cell>
        </row>
        <row r="16784">
          <cell r="A16784">
            <v>51023</v>
          </cell>
        </row>
        <row r="16785">
          <cell r="A16785">
            <v>51024</v>
          </cell>
        </row>
        <row r="16786">
          <cell r="A16786">
            <v>51025</v>
          </cell>
        </row>
        <row r="16787">
          <cell r="A16787">
            <v>51026</v>
          </cell>
        </row>
        <row r="16788">
          <cell r="A16788">
            <v>51027</v>
          </cell>
        </row>
        <row r="16789">
          <cell r="A16789">
            <v>51028</v>
          </cell>
        </row>
        <row r="16790">
          <cell r="A16790">
            <v>51029</v>
          </cell>
        </row>
        <row r="16791">
          <cell r="A16791">
            <v>51030</v>
          </cell>
        </row>
        <row r="16792">
          <cell r="A16792">
            <v>51031</v>
          </cell>
        </row>
        <row r="16793">
          <cell r="A16793">
            <v>51033</v>
          </cell>
        </row>
        <row r="16794">
          <cell r="A16794">
            <v>51034</v>
          </cell>
        </row>
        <row r="16795">
          <cell r="A16795">
            <v>51035</v>
          </cell>
        </row>
        <row r="16796">
          <cell r="A16796">
            <v>51036</v>
          </cell>
        </row>
        <row r="16797">
          <cell r="A16797">
            <v>51037</v>
          </cell>
        </row>
        <row r="16798">
          <cell r="A16798">
            <v>51038</v>
          </cell>
        </row>
        <row r="16799">
          <cell r="A16799">
            <v>51039</v>
          </cell>
        </row>
        <row r="16800">
          <cell r="A16800">
            <v>51040</v>
          </cell>
        </row>
        <row r="16801">
          <cell r="A16801">
            <v>51041</v>
          </cell>
        </row>
        <row r="16802">
          <cell r="A16802">
            <v>51044</v>
          </cell>
        </row>
        <row r="16803">
          <cell r="A16803">
            <v>51045</v>
          </cell>
        </row>
        <row r="16804">
          <cell r="A16804">
            <v>51046</v>
          </cell>
        </row>
        <row r="16805">
          <cell r="A16805">
            <v>51047</v>
          </cell>
        </row>
        <row r="16806">
          <cell r="A16806">
            <v>51048</v>
          </cell>
        </row>
        <row r="16807">
          <cell r="A16807">
            <v>51049</v>
          </cell>
        </row>
        <row r="16808">
          <cell r="A16808">
            <v>51050</v>
          </cell>
        </row>
        <row r="16809">
          <cell r="A16809">
            <v>51051</v>
          </cell>
        </row>
        <row r="16810">
          <cell r="A16810">
            <v>51052</v>
          </cell>
        </row>
        <row r="16811">
          <cell r="A16811">
            <v>51053</v>
          </cell>
        </row>
        <row r="16812">
          <cell r="A16812">
            <v>51054</v>
          </cell>
        </row>
        <row r="16813">
          <cell r="A16813">
            <v>51055</v>
          </cell>
        </row>
        <row r="16814">
          <cell r="A16814">
            <v>51056</v>
          </cell>
        </row>
        <row r="16815">
          <cell r="A16815">
            <v>51058</v>
          </cell>
        </row>
        <row r="16816">
          <cell r="A16816">
            <v>51060</v>
          </cell>
        </row>
        <row r="16817">
          <cell r="A16817">
            <v>51061</v>
          </cell>
        </row>
        <row r="16818">
          <cell r="A16818">
            <v>51062</v>
          </cell>
        </row>
        <row r="16819">
          <cell r="A16819">
            <v>51063</v>
          </cell>
        </row>
        <row r="16820">
          <cell r="A16820">
            <v>51101</v>
          </cell>
        </row>
        <row r="16821">
          <cell r="A16821">
            <v>51103</v>
          </cell>
        </row>
        <row r="16822">
          <cell r="A16822">
            <v>51104</v>
          </cell>
        </row>
        <row r="16823">
          <cell r="A16823">
            <v>51105</v>
          </cell>
        </row>
        <row r="16824">
          <cell r="A16824">
            <v>51106</v>
          </cell>
        </row>
        <row r="16825">
          <cell r="A16825">
            <v>51108</v>
          </cell>
        </row>
        <row r="16826">
          <cell r="A16826">
            <v>51109</v>
          </cell>
        </row>
        <row r="16827">
          <cell r="A16827">
            <v>51111</v>
          </cell>
        </row>
        <row r="16828">
          <cell r="A16828">
            <v>51201</v>
          </cell>
        </row>
        <row r="16829">
          <cell r="A16829">
            <v>51230</v>
          </cell>
        </row>
        <row r="16830">
          <cell r="A16830">
            <v>51231</v>
          </cell>
        </row>
        <row r="16831">
          <cell r="A16831">
            <v>51232</v>
          </cell>
        </row>
        <row r="16832">
          <cell r="A16832">
            <v>51234</v>
          </cell>
        </row>
        <row r="16833">
          <cell r="A16833">
            <v>51235</v>
          </cell>
        </row>
        <row r="16834">
          <cell r="A16834">
            <v>51237</v>
          </cell>
        </row>
        <row r="16835">
          <cell r="A16835">
            <v>51238</v>
          </cell>
        </row>
        <row r="16836">
          <cell r="A16836">
            <v>51239</v>
          </cell>
        </row>
        <row r="16837">
          <cell r="A16837">
            <v>51240</v>
          </cell>
        </row>
        <row r="16838">
          <cell r="A16838">
            <v>51241</v>
          </cell>
        </row>
        <row r="16839">
          <cell r="A16839">
            <v>51242</v>
          </cell>
        </row>
        <row r="16840">
          <cell r="A16840">
            <v>51243</v>
          </cell>
        </row>
        <row r="16841">
          <cell r="A16841">
            <v>51244</v>
          </cell>
        </row>
        <row r="16842">
          <cell r="A16842">
            <v>51245</v>
          </cell>
        </row>
        <row r="16843">
          <cell r="A16843">
            <v>51246</v>
          </cell>
        </row>
        <row r="16844">
          <cell r="A16844">
            <v>51247</v>
          </cell>
        </row>
        <row r="16845">
          <cell r="A16845">
            <v>51248</v>
          </cell>
        </row>
        <row r="16846">
          <cell r="A16846">
            <v>51249</v>
          </cell>
        </row>
        <row r="16847">
          <cell r="A16847">
            <v>51250</v>
          </cell>
        </row>
        <row r="16848">
          <cell r="A16848">
            <v>51301</v>
          </cell>
        </row>
        <row r="16849">
          <cell r="A16849">
            <v>51331</v>
          </cell>
        </row>
        <row r="16850">
          <cell r="A16850">
            <v>51333</v>
          </cell>
        </row>
        <row r="16851">
          <cell r="A16851">
            <v>51334</v>
          </cell>
        </row>
        <row r="16852">
          <cell r="A16852">
            <v>51338</v>
          </cell>
        </row>
        <row r="16853">
          <cell r="A16853">
            <v>51341</v>
          </cell>
        </row>
        <row r="16854">
          <cell r="A16854">
            <v>51342</v>
          </cell>
        </row>
        <row r="16855">
          <cell r="A16855">
            <v>51343</v>
          </cell>
        </row>
        <row r="16856">
          <cell r="A16856">
            <v>51345</v>
          </cell>
        </row>
        <row r="16857">
          <cell r="A16857">
            <v>51346</v>
          </cell>
        </row>
        <row r="16858">
          <cell r="A16858">
            <v>51347</v>
          </cell>
        </row>
        <row r="16859">
          <cell r="A16859">
            <v>51350</v>
          </cell>
        </row>
        <row r="16860">
          <cell r="A16860">
            <v>51351</v>
          </cell>
        </row>
        <row r="16861">
          <cell r="A16861">
            <v>51354</v>
          </cell>
        </row>
        <row r="16862">
          <cell r="A16862">
            <v>51355</v>
          </cell>
        </row>
        <row r="16863">
          <cell r="A16863">
            <v>51357</v>
          </cell>
        </row>
        <row r="16864">
          <cell r="A16864">
            <v>51358</v>
          </cell>
        </row>
        <row r="16865">
          <cell r="A16865">
            <v>51360</v>
          </cell>
        </row>
        <row r="16866">
          <cell r="A16866">
            <v>51363</v>
          </cell>
        </row>
        <row r="16867">
          <cell r="A16867">
            <v>51364</v>
          </cell>
        </row>
        <row r="16868">
          <cell r="A16868">
            <v>51365</v>
          </cell>
        </row>
        <row r="16869">
          <cell r="A16869">
            <v>51366</v>
          </cell>
        </row>
        <row r="16870">
          <cell r="A16870">
            <v>51401</v>
          </cell>
        </row>
        <row r="16871">
          <cell r="A16871">
            <v>51430</v>
          </cell>
        </row>
        <row r="16872">
          <cell r="A16872">
            <v>51431</v>
          </cell>
        </row>
        <row r="16873">
          <cell r="A16873">
            <v>51432</v>
          </cell>
        </row>
        <row r="16874">
          <cell r="A16874">
            <v>51433</v>
          </cell>
        </row>
        <row r="16875">
          <cell r="A16875">
            <v>51436</v>
          </cell>
        </row>
        <row r="16876">
          <cell r="A16876">
            <v>51439</v>
          </cell>
        </row>
        <row r="16877">
          <cell r="A16877">
            <v>51440</v>
          </cell>
        </row>
        <row r="16878">
          <cell r="A16878">
            <v>51441</v>
          </cell>
        </row>
        <row r="16879">
          <cell r="A16879">
            <v>51442</v>
          </cell>
        </row>
        <row r="16880">
          <cell r="A16880">
            <v>51443</v>
          </cell>
        </row>
        <row r="16881">
          <cell r="A16881">
            <v>51444</v>
          </cell>
        </row>
        <row r="16882">
          <cell r="A16882">
            <v>51445</v>
          </cell>
        </row>
        <row r="16883">
          <cell r="A16883">
            <v>51446</v>
          </cell>
        </row>
        <row r="16884">
          <cell r="A16884">
            <v>51447</v>
          </cell>
        </row>
        <row r="16885">
          <cell r="A16885">
            <v>51448</v>
          </cell>
        </row>
        <row r="16886">
          <cell r="A16886">
            <v>51449</v>
          </cell>
        </row>
        <row r="16887">
          <cell r="A16887">
            <v>51450</v>
          </cell>
        </row>
        <row r="16888">
          <cell r="A16888">
            <v>51451</v>
          </cell>
        </row>
        <row r="16889">
          <cell r="A16889">
            <v>51452</v>
          </cell>
        </row>
        <row r="16890">
          <cell r="A16890">
            <v>51453</v>
          </cell>
        </row>
        <row r="16891">
          <cell r="A16891">
            <v>51454</v>
          </cell>
        </row>
        <row r="16892">
          <cell r="A16892">
            <v>51455</v>
          </cell>
        </row>
        <row r="16893">
          <cell r="A16893">
            <v>51458</v>
          </cell>
        </row>
        <row r="16894">
          <cell r="A16894">
            <v>51459</v>
          </cell>
        </row>
        <row r="16895">
          <cell r="A16895">
            <v>51460</v>
          </cell>
        </row>
        <row r="16896">
          <cell r="A16896">
            <v>51461</v>
          </cell>
        </row>
        <row r="16897">
          <cell r="A16897">
            <v>51462</v>
          </cell>
        </row>
        <row r="16898">
          <cell r="A16898">
            <v>51463</v>
          </cell>
        </row>
        <row r="16899">
          <cell r="A16899">
            <v>51465</v>
          </cell>
        </row>
        <row r="16900">
          <cell r="A16900">
            <v>51466</v>
          </cell>
        </row>
        <row r="16901">
          <cell r="A16901">
            <v>51467</v>
          </cell>
        </row>
        <row r="16902">
          <cell r="A16902">
            <v>51501</v>
          </cell>
        </row>
        <row r="16903">
          <cell r="A16903">
            <v>51502</v>
          </cell>
        </row>
        <row r="16904">
          <cell r="A16904">
            <v>51503</v>
          </cell>
        </row>
        <row r="16905">
          <cell r="A16905">
            <v>51510</v>
          </cell>
        </row>
        <row r="16906">
          <cell r="A16906">
            <v>51520</v>
          </cell>
        </row>
        <row r="16907">
          <cell r="A16907">
            <v>51521</v>
          </cell>
        </row>
        <row r="16908">
          <cell r="A16908">
            <v>51523</v>
          </cell>
        </row>
        <row r="16909">
          <cell r="A16909">
            <v>51525</v>
          </cell>
        </row>
        <row r="16910">
          <cell r="A16910">
            <v>51526</v>
          </cell>
        </row>
        <row r="16911">
          <cell r="A16911">
            <v>51527</v>
          </cell>
        </row>
        <row r="16912">
          <cell r="A16912">
            <v>51528</v>
          </cell>
        </row>
        <row r="16913">
          <cell r="A16913">
            <v>51529</v>
          </cell>
        </row>
        <row r="16914">
          <cell r="A16914">
            <v>51530</v>
          </cell>
        </row>
        <row r="16915">
          <cell r="A16915">
            <v>51531</v>
          </cell>
        </row>
        <row r="16916">
          <cell r="A16916">
            <v>51532</v>
          </cell>
        </row>
        <row r="16917">
          <cell r="A16917">
            <v>51533</v>
          </cell>
        </row>
        <row r="16918">
          <cell r="A16918">
            <v>51534</v>
          </cell>
        </row>
        <row r="16919">
          <cell r="A16919">
            <v>51535</v>
          </cell>
        </row>
        <row r="16920">
          <cell r="A16920">
            <v>51536</v>
          </cell>
        </row>
        <row r="16921">
          <cell r="A16921">
            <v>51537</v>
          </cell>
        </row>
        <row r="16922">
          <cell r="A16922">
            <v>51540</v>
          </cell>
        </row>
        <row r="16923">
          <cell r="A16923">
            <v>51541</v>
          </cell>
        </row>
        <row r="16924">
          <cell r="A16924">
            <v>51542</v>
          </cell>
        </row>
        <row r="16925">
          <cell r="A16925">
            <v>51543</v>
          </cell>
        </row>
        <row r="16926">
          <cell r="A16926">
            <v>51544</v>
          </cell>
        </row>
        <row r="16927">
          <cell r="A16927">
            <v>51545</v>
          </cell>
        </row>
        <row r="16928">
          <cell r="A16928">
            <v>51546</v>
          </cell>
        </row>
        <row r="16929">
          <cell r="A16929">
            <v>51548</v>
          </cell>
        </row>
        <row r="16930">
          <cell r="A16930">
            <v>51549</v>
          </cell>
        </row>
        <row r="16931">
          <cell r="A16931">
            <v>51550</v>
          </cell>
        </row>
        <row r="16932">
          <cell r="A16932">
            <v>51551</v>
          </cell>
        </row>
        <row r="16933">
          <cell r="A16933">
            <v>51552</v>
          </cell>
        </row>
        <row r="16934">
          <cell r="A16934">
            <v>51553</v>
          </cell>
        </row>
        <row r="16935">
          <cell r="A16935">
            <v>51554</v>
          </cell>
        </row>
        <row r="16936">
          <cell r="A16936">
            <v>51555</v>
          </cell>
        </row>
        <row r="16937">
          <cell r="A16937">
            <v>51556</v>
          </cell>
        </row>
        <row r="16938">
          <cell r="A16938">
            <v>51557</v>
          </cell>
        </row>
        <row r="16939">
          <cell r="A16939">
            <v>51558</v>
          </cell>
        </row>
        <row r="16940">
          <cell r="A16940">
            <v>51559</v>
          </cell>
        </row>
        <row r="16941">
          <cell r="A16941">
            <v>51560</v>
          </cell>
        </row>
        <row r="16942">
          <cell r="A16942">
            <v>51561</v>
          </cell>
        </row>
        <row r="16943">
          <cell r="A16943">
            <v>51562</v>
          </cell>
        </row>
        <row r="16944">
          <cell r="A16944">
            <v>51563</v>
          </cell>
        </row>
        <row r="16945">
          <cell r="A16945">
            <v>51564</v>
          </cell>
        </row>
        <row r="16946">
          <cell r="A16946">
            <v>51565</v>
          </cell>
        </row>
        <row r="16947">
          <cell r="A16947">
            <v>51566</v>
          </cell>
        </row>
        <row r="16948">
          <cell r="A16948">
            <v>51570</v>
          </cell>
        </row>
        <row r="16949">
          <cell r="A16949">
            <v>51571</v>
          </cell>
        </row>
        <row r="16950">
          <cell r="A16950">
            <v>51572</v>
          </cell>
        </row>
        <row r="16951">
          <cell r="A16951">
            <v>51573</v>
          </cell>
        </row>
        <row r="16952">
          <cell r="A16952">
            <v>51575</v>
          </cell>
        </row>
        <row r="16953">
          <cell r="A16953">
            <v>51576</v>
          </cell>
        </row>
        <row r="16954">
          <cell r="A16954">
            <v>51577</v>
          </cell>
        </row>
        <row r="16955">
          <cell r="A16955">
            <v>51578</v>
          </cell>
        </row>
        <row r="16956">
          <cell r="A16956">
            <v>51579</v>
          </cell>
        </row>
        <row r="16957">
          <cell r="A16957">
            <v>51601</v>
          </cell>
        </row>
        <row r="16958">
          <cell r="A16958">
            <v>51630</v>
          </cell>
        </row>
        <row r="16959">
          <cell r="A16959">
            <v>51631</v>
          </cell>
        </row>
        <row r="16960">
          <cell r="A16960">
            <v>51632</v>
          </cell>
        </row>
        <row r="16961">
          <cell r="A16961">
            <v>51636</v>
          </cell>
        </row>
        <row r="16962">
          <cell r="A16962">
            <v>51637</v>
          </cell>
        </row>
        <row r="16963">
          <cell r="A16963">
            <v>51638</v>
          </cell>
        </row>
        <row r="16964">
          <cell r="A16964">
            <v>51639</v>
          </cell>
        </row>
        <row r="16965">
          <cell r="A16965">
            <v>51640</v>
          </cell>
        </row>
        <row r="16966">
          <cell r="A16966">
            <v>51645</v>
          </cell>
        </row>
        <row r="16967">
          <cell r="A16967">
            <v>51646</v>
          </cell>
        </row>
        <row r="16968">
          <cell r="A16968">
            <v>51647</v>
          </cell>
        </row>
        <row r="16969">
          <cell r="A16969">
            <v>51648</v>
          </cell>
        </row>
        <row r="16970">
          <cell r="A16970">
            <v>51649</v>
          </cell>
        </row>
        <row r="16971">
          <cell r="A16971">
            <v>51650</v>
          </cell>
        </row>
        <row r="16972">
          <cell r="A16972">
            <v>51651</v>
          </cell>
        </row>
        <row r="16973">
          <cell r="A16973">
            <v>51652</v>
          </cell>
        </row>
        <row r="16974">
          <cell r="A16974">
            <v>51653</v>
          </cell>
        </row>
        <row r="16975">
          <cell r="A16975">
            <v>51654</v>
          </cell>
        </row>
        <row r="16976">
          <cell r="A16976">
            <v>51656</v>
          </cell>
        </row>
        <row r="16977">
          <cell r="A16977">
            <v>52001</v>
          </cell>
        </row>
        <row r="16978">
          <cell r="A16978">
            <v>52002</v>
          </cell>
        </row>
        <row r="16979">
          <cell r="A16979">
            <v>52003</v>
          </cell>
        </row>
        <row r="16980">
          <cell r="A16980">
            <v>52030</v>
          </cell>
        </row>
        <row r="16981">
          <cell r="A16981">
            <v>52031</v>
          </cell>
        </row>
        <row r="16982">
          <cell r="A16982">
            <v>52032</v>
          </cell>
        </row>
        <row r="16983">
          <cell r="A16983">
            <v>52033</v>
          </cell>
        </row>
        <row r="16984">
          <cell r="A16984">
            <v>52035</v>
          </cell>
        </row>
        <row r="16985">
          <cell r="A16985">
            <v>52036</v>
          </cell>
        </row>
        <row r="16986">
          <cell r="A16986">
            <v>52037</v>
          </cell>
        </row>
        <row r="16987">
          <cell r="A16987">
            <v>52038</v>
          </cell>
        </row>
        <row r="16988">
          <cell r="A16988">
            <v>52039</v>
          </cell>
        </row>
        <row r="16989">
          <cell r="A16989">
            <v>52040</v>
          </cell>
        </row>
        <row r="16990">
          <cell r="A16990">
            <v>52041</v>
          </cell>
        </row>
        <row r="16991">
          <cell r="A16991">
            <v>52042</v>
          </cell>
        </row>
        <row r="16992">
          <cell r="A16992">
            <v>52043</v>
          </cell>
        </row>
        <row r="16993">
          <cell r="A16993">
            <v>52044</v>
          </cell>
        </row>
        <row r="16994">
          <cell r="A16994">
            <v>52045</v>
          </cell>
        </row>
        <row r="16995">
          <cell r="A16995">
            <v>52046</v>
          </cell>
        </row>
        <row r="16996">
          <cell r="A16996">
            <v>52047</v>
          </cell>
        </row>
        <row r="16997">
          <cell r="A16997">
            <v>52048</v>
          </cell>
        </row>
        <row r="16998">
          <cell r="A16998">
            <v>52049</v>
          </cell>
        </row>
        <row r="16999">
          <cell r="A16999">
            <v>52050</v>
          </cell>
        </row>
        <row r="17000">
          <cell r="A17000">
            <v>52052</v>
          </cell>
        </row>
        <row r="17001">
          <cell r="A17001">
            <v>52053</v>
          </cell>
        </row>
        <row r="17002">
          <cell r="A17002">
            <v>52054</v>
          </cell>
        </row>
        <row r="17003">
          <cell r="A17003">
            <v>52056</v>
          </cell>
        </row>
        <row r="17004">
          <cell r="A17004">
            <v>52057</v>
          </cell>
        </row>
        <row r="17005">
          <cell r="A17005">
            <v>52060</v>
          </cell>
        </row>
        <row r="17006">
          <cell r="A17006">
            <v>52064</v>
          </cell>
        </row>
        <row r="17007">
          <cell r="A17007">
            <v>52065</v>
          </cell>
        </row>
        <row r="17008">
          <cell r="A17008">
            <v>52066</v>
          </cell>
        </row>
        <row r="17009">
          <cell r="A17009">
            <v>52068</v>
          </cell>
        </row>
        <row r="17010">
          <cell r="A17010">
            <v>52069</v>
          </cell>
        </row>
        <row r="17011">
          <cell r="A17011">
            <v>52070</v>
          </cell>
        </row>
        <row r="17012">
          <cell r="A17012">
            <v>52071</v>
          </cell>
        </row>
        <row r="17013">
          <cell r="A17013">
            <v>52072</v>
          </cell>
        </row>
        <row r="17014">
          <cell r="A17014">
            <v>52073</v>
          </cell>
        </row>
        <row r="17015">
          <cell r="A17015">
            <v>52074</v>
          </cell>
        </row>
        <row r="17016">
          <cell r="A17016">
            <v>52075</v>
          </cell>
        </row>
        <row r="17017">
          <cell r="A17017">
            <v>52076</v>
          </cell>
        </row>
        <row r="17018">
          <cell r="A17018">
            <v>52077</v>
          </cell>
        </row>
        <row r="17019">
          <cell r="A17019">
            <v>52078</v>
          </cell>
        </row>
        <row r="17020">
          <cell r="A17020">
            <v>52079</v>
          </cell>
        </row>
        <row r="17021">
          <cell r="A17021">
            <v>52101</v>
          </cell>
        </row>
        <row r="17022">
          <cell r="A17022">
            <v>52132</v>
          </cell>
        </row>
        <row r="17023">
          <cell r="A17023">
            <v>52133</v>
          </cell>
        </row>
        <row r="17024">
          <cell r="A17024">
            <v>52134</v>
          </cell>
        </row>
        <row r="17025">
          <cell r="A17025">
            <v>52135</v>
          </cell>
        </row>
        <row r="17026">
          <cell r="A17026">
            <v>52136</v>
          </cell>
        </row>
        <row r="17027">
          <cell r="A17027">
            <v>52140</v>
          </cell>
        </row>
        <row r="17028">
          <cell r="A17028">
            <v>52141</v>
          </cell>
        </row>
        <row r="17029">
          <cell r="A17029">
            <v>52142</v>
          </cell>
        </row>
        <row r="17030">
          <cell r="A17030">
            <v>52144</v>
          </cell>
        </row>
        <row r="17031">
          <cell r="A17031">
            <v>52146</v>
          </cell>
        </row>
        <row r="17032">
          <cell r="A17032">
            <v>52147</v>
          </cell>
        </row>
        <row r="17033">
          <cell r="A17033">
            <v>52151</v>
          </cell>
        </row>
        <row r="17034">
          <cell r="A17034">
            <v>52154</v>
          </cell>
        </row>
        <row r="17035">
          <cell r="A17035">
            <v>52155</v>
          </cell>
        </row>
        <row r="17036">
          <cell r="A17036">
            <v>52156</v>
          </cell>
        </row>
        <row r="17037">
          <cell r="A17037">
            <v>52157</v>
          </cell>
        </row>
        <row r="17038">
          <cell r="A17038">
            <v>52158</v>
          </cell>
        </row>
        <row r="17039">
          <cell r="A17039">
            <v>52159</v>
          </cell>
        </row>
        <row r="17040">
          <cell r="A17040">
            <v>52160</v>
          </cell>
        </row>
        <row r="17041">
          <cell r="A17041">
            <v>52161</v>
          </cell>
        </row>
        <row r="17042">
          <cell r="A17042">
            <v>52162</v>
          </cell>
        </row>
        <row r="17043">
          <cell r="A17043">
            <v>52163</v>
          </cell>
        </row>
        <row r="17044">
          <cell r="A17044">
            <v>52164</v>
          </cell>
        </row>
        <row r="17045">
          <cell r="A17045">
            <v>52165</v>
          </cell>
        </row>
        <row r="17046">
          <cell r="A17046">
            <v>52166</v>
          </cell>
        </row>
        <row r="17047">
          <cell r="A17047">
            <v>52168</v>
          </cell>
        </row>
        <row r="17048">
          <cell r="A17048">
            <v>52169</v>
          </cell>
        </row>
        <row r="17049">
          <cell r="A17049">
            <v>52170</v>
          </cell>
        </row>
        <row r="17050">
          <cell r="A17050">
            <v>52171</v>
          </cell>
        </row>
        <row r="17051">
          <cell r="A17051">
            <v>52172</v>
          </cell>
        </row>
        <row r="17052">
          <cell r="A17052">
            <v>52175</v>
          </cell>
        </row>
        <row r="17053">
          <cell r="A17053">
            <v>52201</v>
          </cell>
        </row>
        <row r="17054">
          <cell r="A17054">
            <v>52202</v>
          </cell>
        </row>
        <row r="17055">
          <cell r="A17055">
            <v>52203</v>
          </cell>
        </row>
        <row r="17056">
          <cell r="A17056">
            <v>52205</v>
          </cell>
        </row>
        <row r="17057">
          <cell r="A17057">
            <v>52206</v>
          </cell>
        </row>
        <row r="17058">
          <cell r="A17058">
            <v>52207</v>
          </cell>
        </row>
        <row r="17059">
          <cell r="A17059">
            <v>52208</v>
          </cell>
        </row>
        <row r="17060">
          <cell r="A17060">
            <v>52209</v>
          </cell>
        </row>
        <row r="17061">
          <cell r="A17061">
            <v>52210</v>
          </cell>
        </row>
        <row r="17062">
          <cell r="A17062">
            <v>52211</v>
          </cell>
        </row>
        <row r="17063">
          <cell r="A17063">
            <v>52212</v>
          </cell>
        </row>
        <row r="17064">
          <cell r="A17064">
            <v>52213</v>
          </cell>
        </row>
        <row r="17065">
          <cell r="A17065">
            <v>52214</v>
          </cell>
        </row>
        <row r="17066">
          <cell r="A17066">
            <v>52215</v>
          </cell>
        </row>
        <row r="17067">
          <cell r="A17067">
            <v>52216</v>
          </cell>
        </row>
        <row r="17068">
          <cell r="A17068">
            <v>52217</v>
          </cell>
        </row>
        <row r="17069">
          <cell r="A17069">
            <v>52218</v>
          </cell>
        </row>
        <row r="17070">
          <cell r="A17070">
            <v>52219</v>
          </cell>
        </row>
        <row r="17071">
          <cell r="A17071">
            <v>52220</v>
          </cell>
        </row>
        <row r="17072">
          <cell r="A17072">
            <v>52221</v>
          </cell>
        </row>
        <row r="17073">
          <cell r="A17073">
            <v>52222</v>
          </cell>
        </row>
        <row r="17074">
          <cell r="A17074">
            <v>52223</v>
          </cell>
        </row>
        <row r="17075">
          <cell r="A17075">
            <v>52224</v>
          </cell>
        </row>
        <row r="17076">
          <cell r="A17076">
            <v>52225</v>
          </cell>
        </row>
        <row r="17077">
          <cell r="A17077">
            <v>52227</v>
          </cell>
        </row>
        <row r="17078">
          <cell r="A17078">
            <v>52228</v>
          </cell>
        </row>
        <row r="17079">
          <cell r="A17079">
            <v>52229</v>
          </cell>
        </row>
        <row r="17080">
          <cell r="A17080">
            <v>52231</v>
          </cell>
        </row>
        <row r="17081">
          <cell r="A17081">
            <v>52232</v>
          </cell>
        </row>
        <row r="17082">
          <cell r="A17082">
            <v>52233</v>
          </cell>
        </row>
        <row r="17083">
          <cell r="A17083">
            <v>52236</v>
          </cell>
        </row>
        <row r="17084">
          <cell r="A17084">
            <v>52237</v>
          </cell>
        </row>
        <row r="17085">
          <cell r="A17085">
            <v>52240</v>
          </cell>
        </row>
        <row r="17086">
          <cell r="A17086">
            <v>52241</v>
          </cell>
        </row>
        <row r="17087">
          <cell r="A17087">
            <v>52242</v>
          </cell>
        </row>
        <row r="17088">
          <cell r="A17088">
            <v>52245</v>
          </cell>
        </row>
        <row r="17089">
          <cell r="A17089">
            <v>52246</v>
          </cell>
        </row>
        <row r="17090">
          <cell r="A17090">
            <v>52247</v>
          </cell>
        </row>
        <row r="17091">
          <cell r="A17091">
            <v>52248</v>
          </cell>
        </row>
        <row r="17092">
          <cell r="A17092">
            <v>52249</v>
          </cell>
        </row>
        <row r="17093">
          <cell r="A17093">
            <v>52251</v>
          </cell>
        </row>
        <row r="17094">
          <cell r="A17094">
            <v>52253</v>
          </cell>
        </row>
        <row r="17095">
          <cell r="A17095">
            <v>52254</v>
          </cell>
        </row>
        <row r="17096">
          <cell r="A17096">
            <v>52255</v>
          </cell>
        </row>
        <row r="17097">
          <cell r="A17097">
            <v>52257</v>
          </cell>
        </row>
        <row r="17098">
          <cell r="A17098">
            <v>52301</v>
          </cell>
        </row>
        <row r="17099">
          <cell r="A17099">
            <v>52302</v>
          </cell>
        </row>
        <row r="17100">
          <cell r="A17100">
            <v>52305</v>
          </cell>
        </row>
        <row r="17101">
          <cell r="A17101">
            <v>52306</v>
          </cell>
        </row>
        <row r="17102">
          <cell r="A17102">
            <v>52307</v>
          </cell>
        </row>
        <row r="17103">
          <cell r="A17103">
            <v>52308</v>
          </cell>
        </row>
        <row r="17104">
          <cell r="A17104">
            <v>52309</v>
          </cell>
        </row>
        <row r="17105">
          <cell r="A17105">
            <v>52310</v>
          </cell>
        </row>
        <row r="17106">
          <cell r="A17106">
            <v>52312</v>
          </cell>
        </row>
        <row r="17107">
          <cell r="A17107">
            <v>52313</v>
          </cell>
        </row>
        <row r="17108">
          <cell r="A17108">
            <v>52314</v>
          </cell>
        </row>
        <row r="17109">
          <cell r="A17109">
            <v>52315</v>
          </cell>
        </row>
        <row r="17110">
          <cell r="A17110">
            <v>52316</v>
          </cell>
        </row>
        <row r="17111">
          <cell r="A17111">
            <v>52317</v>
          </cell>
        </row>
        <row r="17112">
          <cell r="A17112">
            <v>52318</v>
          </cell>
        </row>
        <row r="17113">
          <cell r="A17113">
            <v>52320</v>
          </cell>
        </row>
        <row r="17114">
          <cell r="A17114">
            <v>52321</v>
          </cell>
        </row>
        <row r="17115">
          <cell r="A17115">
            <v>52322</v>
          </cell>
        </row>
        <row r="17116">
          <cell r="A17116">
            <v>52323</v>
          </cell>
        </row>
        <row r="17117">
          <cell r="A17117">
            <v>52324</v>
          </cell>
        </row>
        <row r="17118">
          <cell r="A17118">
            <v>52325</v>
          </cell>
        </row>
        <row r="17119">
          <cell r="A17119">
            <v>52326</v>
          </cell>
        </row>
        <row r="17120">
          <cell r="A17120">
            <v>52327</v>
          </cell>
        </row>
        <row r="17121">
          <cell r="A17121">
            <v>52328</v>
          </cell>
        </row>
        <row r="17122">
          <cell r="A17122">
            <v>52329</v>
          </cell>
        </row>
        <row r="17123">
          <cell r="A17123">
            <v>52330</v>
          </cell>
        </row>
        <row r="17124">
          <cell r="A17124">
            <v>52332</v>
          </cell>
        </row>
        <row r="17125">
          <cell r="A17125">
            <v>52333</v>
          </cell>
        </row>
        <row r="17126">
          <cell r="A17126">
            <v>52334</v>
          </cell>
        </row>
        <row r="17127">
          <cell r="A17127">
            <v>52335</v>
          </cell>
        </row>
        <row r="17128">
          <cell r="A17128">
            <v>52336</v>
          </cell>
        </row>
        <row r="17129">
          <cell r="A17129">
            <v>52337</v>
          </cell>
        </row>
        <row r="17130">
          <cell r="A17130">
            <v>52338</v>
          </cell>
        </row>
        <row r="17131">
          <cell r="A17131">
            <v>52339</v>
          </cell>
        </row>
        <row r="17132">
          <cell r="A17132">
            <v>52340</v>
          </cell>
        </row>
        <row r="17133">
          <cell r="A17133">
            <v>52341</v>
          </cell>
        </row>
        <row r="17134">
          <cell r="A17134">
            <v>52342</v>
          </cell>
        </row>
        <row r="17135">
          <cell r="A17135">
            <v>52345</v>
          </cell>
        </row>
        <row r="17136">
          <cell r="A17136">
            <v>52346</v>
          </cell>
        </row>
        <row r="17137">
          <cell r="A17137">
            <v>52347</v>
          </cell>
        </row>
        <row r="17138">
          <cell r="A17138">
            <v>52348</v>
          </cell>
        </row>
        <row r="17139">
          <cell r="A17139">
            <v>52349</v>
          </cell>
        </row>
        <row r="17140">
          <cell r="A17140">
            <v>52351</v>
          </cell>
        </row>
        <row r="17141">
          <cell r="A17141">
            <v>52352</v>
          </cell>
        </row>
        <row r="17142">
          <cell r="A17142">
            <v>52353</v>
          </cell>
        </row>
        <row r="17143">
          <cell r="A17143">
            <v>52354</v>
          </cell>
        </row>
        <row r="17144">
          <cell r="A17144">
            <v>52355</v>
          </cell>
        </row>
        <row r="17145">
          <cell r="A17145">
            <v>52356</v>
          </cell>
        </row>
        <row r="17146">
          <cell r="A17146">
            <v>52358</v>
          </cell>
        </row>
        <row r="17147">
          <cell r="A17147">
            <v>52359</v>
          </cell>
        </row>
        <row r="17148">
          <cell r="A17148">
            <v>52361</v>
          </cell>
        </row>
        <row r="17149">
          <cell r="A17149">
            <v>52362</v>
          </cell>
        </row>
        <row r="17150">
          <cell r="A17150">
            <v>52401</v>
          </cell>
        </row>
        <row r="17151">
          <cell r="A17151">
            <v>52402</v>
          </cell>
        </row>
        <row r="17152">
          <cell r="A17152">
            <v>52403</v>
          </cell>
        </row>
        <row r="17153">
          <cell r="A17153">
            <v>52404</v>
          </cell>
        </row>
        <row r="17154">
          <cell r="A17154">
            <v>52405</v>
          </cell>
        </row>
        <row r="17155">
          <cell r="A17155">
            <v>52411</v>
          </cell>
        </row>
        <row r="17156">
          <cell r="A17156">
            <v>52501</v>
          </cell>
        </row>
        <row r="17157">
          <cell r="A17157">
            <v>52530</v>
          </cell>
        </row>
        <row r="17158">
          <cell r="A17158">
            <v>52531</v>
          </cell>
        </row>
        <row r="17159">
          <cell r="A17159">
            <v>52533</v>
          </cell>
        </row>
        <row r="17160">
          <cell r="A17160">
            <v>52534</v>
          </cell>
        </row>
        <row r="17161">
          <cell r="A17161">
            <v>52535</v>
          </cell>
        </row>
        <row r="17162">
          <cell r="A17162">
            <v>52536</v>
          </cell>
        </row>
        <row r="17163">
          <cell r="A17163">
            <v>52537</v>
          </cell>
        </row>
        <row r="17164">
          <cell r="A17164">
            <v>52540</v>
          </cell>
        </row>
        <row r="17165">
          <cell r="A17165">
            <v>52542</v>
          </cell>
        </row>
        <row r="17166">
          <cell r="A17166">
            <v>52543</v>
          </cell>
        </row>
        <row r="17167">
          <cell r="A17167">
            <v>52544</v>
          </cell>
        </row>
        <row r="17168">
          <cell r="A17168">
            <v>52548</v>
          </cell>
        </row>
        <row r="17169">
          <cell r="A17169">
            <v>52549</v>
          </cell>
        </row>
        <row r="17170">
          <cell r="A17170">
            <v>52550</v>
          </cell>
        </row>
        <row r="17171">
          <cell r="A17171">
            <v>52551</v>
          </cell>
        </row>
        <row r="17172">
          <cell r="A17172">
            <v>52552</v>
          </cell>
        </row>
        <row r="17173">
          <cell r="A17173">
            <v>52553</v>
          </cell>
        </row>
        <row r="17174">
          <cell r="A17174">
            <v>52554</v>
          </cell>
        </row>
        <row r="17175">
          <cell r="A17175">
            <v>52555</v>
          </cell>
        </row>
        <row r="17176">
          <cell r="A17176">
            <v>52556</v>
          </cell>
        </row>
        <row r="17177">
          <cell r="A17177">
            <v>52557</v>
          </cell>
        </row>
        <row r="17178">
          <cell r="A17178">
            <v>52560</v>
          </cell>
        </row>
        <row r="17179">
          <cell r="A17179">
            <v>52561</v>
          </cell>
        </row>
        <row r="17180">
          <cell r="A17180">
            <v>52562</v>
          </cell>
        </row>
        <row r="17181">
          <cell r="A17181">
            <v>52563</v>
          </cell>
        </row>
        <row r="17182">
          <cell r="A17182">
            <v>52565</v>
          </cell>
        </row>
        <row r="17183">
          <cell r="A17183">
            <v>52566</v>
          </cell>
        </row>
        <row r="17184">
          <cell r="A17184">
            <v>52567</v>
          </cell>
        </row>
        <row r="17185">
          <cell r="A17185">
            <v>52568</v>
          </cell>
        </row>
        <row r="17186">
          <cell r="A17186">
            <v>52569</v>
          </cell>
        </row>
        <row r="17187">
          <cell r="A17187">
            <v>52570</v>
          </cell>
        </row>
        <row r="17188">
          <cell r="A17188">
            <v>52571</v>
          </cell>
        </row>
        <row r="17189">
          <cell r="A17189">
            <v>52572</v>
          </cell>
        </row>
        <row r="17190">
          <cell r="A17190">
            <v>52573</v>
          </cell>
        </row>
        <row r="17191">
          <cell r="A17191">
            <v>52574</v>
          </cell>
        </row>
        <row r="17192">
          <cell r="A17192">
            <v>52576</v>
          </cell>
        </row>
        <row r="17193">
          <cell r="A17193">
            <v>52577</v>
          </cell>
        </row>
        <row r="17194">
          <cell r="A17194">
            <v>52580</v>
          </cell>
        </row>
        <row r="17195">
          <cell r="A17195">
            <v>52581</v>
          </cell>
        </row>
        <row r="17196">
          <cell r="A17196">
            <v>52583</v>
          </cell>
        </row>
        <row r="17197">
          <cell r="A17197">
            <v>52584</v>
          </cell>
        </row>
        <row r="17198">
          <cell r="A17198">
            <v>52585</v>
          </cell>
        </row>
        <row r="17199">
          <cell r="A17199">
            <v>52586</v>
          </cell>
        </row>
        <row r="17200">
          <cell r="A17200">
            <v>52588</v>
          </cell>
        </row>
        <row r="17201">
          <cell r="A17201">
            <v>52590</v>
          </cell>
        </row>
        <row r="17202">
          <cell r="A17202">
            <v>52591</v>
          </cell>
        </row>
        <row r="17203">
          <cell r="A17203">
            <v>52593</v>
          </cell>
        </row>
        <row r="17204">
          <cell r="A17204">
            <v>52594</v>
          </cell>
        </row>
        <row r="17205">
          <cell r="A17205">
            <v>52595</v>
          </cell>
        </row>
        <row r="17206">
          <cell r="A17206">
            <v>52601</v>
          </cell>
        </row>
        <row r="17207">
          <cell r="A17207">
            <v>52619</v>
          </cell>
        </row>
        <row r="17208">
          <cell r="A17208">
            <v>52620</v>
          </cell>
        </row>
        <row r="17209">
          <cell r="A17209">
            <v>52621</v>
          </cell>
        </row>
        <row r="17210">
          <cell r="A17210">
            <v>52623</v>
          </cell>
        </row>
        <row r="17211">
          <cell r="A17211">
            <v>52624</v>
          </cell>
        </row>
        <row r="17212">
          <cell r="A17212">
            <v>52625</v>
          </cell>
        </row>
        <row r="17213">
          <cell r="A17213">
            <v>52626</v>
          </cell>
        </row>
        <row r="17214">
          <cell r="A17214">
            <v>52627</v>
          </cell>
        </row>
        <row r="17215">
          <cell r="A17215">
            <v>52630</v>
          </cell>
        </row>
        <row r="17216">
          <cell r="A17216">
            <v>52631</v>
          </cell>
        </row>
        <row r="17217">
          <cell r="A17217">
            <v>52632</v>
          </cell>
        </row>
        <row r="17218">
          <cell r="A17218">
            <v>52635</v>
          </cell>
        </row>
        <row r="17219">
          <cell r="A17219">
            <v>52637</v>
          </cell>
        </row>
        <row r="17220">
          <cell r="A17220">
            <v>52638</v>
          </cell>
        </row>
        <row r="17221">
          <cell r="A17221">
            <v>52639</v>
          </cell>
        </row>
        <row r="17222">
          <cell r="A17222">
            <v>52640</v>
          </cell>
        </row>
        <row r="17223">
          <cell r="A17223">
            <v>52641</v>
          </cell>
        </row>
        <row r="17224">
          <cell r="A17224">
            <v>52644</v>
          </cell>
        </row>
        <row r="17225">
          <cell r="A17225">
            <v>52645</v>
          </cell>
        </row>
        <row r="17226">
          <cell r="A17226">
            <v>52646</v>
          </cell>
        </row>
        <row r="17227">
          <cell r="A17227">
            <v>52647</v>
          </cell>
        </row>
        <row r="17228">
          <cell r="A17228">
            <v>52649</v>
          </cell>
        </row>
        <row r="17229">
          <cell r="A17229">
            <v>52650</v>
          </cell>
        </row>
        <row r="17230">
          <cell r="A17230">
            <v>52651</v>
          </cell>
        </row>
        <row r="17231">
          <cell r="A17231">
            <v>52652</v>
          </cell>
        </row>
        <row r="17232">
          <cell r="A17232">
            <v>52653</v>
          </cell>
        </row>
        <row r="17233">
          <cell r="A17233">
            <v>52654</v>
          </cell>
        </row>
        <row r="17234">
          <cell r="A17234">
            <v>52655</v>
          </cell>
        </row>
        <row r="17235">
          <cell r="A17235">
            <v>52656</v>
          </cell>
        </row>
        <row r="17236">
          <cell r="A17236">
            <v>52657</v>
          </cell>
        </row>
        <row r="17237">
          <cell r="A17237">
            <v>52658</v>
          </cell>
        </row>
        <row r="17238">
          <cell r="A17238">
            <v>52659</v>
          </cell>
        </row>
        <row r="17239">
          <cell r="A17239">
            <v>52660</v>
          </cell>
        </row>
        <row r="17240">
          <cell r="A17240">
            <v>52701</v>
          </cell>
        </row>
        <row r="17241">
          <cell r="A17241">
            <v>52720</v>
          </cell>
        </row>
        <row r="17242">
          <cell r="A17242">
            <v>52721</v>
          </cell>
        </row>
        <row r="17243">
          <cell r="A17243">
            <v>52722</v>
          </cell>
        </row>
        <row r="17244">
          <cell r="A17244">
            <v>52726</v>
          </cell>
        </row>
        <row r="17245">
          <cell r="A17245">
            <v>52727</v>
          </cell>
        </row>
        <row r="17246">
          <cell r="A17246">
            <v>52728</v>
          </cell>
        </row>
        <row r="17247">
          <cell r="A17247">
            <v>52729</v>
          </cell>
        </row>
        <row r="17248">
          <cell r="A17248">
            <v>52730</v>
          </cell>
        </row>
        <row r="17249">
          <cell r="A17249">
            <v>52731</v>
          </cell>
        </row>
        <row r="17250">
          <cell r="A17250">
            <v>52732</v>
          </cell>
        </row>
        <row r="17251">
          <cell r="A17251">
            <v>52737</v>
          </cell>
        </row>
        <row r="17252">
          <cell r="A17252">
            <v>52738</v>
          </cell>
        </row>
        <row r="17253">
          <cell r="A17253">
            <v>52739</v>
          </cell>
        </row>
        <row r="17254">
          <cell r="A17254">
            <v>52742</v>
          </cell>
        </row>
        <row r="17255">
          <cell r="A17255">
            <v>52745</v>
          </cell>
        </row>
        <row r="17256">
          <cell r="A17256">
            <v>52746</v>
          </cell>
        </row>
        <row r="17257">
          <cell r="A17257">
            <v>52747</v>
          </cell>
        </row>
        <row r="17258">
          <cell r="A17258">
            <v>52748</v>
          </cell>
        </row>
        <row r="17259">
          <cell r="A17259">
            <v>52749</v>
          </cell>
        </row>
        <row r="17260">
          <cell r="A17260">
            <v>52750</v>
          </cell>
        </row>
        <row r="17261">
          <cell r="A17261">
            <v>52751</v>
          </cell>
        </row>
        <row r="17262">
          <cell r="A17262">
            <v>52752</v>
          </cell>
        </row>
        <row r="17263">
          <cell r="A17263">
            <v>52753</v>
          </cell>
        </row>
        <row r="17264">
          <cell r="A17264">
            <v>52754</v>
          </cell>
        </row>
        <row r="17265">
          <cell r="A17265">
            <v>52755</v>
          </cell>
        </row>
        <row r="17266">
          <cell r="A17266">
            <v>52756</v>
          </cell>
        </row>
        <row r="17267">
          <cell r="A17267">
            <v>52757</v>
          </cell>
        </row>
        <row r="17268">
          <cell r="A17268">
            <v>52758</v>
          </cell>
        </row>
        <row r="17269">
          <cell r="A17269">
            <v>52760</v>
          </cell>
        </row>
        <row r="17270">
          <cell r="A17270">
            <v>52761</v>
          </cell>
        </row>
        <row r="17271">
          <cell r="A17271">
            <v>52765</v>
          </cell>
        </row>
        <row r="17272">
          <cell r="A17272">
            <v>52766</v>
          </cell>
        </row>
        <row r="17273">
          <cell r="A17273">
            <v>52767</v>
          </cell>
        </row>
        <row r="17274">
          <cell r="A17274">
            <v>52768</v>
          </cell>
        </row>
        <row r="17275">
          <cell r="A17275">
            <v>52769</v>
          </cell>
        </row>
        <row r="17276">
          <cell r="A17276">
            <v>52772</v>
          </cell>
        </row>
        <row r="17277">
          <cell r="A17277">
            <v>52773</v>
          </cell>
        </row>
        <row r="17278">
          <cell r="A17278">
            <v>52774</v>
          </cell>
        </row>
        <row r="17279">
          <cell r="A17279">
            <v>52776</v>
          </cell>
        </row>
        <row r="17280">
          <cell r="A17280">
            <v>52777</v>
          </cell>
        </row>
        <row r="17281">
          <cell r="A17281">
            <v>52778</v>
          </cell>
        </row>
        <row r="17282">
          <cell r="A17282">
            <v>52801</v>
          </cell>
        </row>
        <row r="17283">
          <cell r="A17283">
            <v>52802</v>
          </cell>
        </row>
        <row r="17284">
          <cell r="A17284">
            <v>52803</v>
          </cell>
        </row>
        <row r="17285">
          <cell r="A17285">
            <v>52804</v>
          </cell>
        </row>
        <row r="17286">
          <cell r="A17286">
            <v>52806</v>
          </cell>
        </row>
        <row r="17287">
          <cell r="A17287">
            <v>52807</v>
          </cell>
        </row>
        <row r="17288">
          <cell r="A17288">
            <v>53001</v>
          </cell>
        </row>
        <row r="17289">
          <cell r="A17289">
            <v>53002</v>
          </cell>
        </row>
        <row r="17290">
          <cell r="A17290">
            <v>53003</v>
          </cell>
        </row>
        <row r="17291">
          <cell r="A17291">
            <v>53004</v>
          </cell>
        </row>
        <row r="17292">
          <cell r="A17292">
            <v>53005</v>
          </cell>
        </row>
        <row r="17293">
          <cell r="A17293">
            <v>53006</v>
          </cell>
        </row>
        <row r="17294">
          <cell r="A17294">
            <v>53007</v>
          </cell>
        </row>
        <row r="17295">
          <cell r="A17295">
            <v>53010</v>
          </cell>
        </row>
        <row r="17296">
          <cell r="A17296">
            <v>53011</v>
          </cell>
        </row>
        <row r="17297">
          <cell r="A17297">
            <v>53012</v>
          </cell>
        </row>
        <row r="17298">
          <cell r="A17298">
            <v>53013</v>
          </cell>
        </row>
        <row r="17299">
          <cell r="A17299">
            <v>53014</v>
          </cell>
        </row>
        <row r="17300">
          <cell r="A17300">
            <v>53015</v>
          </cell>
        </row>
        <row r="17301">
          <cell r="A17301">
            <v>53016</v>
          </cell>
        </row>
        <row r="17302">
          <cell r="A17302">
            <v>53017</v>
          </cell>
        </row>
        <row r="17303">
          <cell r="A17303">
            <v>53018</v>
          </cell>
        </row>
        <row r="17304">
          <cell r="A17304">
            <v>53019</v>
          </cell>
        </row>
        <row r="17305">
          <cell r="A17305">
            <v>53020</v>
          </cell>
        </row>
        <row r="17306">
          <cell r="A17306">
            <v>53021</v>
          </cell>
        </row>
        <row r="17307">
          <cell r="A17307">
            <v>53022</v>
          </cell>
        </row>
        <row r="17308">
          <cell r="A17308">
            <v>53023</v>
          </cell>
        </row>
        <row r="17309">
          <cell r="A17309">
            <v>53024</v>
          </cell>
        </row>
        <row r="17310">
          <cell r="A17310">
            <v>53027</v>
          </cell>
        </row>
        <row r="17311">
          <cell r="A17311">
            <v>53029</v>
          </cell>
        </row>
        <row r="17312">
          <cell r="A17312">
            <v>53032</v>
          </cell>
        </row>
        <row r="17313">
          <cell r="A17313">
            <v>53033</v>
          </cell>
        </row>
        <row r="17314">
          <cell r="A17314">
            <v>53034</v>
          </cell>
        </row>
        <row r="17315">
          <cell r="A17315">
            <v>53035</v>
          </cell>
        </row>
        <row r="17316">
          <cell r="A17316">
            <v>53036</v>
          </cell>
        </row>
        <row r="17317">
          <cell r="A17317">
            <v>53037</v>
          </cell>
        </row>
        <row r="17318">
          <cell r="A17318">
            <v>53038</v>
          </cell>
        </row>
        <row r="17319">
          <cell r="A17319">
            <v>53039</v>
          </cell>
        </row>
        <row r="17320">
          <cell r="A17320">
            <v>53040</v>
          </cell>
        </row>
        <row r="17321">
          <cell r="A17321">
            <v>53042</v>
          </cell>
        </row>
        <row r="17322">
          <cell r="A17322">
            <v>53044</v>
          </cell>
        </row>
        <row r="17323">
          <cell r="A17323">
            <v>53045</v>
          </cell>
        </row>
        <row r="17324">
          <cell r="A17324">
            <v>53046</v>
          </cell>
        </row>
        <row r="17325">
          <cell r="A17325">
            <v>53047</v>
          </cell>
        </row>
        <row r="17326">
          <cell r="A17326">
            <v>53048</v>
          </cell>
        </row>
        <row r="17327">
          <cell r="A17327">
            <v>53049</v>
          </cell>
        </row>
        <row r="17328">
          <cell r="A17328">
            <v>53050</v>
          </cell>
        </row>
        <row r="17329">
          <cell r="A17329">
            <v>53051</v>
          </cell>
        </row>
        <row r="17330">
          <cell r="A17330">
            <v>53057</v>
          </cell>
        </row>
        <row r="17331">
          <cell r="A17331">
            <v>53058</v>
          </cell>
        </row>
        <row r="17332">
          <cell r="A17332">
            <v>53059</v>
          </cell>
        </row>
        <row r="17333">
          <cell r="A17333">
            <v>53061</v>
          </cell>
        </row>
        <row r="17334">
          <cell r="A17334">
            <v>53063</v>
          </cell>
        </row>
        <row r="17335">
          <cell r="A17335">
            <v>53065</v>
          </cell>
        </row>
        <row r="17336">
          <cell r="A17336">
            <v>53066</v>
          </cell>
        </row>
        <row r="17337">
          <cell r="A17337">
            <v>53069</v>
          </cell>
        </row>
        <row r="17338">
          <cell r="A17338">
            <v>53070</v>
          </cell>
        </row>
        <row r="17339">
          <cell r="A17339">
            <v>53072</v>
          </cell>
        </row>
        <row r="17340">
          <cell r="A17340">
            <v>53073</v>
          </cell>
        </row>
        <row r="17341">
          <cell r="A17341">
            <v>53074</v>
          </cell>
        </row>
        <row r="17342">
          <cell r="A17342">
            <v>53075</v>
          </cell>
        </row>
        <row r="17343">
          <cell r="A17343">
            <v>53076</v>
          </cell>
        </row>
        <row r="17344">
          <cell r="A17344">
            <v>53078</v>
          </cell>
        </row>
        <row r="17345">
          <cell r="A17345">
            <v>53079</v>
          </cell>
        </row>
        <row r="17346">
          <cell r="A17346">
            <v>53080</v>
          </cell>
        </row>
        <row r="17347">
          <cell r="A17347">
            <v>53081</v>
          </cell>
        </row>
        <row r="17348">
          <cell r="A17348">
            <v>53083</v>
          </cell>
        </row>
        <row r="17349">
          <cell r="A17349">
            <v>53085</v>
          </cell>
        </row>
        <row r="17350">
          <cell r="A17350">
            <v>53086</v>
          </cell>
        </row>
        <row r="17351">
          <cell r="A17351">
            <v>53088</v>
          </cell>
        </row>
        <row r="17352">
          <cell r="A17352">
            <v>53089</v>
          </cell>
        </row>
        <row r="17353">
          <cell r="A17353">
            <v>53090</v>
          </cell>
        </row>
        <row r="17354">
          <cell r="A17354">
            <v>53091</v>
          </cell>
        </row>
        <row r="17355">
          <cell r="A17355">
            <v>53092</v>
          </cell>
        </row>
        <row r="17356">
          <cell r="A17356">
            <v>53093</v>
          </cell>
        </row>
        <row r="17357">
          <cell r="A17357">
            <v>53094</v>
          </cell>
        </row>
        <row r="17358">
          <cell r="A17358">
            <v>53095</v>
          </cell>
        </row>
        <row r="17359">
          <cell r="A17359">
            <v>53097</v>
          </cell>
        </row>
        <row r="17360">
          <cell r="A17360">
            <v>53098</v>
          </cell>
        </row>
        <row r="17361">
          <cell r="A17361">
            <v>53103</v>
          </cell>
        </row>
        <row r="17362">
          <cell r="A17362">
            <v>53104</v>
          </cell>
        </row>
        <row r="17363">
          <cell r="A17363">
            <v>53105</v>
          </cell>
        </row>
        <row r="17364">
          <cell r="A17364">
            <v>53108</v>
          </cell>
        </row>
        <row r="17365">
          <cell r="A17365">
            <v>53110</v>
          </cell>
        </row>
        <row r="17366">
          <cell r="A17366">
            <v>53114</v>
          </cell>
        </row>
        <row r="17367">
          <cell r="A17367">
            <v>53115</v>
          </cell>
        </row>
        <row r="17368">
          <cell r="A17368">
            <v>53118</v>
          </cell>
        </row>
        <row r="17369">
          <cell r="A17369">
            <v>53119</v>
          </cell>
        </row>
        <row r="17370">
          <cell r="A17370">
            <v>53120</v>
          </cell>
        </row>
        <row r="17371">
          <cell r="A17371">
            <v>53121</v>
          </cell>
        </row>
        <row r="17372">
          <cell r="A17372">
            <v>53122</v>
          </cell>
        </row>
        <row r="17373">
          <cell r="A17373">
            <v>53125</v>
          </cell>
        </row>
        <row r="17374">
          <cell r="A17374">
            <v>53126</v>
          </cell>
        </row>
        <row r="17375">
          <cell r="A17375">
            <v>53128</v>
          </cell>
        </row>
        <row r="17376">
          <cell r="A17376">
            <v>53129</v>
          </cell>
        </row>
        <row r="17377">
          <cell r="A17377">
            <v>53130</v>
          </cell>
        </row>
        <row r="17378">
          <cell r="A17378">
            <v>53132</v>
          </cell>
        </row>
        <row r="17379">
          <cell r="A17379">
            <v>53137</v>
          </cell>
        </row>
        <row r="17380">
          <cell r="A17380">
            <v>53139</v>
          </cell>
        </row>
        <row r="17381">
          <cell r="A17381">
            <v>53140</v>
          </cell>
        </row>
        <row r="17382">
          <cell r="A17382">
            <v>53142</v>
          </cell>
        </row>
        <row r="17383">
          <cell r="A17383">
            <v>53143</v>
          </cell>
        </row>
        <row r="17384">
          <cell r="A17384">
            <v>53144</v>
          </cell>
        </row>
        <row r="17385">
          <cell r="A17385">
            <v>53146</v>
          </cell>
        </row>
        <row r="17386">
          <cell r="A17386">
            <v>53147</v>
          </cell>
        </row>
        <row r="17387">
          <cell r="A17387">
            <v>53148</v>
          </cell>
        </row>
        <row r="17388">
          <cell r="A17388">
            <v>53149</v>
          </cell>
        </row>
        <row r="17389">
          <cell r="A17389">
            <v>53150</v>
          </cell>
        </row>
        <row r="17390">
          <cell r="A17390">
            <v>53151</v>
          </cell>
        </row>
        <row r="17391">
          <cell r="A17391">
            <v>53153</v>
          </cell>
        </row>
        <row r="17392">
          <cell r="A17392">
            <v>53154</v>
          </cell>
        </row>
        <row r="17393">
          <cell r="A17393">
            <v>53156</v>
          </cell>
        </row>
        <row r="17394">
          <cell r="A17394">
            <v>53158</v>
          </cell>
        </row>
        <row r="17395">
          <cell r="A17395">
            <v>53167</v>
          </cell>
        </row>
        <row r="17396">
          <cell r="A17396">
            <v>53168</v>
          </cell>
        </row>
        <row r="17397">
          <cell r="A17397">
            <v>53170</v>
          </cell>
        </row>
        <row r="17398">
          <cell r="A17398">
            <v>53172</v>
          </cell>
        </row>
        <row r="17399">
          <cell r="A17399">
            <v>53176</v>
          </cell>
        </row>
        <row r="17400">
          <cell r="A17400">
            <v>53177</v>
          </cell>
        </row>
        <row r="17401">
          <cell r="A17401">
            <v>53178</v>
          </cell>
        </row>
        <row r="17402">
          <cell r="A17402">
            <v>53179</v>
          </cell>
        </row>
        <row r="17403">
          <cell r="A17403">
            <v>53181</v>
          </cell>
        </row>
        <row r="17404">
          <cell r="A17404">
            <v>53182</v>
          </cell>
        </row>
        <row r="17405">
          <cell r="A17405">
            <v>53183</v>
          </cell>
        </row>
        <row r="17406">
          <cell r="A17406">
            <v>53184</v>
          </cell>
        </row>
        <row r="17407">
          <cell r="A17407">
            <v>53185</v>
          </cell>
        </row>
        <row r="17408">
          <cell r="A17408">
            <v>53186</v>
          </cell>
        </row>
        <row r="17409">
          <cell r="A17409">
            <v>53188</v>
          </cell>
        </row>
        <row r="17410">
          <cell r="A17410">
            <v>53189</v>
          </cell>
        </row>
        <row r="17411">
          <cell r="A17411">
            <v>53190</v>
          </cell>
        </row>
        <row r="17412">
          <cell r="A17412">
            <v>53191</v>
          </cell>
        </row>
        <row r="17413">
          <cell r="A17413">
            <v>53192</v>
          </cell>
        </row>
        <row r="17414">
          <cell r="A17414">
            <v>53195</v>
          </cell>
        </row>
        <row r="17415">
          <cell r="A17415">
            <v>53202</v>
          </cell>
        </row>
        <row r="17416">
          <cell r="A17416">
            <v>53203</v>
          </cell>
        </row>
        <row r="17417">
          <cell r="A17417">
            <v>53204</v>
          </cell>
        </row>
        <row r="17418">
          <cell r="A17418">
            <v>53205</v>
          </cell>
        </row>
        <row r="17419">
          <cell r="A17419">
            <v>53206</v>
          </cell>
        </row>
        <row r="17420">
          <cell r="A17420">
            <v>53207</v>
          </cell>
        </row>
        <row r="17421">
          <cell r="A17421">
            <v>53208</v>
          </cell>
        </row>
        <row r="17422">
          <cell r="A17422">
            <v>53209</v>
          </cell>
        </row>
        <row r="17423">
          <cell r="A17423">
            <v>53210</v>
          </cell>
        </row>
        <row r="17424">
          <cell r="A17424">
            <v>53211</v>
          </cell>
        </row>
        <row r="17425">
          <cell r="A17425">
            <v>53212</v>
          </cell>
        </row>
        <row r="17426">
          <cell r="A17426">
            <v>53213</v>
          </cell>
        </row>
        <row r="17427">
          <cell r="A17427">
            <v>53214</v>
          </cell>
        </row>
        <row r="17428">
          <cell r="A17428">
            <v>53215</v>
          </cell>
        </row>
        <row r="17429">
          <cell r="A17429">
            <v>53216</v>
          </cell>
        </row>
        <row r="17430">
          <cell r="A17430">
            <v>53217</v>
          </cell>
        </row>
        <row r="17431">
          <cell r="A17431">
            <v>53218</v>
          </cell>
        </row>
        <row r="17432">
          <cell r="A17432">
            <v>53219</v>
          </cell>
        </row>
        <row r="17433">
          <cell r="A17433">
            <v>53220</v>
          </cell>
        </row>
        <row r="17434">
          <cell r="A17434">
            <v>53221</v>
          </cell>
        </row>
        <row r="17435">
          <cell r="A17435">
            <v>53222</v>
          </cell>
        </row>
        <row r="17436">
          <cell r="A17436">
            <v>53223</v>
          </cell>
        </row>
        <row r="17437">
          <cell r="A17437">
            <v>53224</v>
          </cell>
        </row>
        <row r="17438">
          <cell r="A17438">
            <v>53225</v>
          </cell>
        </row>
        <row r="17439">
          <cell r="A17439">
            <v>53226</v>
          </cell>
        </row>
        <row r="17440">
          <cell r="A17440">
            <v>53227</v>
          </cell>
        </row>
        <row r="17441">
          <cell r="A17441">
            <v>53228</v>
          </cell>
        </row>
        <row r="17442">
          <cell r="A17442">
            <v>53233</v>
          </cell>
        </row>
        <row r="17443">
          <cell r="A17443">
            <v>53235</v>
          </cell>
        </row>
        <row r="17444">
          <cell r="A17444">
            <v>53402</v>
          </cell>
        </row>
        <row r="17445">
          <cell r="A17445">
            <v>53403</v>
          </cell>
        </row>
        <row r="17446">
          <cell r="A17446">
            <v>53404</v>
          </cell>
        </row>
        <row r="17447">
          <cell r="A17447">
            <v>53405</v>
          </cell>
        </row>
        <row r="17448">
          <cell r="A17448">
            <v>53406</v>
          </cell>
        </row>
        <row r="17449">
          <cell r="A17449">
            <v>53440</v>
          </cell>
        </row>
        <row r="17450">
          <cell r="A17450">
            <v>53502</v>
          </cell>
        </row>
        <row r="17451">
          <cell r="A17451">
            <v>53503</v>
          </cell>
        </row>
        <row r="17452">
          <cell r="A17452">
            <v>53504</v>
          </cell>
        </row>
        <row r="17453">
          <cell r="A17453">
            <v>53505</v>
          </cell>
        </row>
        <row r="17454">
          <cell r="A17454">
            <v>53506</v>
          </cell>
        </row>
        <row r="17455">
          <cell r="A17455">
            <v>53507</v>
          </cell>
        </row>
        <row r="17456">
          <cell r="A17456">
            <v>53508</v>
          </cell>
        </row>
        <row r="17457">
          <cell r="A17457">
            <v>53510</v>
          </cell>
        </row>
        <row r="17458">
          <cell r="A17458">
            <v>53511</v>
          </cell>
        </row>
        <row r="17459">
          <cell r="A17459">
            <v>53515</v>
          </cell>
        </row>
        <row r="17460">
          <cell r="A17460">
            <v>53516</v>
          </cell>
        </row>
        <row r="17461">
          <cell r="A17461">
            <v>53517</v>
          </cell>
        </row>
        <row r="17462">
          <cell r="A17462">
            <v>53518</v>
          </cell>
        </row>
        <row r="17463">
          <cell r="A17463">
            <v>53520</v>
          </cell>
        </row>
        <row r="17464">
          <cell r="A17464">
            <v>53521</v>
          </cell>
        </row>
        <row r="17465">
          <cell r="A17465">
            <v>53522</v>
          </cell>
        </row>
        <row r="17466">
          <cell r="A17466">
            <v>53523</v>
          </cell>
        </row>
        <row r="17467">
          <cell r="A17467">
            <v>53525</v>
          </cell>
        </row>
        <row r="17468">
          <cell r="A17468">
            <v>53526</v>
          </cell>
        </row>
        <row r="17469">
          <cell r="A17469">
            <v>53527</v>
          </cell>
        </row>
        <row r="17470">
          <cell r="A17470">
            <v>53528</v>
          </cell>
        </row>
        <row r="17471">
          <cell r="A17471">
            <v>53529</v>
          </cell>
        </row>
        <row r="17472">
          <cell r="A17472">
            <v>53530</v>
          </cell>
        </row>
        <row r="17473">
          <cell r="A17473">
            <v>53531</v>
          </cell>
        </row>
        <row r="17474">
          <cell r="A17474">
            <v>53532</v>
          </cell>
        </row>
        <row r="17475">
          <cell r="A17475">
            <v>53533</v>
          </cell>
        </row>
        <row r="17476">
          <cell r="A17476">
            <v>53534</v>
          </cell>
        </row>
        <row r="17477">
          <cell r="A17477">
            <v>53536</v>
          </cell>
        </row>
        <row r="17478">
          <cell r="A17478">
            <v>53537</v>
          </cell>
        </row>
        <row r="17479">
          <cell r="A17479">
            <v>53538</v>
          </cell>
        </row>
        <row r="17480">
          <cell r="A17480">
            <v>53540</v>
          </cell>
        </row>
        <row r="17481">
          <cell r="A17481">
            <v>53541</v>
          </cell>
        </row>
        <row r="17482">
          <cell r="A17482">
            <v>53543</v>
          </cell>
        </row>
        <row r="17483">
          <cell r="A17483">
            <v>53544</v>
          </cell>
        </row>
        <row r="17484">
          <cell r="A17484">
            <v>53545</v>
          </cell>
        </row>
        <row r="17485">
          <cell r="A17485">
            <v>53546</v>
          </cell>
        </row>
        <row r="17486">
          <cell r="A17486">
            <v>53548</v>
          </cell>
        </row>
        <row r="17487">
          <cell r="A17487">
            <v>53549</v>
          </cell>
        </row>
        <row r="17488">
          <cell r="A17488">
            <v>53550</v>
          </cell>
        </row>
        <row r="17489">
          <cell r="A17489">
            <v>53551</v>
          </cell>
        </row>
        <row r="17490">
          <cell r="A17490">
            <v>53553</v>
          </cell>
        </row>
        <row r="17491">
          <cell r="A17491">
            <v>53554</v>
          </cell>
        </row>
        <row r="17492">
          <cell r="A17492">
            <v>53555</v>
          </cell>
        </row>
        <row r="17493">
          <cell r="A17493">
            <v>53556</v>
          </cell>
        </row>
        <row r="17494">
          <cell r="A17494">
            <v>53557</v>
          </cell>
        </row>
        <row r="17495">
          <cell r="A17495">
            <v>53558</v>
          </cell>
        </row>
        <row r="17496">
          <cell r="A17496">
            <v>53559</v>
          </cell>
        </row>
        <row r="17497">
          <cell r="A17497">
            <v>53560</v>
          </cell>
        </row>
        <row r="17498">
          <cell r="A17498">
            <v>53561</v>
          </cell>
        </row>
        <row r="17499">
          <cell r="A17499">
            <v>53562</v>
          </cell>
        </row>
        <row r="17500">
          <cell r="A17500">
            <v>53563</v>
          </cell>
        </row>
        <row r="17501">
          <cell r="A17501">
            <v>53565</v>
          </cell>
        </row>
        <row r="17502">
          <cell r="A17502">
            <v>53566</v>
          </cell>
        </row>
        <row r="17503">
          <cell r="A17503">
            <v>53569</v>
          </cell>
        </row>
        <row r="17504">
          <cell r="A17504">
            <v>53570</v>
          </cell>
        </row>
        <row r="17505">
          <cell r="A17505">
            <v>53571</v>
          </cell>
        </row>
        <row r="17506">
          <cell r="A17506">
            <v>53572</v>
          </cell>
        </row>
        <row r="17507">
          <cell r="A17507">
            <v>53573</v>
          </cell>
        </row>
        <row r="17508">
          <cell r="A17508">
            <v>53574</v>
          </cell>
        </row>
        <row r="17509">
          <cell r="A17509">
            <v>53575</v>
          </cell>
        </row>
        <row r="17510">
          <cell r="A17510">
            <v>53576</v>
          </cell>
        </row>
        <row r="17511">
          <cell r="A17511">
            <v>53577</v>
          </cell>
        </row>
        <row r="17512">
          <cell r="A17512">
            <v>53578</v>
          </cell>
        </row>
        <row r="17513">
          <cell r="A17513">
            <v>53579</v>
          </cell>
        </row>
        <row r="17514">
          <cell r="A17514">
            <v>53580</v>
          </cell>
        </row>
        <row r="17515">
          <cell r="A17515">
            <v>53581</v>
          </cell>
        </row>
        <row r="17516">
          <cell r="A17516">
            <v>53582</v>
          </cell>
        </row>
        <row r="17517">
          <cell r="A17517">
            <v>53583</v>
          </cell>
        </row>
        <row r="17518">
          <cell r="A17518">
            <v>53585</v>
          </cell>
        </row>
        <row r="17519">
          <cell r="A17519">
            <v>53586</v>
          </cell>
        </row>
        <row r="17520">
          <cell r="A17520">
            <v>53587</v>
          </cell>
        </row>
        <row r="17521">
          <cell r="A17521">
            <v>53588</v>
          </cell>
        </row>
        <row r="17522">
          <cell r="A17522">
            <v>53589</v>
          </cell>
        </row>
        <row r="17523">
          <cell r="A17523">
            <v>53590</v>
          </cell>
        </row>
        <row r="17524">
          <cell r="A17524">
            <v>53593</v>
          </cell>
        </row>
        <row r="17525">
          <cell r="A17525">
            <v>53594</v>
          </cell>
        </row>
        <row r="17526">
          <cell r="A17526">
            <v>53597</v>
          </cell>
        </row>
        <row r="17527">
          <cell r="A17527">
            <v>53598</v>
          </cell>
        </row>
        <row r="17528">
          <cell r="A17528">
            <v>53701</v>
          </cell>
        </row>
        <row r="17529">
          <cell r="A17529">
            <v>53703</v>
          </cell>
        </row>
        <row r="17530">
          <cell r="A17530">
            <v>53704</v>
          </cell>
        </row>
        <row r="17531">
          <cell r="A17531">
            <v>53705</v>
          </cell>
        </row>
        <row r="17532">
          <cell r="A17532">
            <v>53706</v>
          </cell>
        </row>
        <row r="17533">
          <cell r="A17533">
            <v>53711</v>
          </cell>
        </row>
        <row r="17534">
          <cell r="A17534">
            <v>53713</v>
          </cell>
        </row>
        <row r="17535">
          <cell r="A17535">
            <v>53714</v>
          </cell>
        </row>
        <row r="17536">
          <cell r="A17536">
            <v>53715</v>
          </cell>
        </row>
        <row r="17537">
          <cell r="A17537">
            <v>53716</v>
          </cell>
        </row>
        <row r="17538">
          <cell r="A17538">
            <v>53717</v>
          </cell>
        </row>
        <row r="17539">
          <cell r="A17539">
            <v>53718</v>
          </cell>
        </row>
        <row r="17540">
          <cell r="A17540">
            <v>53719</v>
          </cell>
        </row>
        <row r="17541">
          <cell r="A17541">
            <v>53726</v>
          </cell>
        </row>
        <row r="17542">
          <cell r="A17542">
            <v>53801</v>
          </cell>
        </row>
        <row r="17543">
          <cell r="A17543">
            <v>53803</v>
          </cell>
        </row>
        <row r="17544">
          <cell r="A17544">
            <v>53804</v>
          </cell>
        </row>
        <row r="17545">
          <cell r="A17545">
            <v>53805</v>
          </cell>
        </row>
        <row r="17546">
          <cell r="A17546">
            <v>53806</v>
          </cell>
        </row>
        <row r="17547">
          <cell r="A17547">
            <v>53807</v>
          </cell>
        </row>
        <row r="17548">
          <cell r="A17548">
            <v>53808</v>
          </cell>
        </row>
        <row r="17549">
          <cell r="A17549">
            <v>53809</v>
          </cell>
        </row>
        <row r="17550">
          <cell r="A17550">
            <v>53810</v>
          </cell>
        </row>
        <row r="17551">
          <cell r="A17551">
            <v>53811</v>
          </cell>
        </row>
        <row r="17552">
          <cell r="A17552">
            <v>53813</v>
          </cell>
        </row>
        <row r="17553">
          <cell r="A17553">
            <v>53816</v>
          </cell>
        </row>
        <row r="17554">
          <cell r="A17554">
            <v>53817</v>
          </cell>
        </row>
        <row r="17555">
          <cell r="A17555">
            <v>53818</v>
          </cell>
        </row>
        <row r="17556">
          <cell r="A17556">
            <v>53820</v>
          </cell>
        </row>
        <row r="17557">
          <cell r="A17557">
            <v>53821</v>
          </cell>
        </row>
        <row r="17558">
          <cell r="A17558">
            <v>53825</v>
          </cell>
        </row>
        <row r="17559">
          <cell r="A17559">
            <v>53826</v>
          </cell>
        </row>
        <row r="17560">
          <cell r="A17560">
            <v>53827</v>
          </cell>
        </row>
        <row r="17561">
          <cell r="A17561">
            <v>53901</v>
          </cell>
        </row>
        <row r="17562">
          <cell r="A17562">
            <v>53910</v>
          </cell>
        </row>
        <row r="17563">
          <cell r="A17563">
            <v>53911</v>
          </cell>
        </row>
        <row r="17564">
          <cell r="A17564">
            <v>53913</v>
          </cell>
        </row>
        <row r="17565">
          <cell r="A17565">
            <v>53916</v>
          </cell>
        </row>
        <row r="17566">
          <cell r="A17566">
            <v>53919</v>
          </cell>
        </row>
        <row r="17567">
          <cell r="A17567">
            <v>53920</v>
          </cell>
        </row>
        <row r="17568">
          <cell r="A17568">
            <v>53922</v>
          </cell>
        </row>
        <row r="17569">
          <cell r="A17569">
            <v>53923</v>
          </cell>
        </row>
        <row r="17570">
          <cell r="A17570">
            <v>53924</v>
          </cell>
        </row>
        <row r="17571">
          <cell r="A17571">
            <v>53925</v>
          </cell>
        </row>
        <row r="17572">
          <cell r="A17572">
            <v>53926</v>
          </cell>
        </row>
        <row r="17573">
          <cell r="A17573">
            <v>53928</v>
          </cell>
        </row>
        <row r="17574">
          <cell r="A17574">
            <v>53929</v>
          </cell>
        </row>
        <row r="17575">
          <cell r="A17575">
            <v>53930</v>
          </cell>
        </row>
        <row r="17576">
          <cell r="A17576">
            <v>53931</v>
          </cell>
        </row>
        <row r="17577">
          <cell r="A17577">
            <v>53932</v>
          </cell>
        </row>
        <row r="17578">
          <cell r="A17578">
            <v>53933</v>
          </cell>
        </row>
        <row r="17579">
          <cell r="A17579">
            <v>53934</v>
          </cell>
        </row>
        <row r="17580">
          <cell r="A17580">
            <v>53935</v>
          </cell>
        </row>
        <row r="17581">
          <cell r="A17581">
            <v>53936</v>
          </cell>
        </row>
        <row r="17582">
          <cell r="A17582">
            <v>53937</v>
          </cell>
        </row>
        <row r="17583">
          <cell r="A17583">
            <v>53939</v>
          </cell>
        </row>
        <row r="17584">
          <cell r="A17584">
            <v>53940</v>
          </cell>
        </row>
        <row r="17585">
          <cell r="A17585">
            <v>53941</v>
          </cell>
        </row>
        <row r="17586">
          <cell r="A17586">
            <v>53943</v>
          </cell>
        </row>
        <row r="17587">
          <cell r="A17587">
            <v>53944</v>
          </cell>
        </row>
        <row r="17588">
          <cell r="A17588">
            <v>53946</v>
          </cell>
        </row>
        <row r="17589">
          <cell r="A17589">
            <v>53947</v>
          </cell>
        </row>
        <row r="17590">
          <cell r="A17590">
            <v>53948</v>
          </cell>
        </row>
        <row r="17591">
          <cell r="A17591">
            <v>53949</v>
          </cell>
        </row>
        <row r="17592">
          <cell r="A17592">
            <v>53950</v>
          </cell>
        </row>
        <row r="17593">
          <cell r="A17593">
            <v>53951</v>
          </cell>
        </row>
        <row r="17594">
          <cell r="A17594">
            <v>53952</v>
          </cell>
        </row>
        <row r="17595">
          <cell r="A17595">
            <v>53953</v>
          </cell>
        </row>
        <row r="17596">
          <cell r="A17596">
            <v>53954</v>
          </cell>
        </row>
        <row r="17597">
          <cell r="A17597">
            <v>53955</v>
          </cell>
        </row>
        <row r="17598">
          <cell r="A17598">
            <v>53956</v>
          </cell>
        </row>
        <row r="17599">
          <cell r="A17599">
            <v>53959</v>
          </cell>
        </row>
        <row r="17600">
          <cell r="A17600">
            <v>53960</v>
          </cell>
        </row>
        <row r="17601">
          <cell r="A17601">
            <v>53961</v>
          </cell>
        </row>
        <row r="17602">
          <cell r="A17602">
            <v>53962</v>
          </cell>
        </row>
        <row r="17603">
          <cell r="A17603">
            <v>53963</v>
          </cell>
        </row>
        <row r="17604">
          <cell r="A17604">
            <v>53964</v>
          </cell>
        </row>
        <row r="17605">
          <cell r="A17605">
            <v>53965</v>
          </cell>
        </row>
        <row r="17606">
          <cell r="A17606">
            <v>53968</v>
          </cell>
        </row>
        <row r="17607">
          <cell r="A17607">
            <v>53969</v>
          </cell>
        </row>
        <row r="17608">
          <cell r="A17608">
            <v>54001</v>
          </cell>
        </row>
        <row r="17609">
          <cell r="A17609">
            <v>54002</v>
          </cell>
        </row>
        <row r="17610">
          <cell r="A17610">
            <v>54003</v>
          </cell>
        </row>
        <row r="17611">
          <cell r="A17611">
            <v>54004</v>
          </cell>
        </row>
        <row r="17612">
          <cell r="A17612">
            <v>54005</v>
          </cell>
        </row>
        <row r="17613">
          <cell r="A17613">
            <v>54006</v>
          </cell>
        </row>
        <row r="17614">
          <cell r="A17614">
            <v>54007</v>
          </cell>
        </row>
        <row r="17615">
          <cell r="A17615">
            <v>54009</v>
          </cell>
        </row>
        <row r="17616">
          <cell r="A17616">
            <v>54011</v>
          </cell>
        </row>
        <row r="17617">
          <cell r="A17617">
            <v>54013</v>
          </cell>
        </row>
        <row r="17618">
          <cell r="A17618">
            <v>54014</v>
          </cell>
        </row>
        <row r="17619">
          <cell r="A17619">
            <v>54015</v>
          </cell>
        </row>
        <row r="17620">
          <cell r="A17620">
            <v>54016</v>
          </cell>
        </row>
        <row r="17621">
          <cell r="A17621">
            <v>54017</v>
          </cell>
        </row>
        <row r="17622">
          <cell r="A17622">
            <v>54020</v>
          </cell>
        </row>
        <row r="17623">
          <cell r="A17623">
            <v>54021</v>
          </cell>
        </row>
        <row r="17624">
          <cell r="A17624">
            <v>54022</v>
          </cell>
        </row>
        <row r="17625">
          <cell r="A17625">
            <v>54023</v>
          </cell>
        </row>
        <row r="17626">
          <cell r="A17626">
            <v>54024</v>
          </cell>
        </row>
        <row r="17627">
          <cell r="A17627">
            <v>54025</v>
          </cell>
        </row>
        <row r="17628">
          <cell r="A17628">
            <v>54026</v>
          </cell>
        </row>
        <row r="17629">
          <cell r="A17629">
            <v>54027</v>
          </cell>
        </row>
        <row r="17630">
          <cell r="A17630">
            <v>54028</v>
          </cell>
        </row>
        <row r="17631">
          <cell r="A17631">
            <v>54082</v>
          </cell>
        </row>
        <row r="17632">
          <cell r="A17632">
            <v>54101</v>
          </cell>
        </row>
        <row r="17633">
          <cell r="A17633">
            <v>54102</v>
          </cell>
        </row>
        <row r="17634">
          <cell r="A17634">
            <v>54103</v>
          </cell>
        </row>
        <row r="17635">
          <cell r="A17635">
            <v>54104</v>
          </cell>
        </row>
        <row r="17636">
          <cell r="A17636">
            <v>54106</v>
          </cell>
        </row>
        <row r="17637">
          <cell r="A17637">
            <v>54107</v>
          </cell>
        </row>
        <row r="17638">
          <cell r="A17638">
            <v>54110</v>
          </cell>
        </row>
        <row r="17639">
          <cell r="A17639">
            <v>54111</v>
          </cell>
        </row>
        <row r="17640">
          <cell r="A17640">
            <v>54112</v>
          </cell>
        </row>
        <row r="17641">
          <cell r="A17641">
            <v>54113</v>
          </cell>
        </row>
        <row r="17642">
          <cell r="A17642">
            <v>54114</v>
          </cell>
        </row>
        <row r="17643">
          <cell r="A17643">
            <v>54115</v>
          </cell>
        </row>
        <row r="17644">
          <cell r="A17644">
            <v>54119</v>
          </cell>
        </row>
        <row r="17645">
          <cell r="A17645">
            <v>54120</v>
          </cell>
        </row>
        <row r="17646">
          <cell r="A17646">
            <v>54121</v>
          </cell>
        </row>
        <row r="17647">
          <cell r="A17647">
            <v>54123</v>
          </cell>
        </row>
        <row r="17648">
          <cell r="A17648">
            <v>54124</v>
          </cell>
        </row>
        <row r="17649">
          <cell r="A17649">
            <v>54125</v>
          </cell>
        </row>
        <row r="17650">
          <cell r="A17650">
            <v>54126</v>
          </cell>
        </row>
        <row r="17651">
          <cell r="A17651">
            <v>54127</v>
          </cell>
        </row>
        <row r="17652">
          <cell r="A17652">
            <v>54128</v>
          </cell>
        </row>
        <row r="17653">
          <cell r="A17653">
            <v>54129</v>
          </cell>
        </row>
        <row r="17654">
          <cell r="A17654">
            <v>54130</v>
          </cell>
        </row>
        <row r="17655">
          <cell r="A17655">
            <v>54135</v>
          </cell>
        </row>
        <row r="17656">
          <cell r="A17656">
            <v>54136</v>
          </cell>
        </row>
        <row r="17657">
          <cell r="A17657">
            <v>54137</v>
          </cell>
        </row>
        <row r="17658">
          <cell r="A17658">
            <v>54138</v>
          </cell>
        </row>
        <row r="17659">
          <cell r="A17659">
            <v>54139</v>
          </cell>
        </row>
        <row r="17660">
          <cell r="A17660">
            <v>54140</v>
          </cell>
        </row>
        <row r="17661">
          <cell r="A17661">
            <v>54141</v>
          </cell>
        </row>
        <row r="17662">
          <cell r="A17662">
            <v>54143</v>
          </cell>
        </row>
        <row r="17663">
          <cell r="A17663">
            <v>54149</v>
          </cell>
        </row>
        <row r="17664">
          <cell r="A17664">
            <v>54150</v>
          </cell>
        </row>
        <row r="17665">
          <cell r="A17665">
            <v>54151</v>
          </cell>
        </row>
        <row r="17666">
          <cell r="A17666">
            <v>54152</v>
          </cell>
        </row>
        <row r="17667">
          <cell r="A17667">
            <v>54153</v>
          </cell>
        </row>
        <row r="17668">
          <cell r="A17668">
            <v>54154</v>
          </cell>
        </row>
        <row r="17669">
          <cell r="A17669">
            <v>54155</v>
          </cell>
        </row>
        <row r="17670">
          <cell r="A17670">
            <v>54156</v>
          </cell>
        </row>
        <row r="17671">
          <cell r="A17671">
            <v>54157</v>
          </cell>
        </row>
        <row r="17672">
          <cell r="A17672">
            <v>54159</v>
          </cell>
        </row>
        <row r="17673">
          <cell r="A17673">
            <v>54160</v>
          </cell>
        </row>
        <row r="17674">
          <cell r="A17674">
            <v>54161</v>
          </cell>
        </row>
        <row r="17675">
          <cell r="A17675">
            <v>54162</v>
          </cell>
        </row>
        <row r="17676">
          <cell r="A17676">
            <v>54165</v>
          </cell>
        </row>
        <row r="17677">
          <cell r="A17677">
            <v>54166</v>
          </cell>
        </row>
        <row r="17678">
          <cell r="A17678">
            <v>54169</v>
          </cell>
        </row>
        <row r="17679">
          <cell r="A17679">
            <v>54170</v>
          </cell>
        </row>
        <row r="17680">
          <cell r="A17680">
            <v>54171</v>
          </cell>
        </row>
        <row r="17681">
          <cell r="A17681">
            <v>54173</v>
          </cell>
        </row>
        <row r="17682">
          <cell r="A17682">
            <v>54174</v>
          </cell>
        </row>
        <row r="17683">
          <cell r="A17683">
            <v>54175</v>
          </cell>
        </row>
        <row r="17684">
          <cell r="A17684">
            <v>54177</v>
          </cell>
        </row>
        <row r="17685">
          <cell r="A17685">
            <v>54180</v>
          </cell>
        </row>
        <row r="17686">
          <cell r="A17686">
            <v>54201</v>
          </cell>
        </row>
        <row r="17687">
          <cell r="A17687">
            <v>54202</v>
          </cell>
        </row>
        <row r="17688">
          <cell r="A17688">
            <v>54204</v>
          </cell>
        </row>
        <row r="17689">
          <cell r="A17689">
            <v>54205</v>
          </cell>
        </row>
        <row r="17690">
          <cell r="A17690">
            <v>54207</v>
          </cell>
        </row>
        <row r="17691">
          <cell r="A17691">
            <v>54208</v>
          </cell>
        </row>
        <row r="17692">
          <cell r="A17692">
            <v>54209</v>
          </cell>
        </row>
        <row r="17693">
          <cell r="A17693">
            <v>54210</v>
          </cell>
        </row>
        <row r="17694">
          <cell r="A17694">
            <v>54211</v>
          </cell>
        </row>
        <row r="17695">
          <cell r="A17695">
            <v>54212</v>
          </cell>
        </row>
        <row r="17696">
          <cell r="A17696">
            <v>54213</v>
          </cell>
        </row>
        <row r="17697">
          <cell r="A17697">
            <v>54214</v>
          </cell>
        </row>
        <row r="17698">
          <cell r="A17698">
            <v>54215</v>
          </cell>
        </row>
        <row r="17699">
          <cell r="A17699">
            <v>54216</v>
          </cell>
        </row>
        <row r="17700">
          <cell r="A17700">
            <v>54217</v>
          </cell>
        </row>
        <row r="17701">
          <cell r="A17701">
            <v>54220</v>
          </cell>
        </row>
        <row r="17702">
          <cell r="A17702">
            <v>54227</v>
          </cell>
        </row>
        <row r="17703">
          <cell r="A17703">
            <v>54228</v>
          </cell>
        </row>
        <row r="17704">
          <cell r="A17704">
            <v>54229</v>
          </cell>
        </row>
        <row r="17705">
          <cell r="A17705">
            <v>54230</v>
          </cell>
        </row>
        <row r="17706">
          <cell r="A17706">
            <v>54232</v>
          </cell>
        </row>
        <row r="17707">
          <cell r="A17707">
            <v>54234</v>
          </cell>
        </row>
        <row r="17708">
          <cell r="A17708">
            <v>54235</v>
          </cell>
        </row>
        <row r="17709">
          <cell r="A17709">
            <v>54240</v>
          </cell>
        </row>
        <row r="17710">
          <cell r="A17710">
            <v>54241</v>
          </cell>
        </row>
        <row r="17711">
          <cell r="A17711">
            <v>54245</v>
          </cell>
        </row>
        <row r="17712">
          <cell r="A17712">
            <v>54246</v>
          </cell>
        </row>
        <row r="17713">
          <cell r="A17713">
            <v>54247</v>
          </cell>
        </row>
        <row r="17714">
          <cell r="A17714">
            <v>54301</v>
          </cell>
        </row>
        <row r="17715">
          <cell r="A17715">
            <v>54302</v>
          </cell>
        </row>
        <row r="17716">
          <cell r="A17716">
            <v>54303</v>
          </cell>
        </row>
        <row r="17717">
          <cell r="A17717">
            <v>54304</v>
          </cell>
        </row>
        <row r="17718">
          <cell r="A17718">
            <v>54311</v>
          </cell>
        </row>
        <row r="17719">
          <cell r="A17719">
            <v>54313</v>
          </cell>
        </row>
        <row r="17720">
          <cell r="A17720">
            <v>54401</v>
          </cell>
        </row>
        <row r="17721">
          <cell r="A17721">
            <v>54403</v>
          </cell>
        </row>
        <row r="17722">
          <cell r="A17722">
            <v>54405</v>
          </cell>
        </row>
        <row r="17723">
          <cell r="A17723">
            <v>54406</v>
          </cell>
        </row>
        <row r="17724">
          <cell r="A17724">
            <v>54407</v>
          </cell>
        </row>
        <row r="17725">
          <cell r="A17725">
            <v>54408</v>
          </cell>
        </row>
        <row r="17726">
          <cell r="A17726">
            <v>54409</v>
          </cell>
        </row>
        <row r="17727">
          <cell r="A17727">
            <v>54410</v>
          </cell>
        </row>
        <row r="17728">
          <cell r="A17728">
            <v>54411</v>
          </cell>
        </row>
        <row r="17729">
          <cell r="A17729">
            <v>54412</v>
          </cell>
        </row>
        <row r="17730">
          <cell r="A17730">
            <v>54413</v>
          </cell>
        </row>
        <row r="17731">
          <cell r="A17731">
            <v>54414</v>
          </cell>
        </row>
        <row r="17732">
          <cell r="A17732">
            <v>54416</v>
          </cell>
        </row>
        <row r="17733">
          <cell r="A17733">
            <v>54417</v>
          </cell>
        </row>
        <row r="17734">
          <cell r="A17734">
            <v>54418</v>
          </cell>
        </row>
        <row r="17735">
          <cell r="A17735">
            <v>54420</v>
          </cell>
        </row>
        <row r="17736">
          <cell r="A17736">
            <v>54421</v>
          </cell>
        </row>
        <row r="17737">
          <cell r="A17737">
            <v>54422</v>
          </cell>
        </row>
        <row r="17738">
          <cell r="A17738">
            <v>54423</v>
          </cell>
        </row>
        <row r="17739">
          <cell r="A17739">
            <v>54424</v>
          </cell>
        </row>
        <row r="17740">
          <cell r="A17740">
            <v>54425</v>
          </cell>
        </row>
        <row r="17741">
          <cell r="A17741">
            <v>54426</v>
          </cell>
        </row>
        <row r="17742">
          <cell r="A17742">
            <v>54427</v>
          </cell>
        </row>
        <row r="17743">
          <cell r="A17743">
            <v>54428</v>
          </cell>
        </row>
        <row r="17744">
          <cell r="A17744">
            <v>54430</v>
          </cell>
        </row>
        <row r="17745">
          <cell r="A17745">
            <v>54433</v>
          </cell>
        </row>
        <row r="17746">
          <cell r="A17746">
            <v>54435</v>
          </cell>
        </row>
        <row r="17747">
          <cell r="A17747">
            <v>54436</v>
          </cell>
        </row>
        <row r="17748">
          <cell r="A17748">
            <v>54437</v>
          </cell>
        </row>
        <row r="17749">
          <cell r="A17749">
            <v>54440</v>
          </cell>
        </row>
        <row r="17750">
          <cell r="A17750">
            <v>54441</v>
          </cell>
        </row>
        <row r="17751">
          <cell r="A17751">
            <v>54442</v>
          </cell>
        </row>
        <row r="17752">
          <cell r="A17752">
            <v>54443</v>
          </cell>
        </row>
        <row r="17753">
          <cell r="A17753">
            <v>54446</v>
          </cell>
        </row>
        <row r="17754">
          <cell r="A17754">
            <v>54447</v>
          </cell>
        </row>
        <row r="17755">
          <cell r="A17755">
            <v>54448</v>
          </cell>
        </row>
        <row r="17756">
          <cell r="A17756">
            <v>54449</v>
          </cell>
        </row>
        <row r="17757">
          <cell r="A17757">
            <v>54451</v>
          </cell>
        </row>
        <row r="17758">
          <cell r="A17758">
            <v>54452</v>
          </cell>
        </row>
        <row r="17759">
          <cell r="A17759">
            <v>54454</v>
          </cell>
        </row>
        <row r="17760">
          <cell r="A17760">
            <v>54455</v>
          </cell>
        </row>
        <row r="17761">
          <cell r="A17761">
            <v>54456</v>
          </cell>
        </row>
        <row r="17762">
          <cell r="A17762">
            <v>54457</v>
          </cell>
        </row>
        <row r="17763">
          <cell r="A17763">
            <v>54459</v>
          </cell>
        </row>
        <row r="17764">
          <cell r="A17764">
            <v>54460</v>
          </cell>
        </row>
        <row r="17765">
          <cell r="A17765">
            <v>54462</v>
          </cell>
        </row>
        <row r="17766">
          <cell r="A17766">
            <v>54463</v>
          </cell>
        </row>
        <row r="17767">
          <cell r="A17767">
            <v>54465</v>
          </cell>
        </row>
        <row r="17768">
          <cell r="A17768">
            <v>54466</v>
          </cell>
        </row>
        <row r="17769">
          <cell r="A17769">
            <v>54467</v>
          </cell>
        </row>
        <row r="17770">
          <cell r="A17770">
            <v>54469</v>
          </cell>
        </row>
        <row r="17771">
          <cell r="A17771">
            <v>54470</v>
          </cell>
        </row>
        <row r="17772">
          <cell r="A17772">
            <v>54471</v>
          </cell>
        </row>
        <row r="17773">
          <cell r="A17773">
            <v>54473</v>
          </cell>
        </row>
        <row r="17774">
          <cell r="A17774">
            <v>54474</v>
          </cell>
        </row>
        <row r="17775">
          <cell r="A17775">
            <v>54475</v>
          </cell>
        </row>
        <row r="17776">
          <cell r="A17776">
            <v>54476</v>
          </cell>
        </row>
        <row r="17777">
          <cell r="A17777">
            <v>54479</v>
          </cell>
        </row>
        <row r="17778">
          <cell r="A17778">
            <v>54480</v>
          </cell>
        </row>
        <row r="17779">
          <cell r="A17779">
            <v>54481</v>
          </cell>
        </row>
        <row r="17780">
          <cell r="A17780">
            <v>54484</v>
          </cell>
        </row>
        <row r="17781">
          <cell r="A17781">
            <v>54485</v>
          </cell>
        </row>
        <row r="17782">
          <cell r="A17782">
            <v>54486</v>
          </cell>
        </row>
        <row r="17783">
          <cell r="A17783">
            <v>54487</v>
          </cell>
        </row>
        <row r="17784">
          <cell r="A17784">
            <v>54488</v>
          </cell>
        </row>
        <row r="17785">
          <cell r="A17785">
            <v>54489</v>
          </cell>
        </row>
        <row r="17786">
          <cell r="A17786">
            <v>54490</v>
          </cell>
        </row>
        <row r="17787">
          <cell r="A17787">
            <v>54491</v>
          </cell>
        </row>
        <row r="17788">
          <cell r="A17788">
            <v>54493</v>
          </cell>
        </row>
        <row r="17789">
          <cell r="A17789">
            <v>54494</v>
          </cell>
        </row>
        <row r="17790">
          <cell r="A17790">
            <v>54495</v>
          </cell>
        </row>
        <row r="17791">
          <cell r="A17791">
            <v>54498</v>
          </cell>
        </row>
        <row r="17792">
          <cell r="A17792">
            <v>54499</v>
          </cell>
        </row>
        <row r="17793">
          <cell r="A17793">
            <v>54501</v>
          </cell>
        </row>
        <row r="17794">
          <cell r="A17794">
            <v>54511</v>
          </cell>
        </row>
        <row r="17795">
          <cell r="A17795">
            <v>54512</v>
          </cell>
        </row>
        <row r="17796">
          <cell r="A17796">
            <v>54513</v>
          </cell>
        </row>
        <row r="17797">
          <cell r="A17797">
            <v>54514</v>
          </cell>
        </row>
        <row r="17798">
          <cell r="A17798">
            <v>54515</v>
          </cell>
        </row>
        <row r="17799">
          <cell r="A17799">
            <v>54517</v>
          </cell>
        </row>
        <row r="17800">
          <cell r="A17800">
            <v>54519</v>
          </cell>
        </row>
        <row r="17801">
          <cell r="A17801">
            <v>54520</v>
          </cell>
        </row>
        <row r="17802">
          <cell r="A17802">
            <v>54521</v>
          </cell>
        </row>
        <row r="17803">
          <cell r="A17803">
            <v>54524</v>
          </cell>
        </row>
        <row r="17804">
          <cell r="A17804">
            <v>54525</v>
          </cell>
        </row>
        <row r="17805">
          <cell r="A17805">
            <v>54526</v>
          </cell>
        </row>
        <row r="17806">
          <cell r="A17806">
            <v>54527</v>
          </cell>
        </row>
        <row r="17807">
          <cell r="A17807">
            <v>54529</v>
          </cell>
        </row>
        <row r="17808">
          <cell r="A17808">
            <v>54530</v>
          </cell>
        </row>
        <row r="17809">
          <cell r="A17809">
            <v>54531</v>
          </cell>
        </row>
        <row r="17810">
          <cell r="A17810">
            <v>54534</v>
          </cell>
        </row>
        <row r="17811">
          <cell r="A17811">
            <v>54536</v>
          </cell>
        </row>
        <row r="17812">
          <cell r="A17812">
            <v>54537</v>
          </cell>
        </row>
        <row r="17813">
          <cell r="A17813">
            <v>54538</v>
          </cell>
        </row>
        <row r="17814">
          <cell r="A17814">
            <v>54539</v>
          </cell>
        </row>
        <row r="17815">
          <cell r="A17815">
            <v>54540</v>
          </cell>
        </row>
        <row r="17816">
          <cell r="A17816">
            <v>54541</v>
          </cell>
        </row>
        <row r="17817">
          <cell r="A17817">
            <v>54542</v>
          </cell>
        </row>
        <row r="17818">
          <cell r="A17818">
            <v>54543</v>
          </cell>
        </row>
        <row r="17819">
          <cell r="A17819">
            <v>54545</v>
          </cell>
        </row>
        <row r="17820">
          <cell r="A17820">
            <v>54546</v>
          </cell>
        </row>
        <row r="17821">
          <cell r="A17821">
            <v>54547</v>
          </cell>
        </row>
        <row r="17822">
          <cell r="A17822">
            <v>54548</v>
          </cell>
        </row>
        <row r="17823">
          <cell r="A17823">
            <v>54550</v>
          </cell>
        </row>
        <row r="17824">
          <cell r="A17824">
            <v>54552</v>
          </cell>
        </row>
        <row r="17825">
          <cell r="A17825">
            <v>54554</v>
          </cell>
        </row>
        <row r="17826">
          <cell r="A17826">
            <v>54555</v>
          </cell>
        </row>
        <row r="17827">
          <cell r="A17827">
            <v>54556</v>
          </cell>
        </row>
        <row r="17828">
          <cell r="A17828">
            <v>54557</v>
          </cell>
        </row>
        <row r="17829">
          <cell r="A17829">
            <v>54558</v>
          </cell>
        </row>
        <row r="17830">
          <cell r="A17830">
            <v>54559</v>
          </cell>
        </row>
        <row r="17831">
          <cell r="A17831">
            <v>54560</v>
          </cell>
        </row>
        <row r="17832">
          <cell r="A17832">
            <v>54561</v>
          </cell>
        </row>
        <row r="17833">
          <cell r="A17833">
            <v>54562</v>
          </cell>
        </row>
        <row r="17834">
          <cell r="A17834">
            <v>54563</v>
          </cell>
        </row>
        <row r="17835">
          <cell r="A17835">
            <v>54564</v>
          </cell>
        </row>
        <row r="17836">
          <cell r="A17836">
            <v>54565</v>
          </cell>
        </row>
        <row r="17837">
          <cell r="A17837">
            <v>54566</v>
          </cell>
        </row>
        <row r="17838">
          <cell r="A17838">
            <v>54568</v>
          </cell>
        </row>
        <row r="17839">
          <cell r="A17839">
            <v>54601</v>
          </cell>
        </row>
        <row r="17840">
          <cell r="A17840">
            <v>54603</v>
          </cell>
        </row>
        <row r="17841">
          <cell r="A17841">
            <v>54610</v>
          </cell>
        </row>
        <row r="17842">
          <cell r="A17842">
            <v>54611</v>
          </cell>
        </row>
        <row r="17843">
          <cell r="A17843">
            <v>54612</v>
          </cell>
        </row>
        <row r="17844">
          <cell r="A17844">
            <v>54613</v>
          </cell>
        </row>
        <row r="17845">
          <cell r="A17845">
            <v>54614</v>
          </cell>
        </row>
        <row r="17846">
          <cell r="A17846">
            <v>54615</v>
          </cell>
        </row>
        <row r="17847">
          <cell r="A17847">
            <v>54616</v>
          </cell>
        </row>
        <row r="17848">
          <cell r="A17848">
            <v>54618</v>
          </cell>
        </row>
        <row r="17849">
          <cell r="A17849">
            <v>54619</v>
          </cell>
        </row>
        <row r="17850">
          <cell r="A17850">
            <v>54621</v>
          </cell>
        </row>
        <row r="17851">
          <cell r="A17851">
            <v>54622</v>
          </cell>
        </row>
        <row r="17852">
          <cell r="A17852">
            <v>54623</v>
          </cell>
        </row>
        <row r="17853">
          <cell r="A17853">
            <v>54624</v>
          </cell>
        </row>
        <row r="17854">
          <cell r="A17854">
            <v>54625</v>
          </cell>
        </row>
        <row r="17855">
          <cell r="A17855">
            <v>54626</v>
          </cell>
        </row>
        <row r="17856">
          <cell r="A17856">
            <v>54627</v>
          </cell>
        </row>
        <row r="17857">
          <cell r="A17857">
            <v>54628</v>
          </cell>
        </row>
        <row r="17858">
          <cell r="A17858">
            <v>54629</v>
          </cell>
        </row>
        <row r="17859">
          <cell r="A17859">
            <v>54630</v>
          </cell>
        </row>
        <row r="17860">
          <cell r="A17860">
            <v>54631</v>
          </cell>
        </row>
        <row r="17861">
          <cell r="A17861">
            <v>54632</v>
          </cell>
        </row>
        <row r="17862">
          <cell r="A17862">
            <v>54634</v>
          </cell>
        </row>
        <row r="17863">
          <cell r="A17863">
            <v>54635</v>
          </cell>
        </row>
        <row r="17864">
          <cell r="A17864">
            <v>54636</v>
          </cell>
        </row>
        <row r="17865">
          <cell r="A17865">
            <v>54637</v>
          </cell>
        </row>
        <row r="17866">
          <cell r="A17866">
            <v>54638</v>
          </cell>
        </row>
        <row r="17867">
          <cell r="A17867">
            <v>54639</v>
          </cell>
        </row>
        <row r="17868">
          <cell r="A17868">
            <v>54640</v>
          </cell>
        </row>
        <row r="17869">
          <cell r="A17869">
            <v>54641</v>
          </cell>
        </row>
        <row r="17870">
          <cell r="A17870">
            <v>54642</v>
          </cell>
        </row>
        <row r="17871">
          <cell r="A17871">
            <v>54644</v>
          </cell>
        </row>
        <row r="17872">
          <cell r="A17872">
            <v>54645</v>
          </cell>
        </row>
        <row r="17873">
          <cell r="A17873">
            <v>54646</v>
          </cell>
        </row>
        <row r="17874">
          <cell r="A17874">
            <v>54648</v>
          </cell>
        </row>
        <row r="17875">
          <cell r="A17875">
            <v>54650</v>
          </cell>
        </row>
        <row r="17876">
          <cell r="A17876">
            <v>54651</v>
          </cell>
        </row>
        <row r="17877">
          <cell r="A17877">
            <v>54652</v>
          </cell>
        </row>
        <row r="17878">
          <cell r="A17878">
            <v>54653</v>
          </cell>
        </row>
        <row r="17879">
          <cell r="A17879">
            <v>54654</v>
          </cell>
        </row>
        <row r="17880">
          <cell r="A17880">
            <v>54655</v>
          </cell>
        </row>
        <row r="17881">
          <cell r="A17881">
            <v>54656</v>
          </cell>
        </row>
        <row r="17882">
          <cell r="A17882">
            <v>54657</v>
          </cell>
        </row>
        <row r="17883">
          <cell r="A17883">
            <v>54658</v>
          </cell>
        </row>
        <row r="17884">
          <cell r="A17884">
            <v>54659</v>
          </cell>
        </row>
        <row r="17885">
          <cell r="A17885">
            <v>54660</v>
          </cell>
        </row>
        <row r="17886">
          <cell r="A17886">
            <v>54661</v>
          </cell>
        </row>
        <row r="17887">
          <cell r="A17887">
            <v>54664</v>
          </cell>
        </row>
        <row r="17888">
          <cell r="A17888">
            <v>54665</v>
          </cell>
        </row>
        <row r="17889">
          <cell r="A17889">
            <v>54666</v>
          </cell>
        </row>
        <row r="17890">
          <cell r="A17890">
            <v>54667</v>
          </cell>
        </row>
        <row r="17891">
          <cell r="A17891">
            <v>54669</v>
          </cell>
        </row>
        <row r="17892">
          <cell r="A17892">
            <v>54670</v>
          </cell>
        </row>
        <row r="17893">
          <cell r="A17893">
            <v>54701</v>
          </cell>
        </row>
        <row r="17894">
          <cell r="A17894">
            <v>54703</v>
          </cell>
        </row>
        <row r="17895">
          <cell r="A17895">
            <v>54720</v>
          </cell>
        </row>
        <row r="17896">
          <cell r="A17896">
            <v>54721</v>
          </cell>
        </row>
        <row r="17897">
          <cell r="A17897">
            <v>54722</v>
          </cell>
        </row>
        <row r="17898">
          <cell r="A17898">
            <v>54723</v>
          </cell>
        </row>
        <row r="17899">
          <cell r="A17899">
            <v>54724</v>
          </cell>
        </row>
        <row r="17900">
          <cell r="A17900">
            <v>54725</v>
          </cell>
        </row>
        <row r="17901">
          <cell r="A17901">
            <v>54726</v>
          </cell>
        </row>
        <row r="17902">
          <cell r="A17902">
            <v>54727</v>
          </cell>
        </row>
        <row r="17903">
          <cell r="A17903">
            <v>54728</v>
          </cell>
        </row>
        <row r="17904">
          <cell r="A17904">
            <v>54729</v>
          </cell>
        </row>
        <row r="17905">
          <cell r="A17905">
            <v>54730</v>
          </cell>
        </row>
        <row r="17906">
          <cell r="A17906">
            <v>54731</v>
          </cell>
        </row>
        <row r="17907">
          <cell r="A17907">
            <v>54732</v>
          </cell>
        </row>
        <row r="17908">
          <cell r="A17908">
            <v>54733</v>
          </cell>
        </row>
        <row r="17909">
          <cell r="A17909">
            <v>54734</v>
          </cell>
        </row>
        <row r="17910">
          <cell r="A17910">
            <v>54736</v>
          </cell>
        </row>
        <row r="17911">
          <cell r="A17911">
            <v>54737</v>
          </cell>
        </row>
        <row r="17912">
          <cell r="A17912">
            <v>54738</v>
          </cell>
        </row>
        <row r="17913">
          <cell r="A17913">
            <v>54739</v>
          </cell>
        </row>
        <row r="17914">
          <cell r="A17914">
            <v>54740</v>
          </cell>
        </row>
        <row r="17915">
          <cell r="A17915">
            <v>54741</v>
          </cell>
        </row>
        <row r="17916">
          <cell r="A17916">
            <v>54742</v>
          </cell>
        </row>
        <row r="17917">
          <cell r="A17917">
            <v>54745</v>
          </cell>
        </row>
        <row r="17918">
          <cell r="A17918">
            <v>54746</v>
          </cell>
        </row>
        <row r="17919">
          <cell r="A17919">
            <v>54747</v>
          </cell>
        </row>
        <row r="17920">
          <cell r="A17920">
            <v>54748</v>
          </cell>
        </row>
        <row r="17921">
          <cell r="A17921">
            <v>54749</v>
          </cell>
        </row>
        <row r="17922">
          <cell r="A17922">
            <v>54750</v>
          </cell>
        </row>
        <row r="17923">
          <cell r="A17923">
            <v>54751</v>
          </cell>
        </row>
        <row r="17924">
          <cell r="A17924">
            <v>54754</v>
          </cell>
        </row>
        <row r="17925">
          <cell r="A17925">
            <v>54755</v>
          </cell>
        </row>
        <row r="17926">
          <cell r="A17926">
            <v>54756</v>
          </cell>
        </row>
        <row r="17927">
          <cell r="A17927">
            <v>54757</v>
          </cell>
        </row>
        <row r="17928">
          <cell r="A17928">
            <v>54758</v>
          </cell>
        </row>
        <row r="17929">
          <cell r="A17929">
            <v>54759</v>
          </cell>
        </row>
        <row r="17930">
          <cell r="A17930">
            <v>54760</v>
          </cell>
        </row>
        <row r="17931">
          <cell r="A17931">
            <v>54761</v>
          </cell>
        </row>
        <row r="17932">
          <cell r="A17932">
            <v>54762</v>
          </cell>
        </row>
        <row r="17933">
          <cell r="A17933">
            <v>54763</v>
          </cell>
        </row>
        <row r="17934">
          <cell r="A17934">
            <v>54765</v>
          </cell>
        </row>
        <row r="17935">
          <cell r="A17935">
            <v>54766</v>
          </cell>
        </row>
        <row r="17936">
          <cell r="A17936">
            <v>54767</v>
          </cell>
        </row>
        <row r="17937">
          <cell r="A17937">
            <v>54768</v>
          </cell>
        </row>
        <row r="17938">
          <cell r="A17938">
            <v>54769</v>
          </cell>
        </row>
        <row r="17939">
          <cell r="A17939">
            <v>54770</v>
          </cell>
        </row>
        <row r="17940">
          <cell r="A17940">
            <v>54771</v>
          </cell>
        </row>
        <row r="17941">
          <cell r="A17941">
            <v>54772</v>
          </cell>
        </row>
        <row r="17942">
          <cell r="A17942">
            <v>54773</v>
          </cell>
        </row>
        <row r="17943">
          <cell r="A17943">
            <v>54801</v>
          </cell>
        </row>
        <row r="17944">
          <cell r="A17944">
            <v>54805</v>
          </cell>
        </row>
        <row r="17945">
          <cell r="A17945">
            <v>54806</v>
          </cell>
        </row>
        <row r="17946">
          <cell r="A17946">
            <v>54810</v>
          </cell>
        </row>
        <row r="17947">
          <cell r="A17947">
            <v>54812</v>
          </cell>
        </row>
        <row r="17948">
          <cell r="A17948">
            <v>54813</v>
          </cell>
        </row>
        <row r="17949">
          <cell r="A17949">
            <v>54814</v>
          </cell>
        </row>
        <row r="17950">
          <cell r="A17950">
            <v>54817</v>
          </cell>
        </row>
        <row r="17951">
          <cell r="A17951">
            <v>54819</v>
          </cell>
        </row>
        <row r="17952">
          <cell r="A17952">
            <v>54820</v>
          </cell>
        </row>
        <row r="17953">
          <cell r="A17953">
            <v>54821</v>
          </cell>
        </row>
        <row r="17954">
          <cell r="A17954">
            <v>54822</v>
          </cell>
        </row>
        <row r="17955">
          <cell r="A17955">
            <v>54824</v>
          </cell>
        </row>
        <row r="17956">
          <cell r="A17956">
            <v>54826</v>
          </cell>
        </row>
        <row r="17957">
          <cell r="A17957">
            <v>54827</v>
          </cell>
        </row>
        <row r="17958">
          <cell r="A17958">
            <v>54828</v>
          </cell>
        </row>
        <row r="17959">
          <cell r="A17959">
            <v>54829</v>
          </cell>
        </row>
        <row r="17960">
          <cell r="A17960">
            <v>54830</v>
          </cell>
        </row>
        <row r="17961">
          <cell r="A17961">
            <v>54832</v>
          </cell>
        </row>
        <row r="17962">
          <cell r="A17962">
            <v>54834</v>
          </cell>
        </row>
        <row r="17963">
          <cell r="A17963">
            <v>54835</v>
          </cell>
        </row>
        <row r="17964">
          <cell r="A17964">
            <v>54836</v>
          </cell>
        </row>
        <row r="17965">
          <cell r="A17965">
            <v>54837</v>
          </cell>
        </row>
        <row r="17966">
          <cell r="A17966">
            <v>54838</v>
          </cell>
        </row>
        <row r="17967">
          <cell r="A17967">
            <v>54839</v>
          </cell>
        </row>
        <row r="17968">
          <cell r="A17968">
            <v>54840</v>
          </cell>
        </row>
        <row r="17969">
          <cell r="A17969">
            <v>54841</v>
          </cell>
        </row>
        <row r="17970">
          <cell r="A17970">
            <v>54843</v>
          </cell>
        </row>
        <row r="17971">
          <cell r="A17971">
            <v>54844</v>
          </cell>
        </row>
        <row r="17972">
          <cell r="A17972">
            <v>54845</v>
          </cell>
        </row>
        <row r="17973">
          <cell r="A17973">
            <v>54846</v>
          </cell>
        </row>
        <row r="17974">
          <cell r="A17974">
            <v>54847</v>
          </cell>
        </row>
        <row r="17975">
          <cell r="A17975">
            <v>54848</v>
          </cell>
        </row>
        <row r="17976">
          <cell r="A17976">
            <v>54849</v>
          </cell>
        </row>
        <row r="17977">
          <cell r="A17977">
            <v>54850</v>
          </cell>
        </row>
        <row r="17978">
          <cell r="A17978">
            <v>54853</v>
          </cell>
        </row>
        <row r="17979">
          <cell r="A17979">
            <v>54854</v>
          </cell>
        </row>
        <row r="17980">
          <cell r="A17980">
            <v>54855</v>
          </cell>
        </row>
        <row r="17981">
          <cell r="A17981">
            <v>54856</v>
          </cell>
        </row>
        <row r="17982">
          <cell r="A17982">
            <v>54857</v>
          </cell>
        </row>
        <row r="17983">
          <cell r="A17983">
            <v>54858</v>
          </cell>
        </row>
        <row r="17984">
          <cell r="A17984">
            <v>54859</v>
          </cell>
        </row>
        <row r="17985">
          <cell r="A17985">
            <v>54861</v>
          </cell>
        </row>
        <row r="17986">
          <cell r="A17986">
            <v>54862</v>
          </cell>
        </row>
        <row r="17987">
          <cell r="A17987">
            <v>54864</v>
          </cell>
        </row>
        <row r="17988">
          <cell r="A17988">
            <v>54865</v>
          </cell>
        </row>
        <row r="17989">
          <cell r="A17989">
            <v>54867</v>
          </cell>
        </row>
        <row r="17990">
          <cell r="A17990">
            <v>54868</v>
          </cell>
        </row>
        <row r="17991">
          <cell r="A17991">
            <v>54870</v>
          </cell>
        </row>
        <row r="17992">
          <cell r="A17992">
            <v>54871</v>
          </cell>
        </row>
        <row r="17993">
          <cell r="A17993">
            <v>54872</v>
          </cell>
        </row>
        <row r="17994">
          <cell r="A17994">
            <v>54873</v>
          </cell>
        </row>
        <row r="17995">
          <cell r="A17995">
            <v>54874</v>
          </cell>
        </row>
        <row r="17996">
          <cell r="A17996">
            <v>54875</v>
          </cell>
        </row>
        <row r="17997">
          <cell r="A17997">
            <v>54876</v>
          </cell>
        </row>
        <row r="17998">
          <cell r="A17998">
            <v>54880</v>
          </cell>
        </row>
        <row r="17999">
          <cell r="A17999">
            <v>54888</v>
          </cell>
        </row>
        <row r="18000">
          <cell r="A18000">
            <v>54889</v>
          </cell>
        </row>
        <row r="18001">
          <cell r="A18001">
            <v>54891</v>
          </cell>
        </row>
        <row r="18002">
          <cell r="A18002">
            <v>54893</v>
          </cell>
        </row>
        <row r="18003">
          <cell r="A18003">
            <v>54895</v>
          </cell>
        </row>
        <row r="18004">
          <cell r="A18004">
            <v>54896</v>
          </cell>
        </row>
        <row r="18005">
          <cell r="A18005">
            <v>54901</v>
          </cell>
        </row>
        <row r="18006">
          <cell r="A18006">
            <v>54902</v>
          </cell>
        </row>
        <row r="18007">
          <cell r="A18007">
            <v>54904</v>
          </cell>
        </row>
        <row r="18008">
          <cell r="A18008">
            <v>54909</v>
          </cell>
        </row>
        <row r="18009">
          <cell r="A18009">
            <v>54911</v>
          </cell>
        </row>
        <row r="18010">
          <cell r="A18010">
            <v>54913</v>
          </cell>
        </row>
        <row r="18011">
          <cell r="A18011">
            <v>54914</v>
          </cell>
        </row>
        <row r="18012">
          <cell r="A18012">
            <v>54915</v>
          </cell>
        </row>
        <row r="18013">
          <cell r="A18013">
            <v>54921</v>
          </cell>
        </row>
        <row r="18014">
          <cell r="A18014">
            <v>54922</v>
          </cell>
        </row>
        <row r="18015">
          <cell r="A18015">
            <v>54923</v>
          </cell>
        </row>
        <row r="18016">
          <cell r="A18016">
            <v>54927</v>
          </cell>
        </row>
        <row r="18017">
          <cell r="A18017">
            <v>54928</v>
          </cell>
        </row>
        <row r="18018">
          <cell r="A18018">
            <v>54929</v>
          </cell>
        </row>
        <row r="18019">
          <cell r="A18019">
            <v>54930</v>
          </cell>
        </row>
        <row r="18020">
          <cell r="A18020">
            <v>54932</v>
          </cell>
        </row>
        <row r="18021">
          <cell r="A18021">
            <v>54933</v>
          </cell>
        </row>
        <row r="18022">
          <cell r="A18022">
            <v>54934</v>
          </cell>
        </row>
        <row r="18023">
          <cell r="A18023">
            <v>54935</v>
          </cell>
        </row>
        <row r="18024">
          <cell r="A18024">
            <v>54937</v>
          </cell>
        </row>
        <row r="18025">
          <cell r="A18025">
            <v>54940</v>
          </cell>
        </row>
        <row r="18026">
          <cell r="A18026">
            <v>54941</v>
          </cell>
        </row>
        <row r="18027">
          <cell r="A18027">
            <v>54942</v>
          </cell>
        </row>
        <row r="18028">
          <cell r="A18028">
            <v>54943</v>
          </cell>
        </row>
        <row r="18029">
          <cell r="A18029">
            <v>54944</v>
          </cell>
        </row>
        <row r="18030">
          <cell r="A18030">
            <v>54945</v>
          </cell>
        </row>
        <row r="18031">
          <cell r="A18031">
            <v>54947</v>
          </cell>
        </row>
        <row r="18032">
          <cell r="A18032">
            <v>54948</v>
          </cell>
        </row>
        <row r="18033">
          <cell r="A18033">
            <v>54949</v>
          </cell>
        </row>
        <row r="18034">
          <cell r="A18034">
            <v>54950</v>
          </cell>
        </row>
        <row r="18035">
          <cell r="A18035">
            <v>54952</v>
          </cell>
        </row>
        <row r="18036">
          <cell r="A18036">
            <v>54956</v>
          </cell>
        </row>
        <row r="18037">
          <cell r="A18037">
            <v>54960</v>
          </cell>
        </row>
        <row r="18038">
          <cell r="A18038">
            <v>54961</v>
          </cell>
        </row>
        <row r="18039">
          <cell r="A18039">
            <v>54962</v>
          </cell>
        </row>
        <row r="18040">
          <cell r="A18040">
            <v>54963</v>
          </cell>
        </row>
        <row r="18041">
          <cell r="A18041">
            <v>54964</v>
          </cell>
        </row>
        <row r="18042">
          <cell r="A18042">
            <v>54965</v>
          </cell>
        </row>
        <row r="18043">
          <cell r="A18043">
            <v>54966</v>
          </cell>
        </row>
        <row r="18044">
          <cell r="A18044">
            <v>54967</v>
          </cell>
        </row>
        <row r="18045">
          <cell r="A18045">
            <v>54968</v>
          </cell>
        </row>
        <row r="18046">
          <cell r="A18046">
            <v>54970</v>
          </cell>
        </row>
        <row r="18047">
          <cell r="A18047">
            <v>54971</v>
          </cell>
        </row>
        <row r="18048">
          <cell r="A18048">
            <v>54974</v>
          </cell>
        </row>
        <row r="18049">
          <cell r="A18049">
            <v>54976</v>
          </cell>
        </row>
        <row r="18050">
          <cell r="A18050">
            <v>54977</v>
          </cell>
        </row>
        <row r="18051">
          <cell r="A18051">
            <v>54978</v>
          </cell>
        </row>
        <row r="18052">
          <cell r="A18052">
            <v>54979</v>
          </cell>
        </row>
        <row r="18053">
          <cell r="A18053">
            <v>54980</v>
          </cell>
        </row>
        <row r="18054">
          <cell r="A18054">
            <v>54981</v>
          </cell>
        </row>
        <row r="18055">
          <cell r="A18055">
            <v>54982</v>
          </cell>
        </row>
        <row r="18056">
          <cell r="A18056">
            <v>54983</v>
          </cell>
        </row>
        <row r="18057">
          <cell r="A18057">
            <v>54984</v>
          </cell>
        </row>
        <row r="18058">
          <cell r="A18058">
            <v>54986</v>
          </cell>
        </row>
        <row r="18059">
          <cell r="A18059">
            <v>55001</v>
          </cell>
        </row>
        <row r="18060">
          <cell r="A18060">
            <v>55003</v>
          </cell>
        </row>
        <row r="18061">
          <cell r="A18061">
            <v>55005</v>
          </cell>
        </row>
        <row r="18062">
          <cell r="A18062">
            <v>55006</v>
          </cell>
        </row>
        <row r="18063">
          <cell r="A18063">
            <v>55007</v>
          </cell>
        </row>
        <row r="18064">
          <cell r="A18064">
            <v>55008</v>
          </cell>
        </row>
        <row r="18065">
          <cell r="A18065">
            <v>55009</v>
          </cell>
        </row>
        <row r="18066">
          <cell r="A18066">
            <v>55010</v>
          </cell>
        </row>
        <row r="18067">
          <cell r="A18067">
            <v>55011</v>
          </cell>
        </row>
        <row r="18068">
          <cell r="A18068">
            <v>55012</v>
          </cell>
        </row>
        <row r="18069">
          <cell r="A18069">
            <v>55013</v>
          </cell>
        </row>
        <row r="18070">
          <cell r="A18070">
            <v>55014</v>
          </cell>
        </row>
        <row r="18071">
          <cell r="A18071">
            <v>55016</v>
          </cell>
        </row>
        <row r="18072">
          <cell r="A18072">
            <v>55017</v>
          </cell>
        </row>
        <row r="18073">
          <cell r="A18073">
            <v>55018</v>
          </cell>
        </row>
        <row r="18074">
          <cell r="A18074">
            <v>55019</v>
          </cell>
        </row>
        <row r="18075">
          <cell r="A18075">
            <v>55020</v>
          </cell>
        </row>
        <row r="18076">
          <cell r="A18076">
            <v>55021</v>
          </cell>
        </row>
        <row r="18077">
          <cell r="A18077">
            <v>55024</v>
          </cell>
        </row>
        <row r="18078">
          <cell r="A18078">
            <v>55025</v>
          </cell>
        </row>
        <row r="18079">
          <cell r="A18079">
            <v>55026</v>
          </cell>
        </row>
        <row r="18080">
          <cell r="A18080">
            <v>55027</v>
          </cell>
        </row>
        <row r="18081">
          <cell r="A18081">
            <v>55030</v>
          </cell>
        </row>
        <row r="18082">
          <cell r="A18082">
            <v>55031</v>
          </cell>
        </row>
        <row r="18083">
          <cell r="A18083">
            <v>55032</v>
          </cell>
        </row>
        <row r="18084">
          <cell r="A18084">
            <v>55033</v>
          </cell>
        </row>
        <row r="18085">
          <cell r="A18085">
            <v>55036</v>
          </cell>
        </row>
        <row r="18086">
          <cell r="A18086">
            <v>55037</v>
          </cell>
        </row>
        <row r="18087">
          <cell r="A18087">
            <v>55038</v>
          </cell>
        </row>
        <row r="18088">
          <cell r="A18088">
            <v>55040</v>
          </cell>
        </row>
        <row r="18089">
          <cell r="A18089">
            <v>55041</v>
          </cell>
        </row>
        <row r="18090">
          <cell r="A18090">
            <v>55042</v>
          </cell>
        </row>
        <row r="18091">
          <cell r="A18091">
            <v>55043</v>
          </cell>
        </row>
        <row r="18092">
          <cell r="A18092">
            <v>55044</v>
          </cell>
        </row>
        <row r="18093">
          <cell r="A18093">
            <v>55045</v>
          </cell>
        </row>
        <row r="18094">
          <cell r="A18094">
            <v>55046</v>
          </cell>
        </row>
        <row r="18095">
          <cell r="A18095">
            <v>55047</v>
          </cell>
        </row>
        <row r="18096">
          <cell r="A18096">
            <v>55049</v>
          </cell>
        </row>
        <row r="18097">
          <cell r="A18097">
            <v>55051</v>
          </cell>
        </row>
        <row r="18098">
          <cell r="A18098">
            <v>55052</v>
          </cell>
        </row>
        <row r="18099">
          <cell r="A18099">
            <v>55053</v>
          </cell>
        </row>
        <row r="18100">
          <cell r="A18100">
            <v>55054</v>
          </cell>
        </row>
        <row r="18101">
          <cell r="A18101">
            <v>55055</v>
          </cell>
        </row>
        <row r="18102">
          <cell r="A18102">
            <v>55056</v>
          </cell>
        </row>
        <row r="18103">
          <cell r="A18103">
            <v>55057</v>
          </cell>
        </row>
        <row r="18104">
          <cell r="A18104">
            <v>55060</v>
          </cell>
        </row>
        <row r="18105">
          <cell r="A18105">
            <v>55063</v>
          </cell>
        </row>
        <row r="18106">
          <cell r="A18106">
            <v>55065</v>
          </cell>
        </row>
        <row r="18107">
          <cell r="A18107">
            <v>55066</v>
          </cell>
        </row>
        <row r="18108">
          <cell r="A18108">
            <v>55067</v>
          </cell>
        </row>
        <row r="18109">
          <cell r="A18109">
            <v>55068</v>
          </cell>
        </row>
        <row r="18110">
          <cell r="A18110">
            <v>55069</v>
          </cell>
        </row>
        <row r="18111">
          <cell r="A18111">
            <v>55070</v>
          </cell>
        </row>
        <row r="18112">
          <cell r="A18112">
            <v>55071</v>
          </cell>
        </row>
        <row r="18113">
          <cell r="A18113">
            <v>55072</v>
          </cell>
        </row>
        <row r="18114">
          <cell r="A18114">
            <v>55073</v>
          </cell>
        </row>
        <row r="18115">
          <cell r="A18115">
            <v>55074</v>
          </cell>
        </row>
        <row r="18116">
          <cell r="A18116">
            <v>55075</v>
          </cell>
        </row>
        <row r="18117">
          <cell r="A18117">
            <v>55076</v>
          </cell>
        </row>
        <row r="18118">
          <cell r="A18118">
            <v>55077</v>
          </cell>
        </row>
        <row r="18119">
          <cell r="A18119">
            <v>55079</v>
          </cell>
        </row>
        <row r="18120">
          <cell r="A18120">
            <v>55080</v>
          </cell>
        </row>
        <row r="18121">
          <cell r="A18121">
            <v>55082</v>
          </cell>
        </row>
        <row r="18122">
          <cell r="A18122">
            <v>55084</v>
          </cell>
        </row>
        <row r="18123">
          <cell r="A18123">
            <v>55085</v>
          </cell>
        </row>
        <row r="18124">
          <cell r="A18124">
            <v>55087</v>
          </cell>
        </row>
        <row r="18125">
          <cell r="A18125">
            <v>55088</v>
          </cell>
        </row>
        <row r="18126">
          <cell r="A18126">
            <v>55089</v>
          </cell>
        </row>
        <row r="18127">
          <cell r="A18127">
            <v>55090</v>
          </cell>
        </row>
        <row r="18128">
          <cell r="A18128">
            <v>55092</v>
          </cell>
        </row>
        <row r="18129">
          <cell r="A18129">
            <v>55101</v>
          </cell>
        </row>
        <row r="18130">
          <cell r="A18130">
            <v>55102</v>
          </cell>
        </row>
        <row r="18131">
          <cell r="A18131">
            <v>55103</v>
          </cell>
        </row>
        <row r="18132">
          <cell r="A18132">
            <v>55104</v>
          </cell>
        </row>
        <row r="18133">
          <cell r="A18133">
            <v>55105</v>
          </cell>
        </row>
        <row r="18134">
          <cell r="A18134">
            <v>55106</v>
          </cell>
        </row>
        <row r="18135">
          <cell r="A18135">
            <v>55107</v>
          </cell>
        </row>
        <row r="18136">
          <cell r="A18136">
            <v>55108</v>
          </cell>
        </row>
        <row r="18137">
          <cell r="A18137">
            <v>55109</v>
          </cell>
        </row>
        <row r="18138">
          <cell r="A18138">
            <v>55110</v>
          </cell>
        </row>
        <row r="18139">
          <cell r="A18139">
            <v>55112</v>
          </cell>
        </row>
        <row r="18140">
          <cell r="A18140">
            <v>55113</v>
          </cell>
        </row>
        <row r="18141">
          <cell r="A18141">
            <v>55114</v>
          </cell>
        </row>
        <row r="18142">
          <cell r="A18142">
            <v>55115</v>
          </cell>
        </row>
        <row r="18143">
          <cell r="A18143">
            <v>55116</v>
          </cell>
        </row>
        <row r="18144">
          <cell r="A18144">
            <v>55117</v>
          </cell>
        </row>
        <row r="18145">
          <cell r="A18145">
            <v>55118</v>
          </cell>
        </row>
        <row r="18146">
          <cell r="A18146">
            <v>55119</v>
          </cell>
        </row>
        <row r="18147">
          <cell r="A18147">
            <v>55120</v>
          </cell>
        </row>
        <row r="18148">
          <cell r="A18148">
            <v>55121</v>
          </cell>
        </row>
        <row r="18149">
          <cell r="A18149">
            <v>55122</v>
          </cell>
        </row>
        <row r="18150">
          <cell r="A18150">
            <v>55123</v>
          </cell>
        </row>
        <row r="18151">
          <cell r="A18151">
            <v>55124</v>
          </cell>
        </row>
        <row r="18152">
          <cell r="A18152">
            <v>55125</v>
          </cell>
        </row>
        <row r="18153">
          <cell r="A18153">
            <v>55126</v>
          </cell>
        </row>
        <row r="18154">
          <cell r="A18154">
            <v>55127</v>
          </cell>
        </row>
        <row r="18155">
          <cell r="A18155">
            <v>55128</v>
          </cell>
        </row>
        <row r="18156">
          <cell r="A18156">
            <v>55129</v>
          </cell>
        </row>
        <row r="18157">
          <cell r="A18157">
            <v>55150</v>
          </cell>
        </row>
        <row r="18158">
          <cell r="A18158">
            <v>55301</v>
          </cell>
        </row>
        <row r="18159">
          <cell r="A18159">
            <v>55302</v>
          </cell>
        </row>
        <row r="18160">
          <cell r="A18160">
            <v>55303</v>
          </cell>
        </row>
        <row r="18161">
          <cell r="A18161">
            <v>55304</v>
          </cell>
        </row>
        <row r="18162">
          <cell r="A18162">
            <v>55305</v>
          </cell>
        </row>
        <row r="18163">
          <cell r="A18163">
            <v>55306</v>
          </cell>
        </row>
        <row r="18164">
          <cell r="A18164">
            <v>55307</v>
          </cell>
        </row>
        <row r="18165">
          <cell r="A18165">
            <v>55308</v>
          </cell>
        </row>
        <row r="18166">
          <cell r="A18166">
            <v>55309</v>
          </cell>
        </row>
        <row r="18167">
          <cell r="A18167">
            <v>55310</v>
          </cell>
        </row>
        <row r="18168">
          <cell r="A18168">
            <v>55311</v>
          </cell>
        </row>
        <row r="18169">
          <cell r="A18169">
            <v>55312</v>
          </cell>
        </row>
        <row r="18170">
          <cell r="A18170">
            <v>55313</v>
          </cell>
        </row>
        <row r="18171">
          <cell r="A18171">
            <v>55314</v>
          </cell>
        </row>
        <row r="18172">
          <cell r="A18172">
            <v>55315</v>
          </cell>
        </row>
        <row r="18173">
          <cell r="A18173">
            <v>55316</v>
          </cell>
        </row>
        <row r="18174">
          <cell r="A18174">
            <v>55317</v>
          </cell>
        </row>
        <row r="18175">
          <cell r="A18175">
            <v>55318</v>
          </cell>
        </row>
        <row r="18176">
          <cell r="A18176">
            <v>55319</v>
          </cell>
        </row>
        <row r="18177">
          <cell r="A18177">
            <v>55320</v>
          </cell>
        </row>
        <row r="18178">
          <cell r="A18178">
            <v>55321</v>
          </cell>
        </row>
        <row r="18179">
          <cell r="A18179">
            <v>55322</v>
          </cell>
        </row>
        <row r="18180">
          <cell r="A18180">
            <v>55324</v>
          </cell>
        </row>
        <row r="18181">
          <cell r="A18181">
            <v>55325</v>
          </cell>
        </row>
        <row r="18182">
          <cell r="A18182">
            <v>55327</v>
          </cell>
        </row>
        <row r="18183">
          <cell r="A18183">
            <v>55328</v>
          </cell>
        </row>
        <row r="18184">
          <cell r="A18184">
            <v>55329</v>
          </cell>
        </row>
        <row r="18185">
          <cell r="A18185">
            <v>55330</v>
          </cell>
        </row>
        <row r="18186">
          <cell r="A18186">
            <v>55331</v>
          </cell>
        </row>
        <row r="18187">
          <cell r="A18187">
            <v>55332</v>
          </cell>
        </row>
        <row r="18188">
          <cell r="A18188">
            <v>55333</v>
          </cell>
        </row>
        <row r="18189">
          <cell r="A18189">
            <v>55334</v>
          </cell>
        </row>
        <row r="18190">
          <cell r="A18190">
            <v>55335</v>
          </cell>
        </row>
        <row r="18191">
          <cell r="A18191">
            <v>55336</v>
          </cell>
        </row>
        <row r="18192">
          <cell r="A18192">
            <v>55337</v>
          </cell>
        </row>
        <row r="18193">
          <cell r="A18193">
            <v>55338</v>
          </cell>
        </row>
        <row r="18194">
          <cell r="A18194">
            <v>55339</v>
          </cell>
        </row>
        <row r="18195">
          <cell r="A18195">
            <v>55340</v>
          </cell>
        </row>
        <row r="18196">
          <cell r="A18196">
            <v>55341</v>
          </cell>
        </row>
        <row r="18197">
          <cell r="A18197">
            <v>55342</v>
          </cell>
        </row>
        <row r="18198">
          <cell r="A18198">
            <v>55343</v>
          </cell>
        </row>
        <row r="18199">
          <cell r="A18199">
            <v>55344</v>
          </cell>
        </row>
        <row r="18200">
          <cell r="A18200">
            <v>55345</v>
          </cell>
        </row>
        <row r="18201">
          <cell r="A18201">
            <v>55346</v>
          </cell>
        </row>
        <row r="18202">
          <cell r="A18202">
            <v>55347</v>
          </cell>
        </row>
        <row r="18203">
          <cell r="A18203">
            <v>55349</v>
          </cell>
        </row>
        <row r="18204">
          <cell r="A18204">
            <v>55350</v>
          </cell>
        </row>
        <row r="18205">
          <cell r="A18205">
            <v>55352</v>
          </cell>
        </row>
        <row r="18206">
          <cell r="A18206">
            <v>55353</v>
          </cell>
        </row>
        <row r="18207">
          <cell r="A18207">
            <v>55354</v>
          </cell>
        </row>
        <row r="18208">
          <cell r="A18208">
            <v>55355</v>
          </cell>
        </row>
        <row r="18209">
          <cell r="A18209">
            <v>55356</v>
          </cell>
        </row>
        <row r="18210">
          <cell r="A18210">
            <v>55357</v>
          </cell>
        </row>
        <row r="18211">
          <cell r="A18211">
            <v>55358</v>
          </cell>
        </row>
        <row r="18212">
          <cell r="A18212">
            <v>55359</v>
          </cell>
        </row>
        <row r="18213">
          <cell r="A18213">
            <v>55360</v>
          </cell>
        </row>
        <row r="18214">
          <cell r="A18214">
            <v>55362</v>
          </cell>
        </row>
        <row r="18215">
          <cell r="A18215">
            <v>55363</v>
          </cell>
        </row>
        <row r="18216">
          <cell r="A18216">
            <v>55364</v>
          </cell>
        </row>
        <row r="18217">
          <cell r="A18217">
            <v>55366</v>
          </cell>
        </row>
        <row r="18218">
          <cell r="A18218">
            <v>55367</v>
          </cell>
        </row>
        <row r="18219">
          <cell r="A18219">
            <v>55368</v>
          </cell>
        </row>
        <row r="18220">
          <cell r="A18220">
            <v>55369</v>
          </cell>
        </row>
        <row r="18221">
          <cell r="A18221">
            <v>55370</v>
          </cell>
        </row>
        <row r="18222">
          <cell r="A18222">
            <v>55371</v>
          </cell>
        </row>
        <row r="18223">
          <cell r="A18223">
            <v>55372</v>
          </cell>
        </row>
        <row r="18224">
          <cell r="A18224">
            <v>55373</v>
          </cell>
        </row>
        <row r="18225">
          <cell r="A18225">
            <v>55374</v>
          </cell>
        </row>
        <row r="18226">
          <cell r="A18226">
            <v>55375</v>
          </cell>
        </row>
        <row r="18227">
          <cell r="A18227">
            <v>55376</v>
          </cell>
        </row>
        <row r="18228">
          <cell r="A18228">
            <v>55378</v>
          </cell>
        </row>
        <row r="18229">
          <cell r="A18229">
            <v>55379</v>
          </cell>
        </row>
        <row r="18230">
          <cell r="A18230">
            <v>55381</v>
          </cell>
        </row>
        <row r="18231">
          <cell r="A18231">
            <v>55382</v>
          </cell>
        </row>
        <row r="18232">
          <cell r="A18232">
            <v>55384</v>
          </cell>
        </row>
        <row r="18233">
          <cell r="A18233">
            <v>55385</v>
          </cell>
        </row>
        <row r="18234">
          <cell r="A18234">
            <v>55386</v>
          </cell>
        </row>
        <row r="18235">
          <cell r="A18235">
            <v>55387</v>
          </cell>
        </row>
        <row r="18236">
          <cell r="A18236">
            <v>55388</v>
          </cell>
        </row>
        <row r="18237">
          <cell r="A18237">
            <v>55389</v>
          </cell>
        </row>
        <row r="18238">
          <cell r="A18238">
            <v>55390</v>
          </cell>
        </row>
        <row r="18239">
          <cell r="A18239">
            <v>55391</v>
          </cell>
        </row>
        <row r="18240">
          <cell r="A18240">
            <v>55395</v>
          </cell>
        </row>
        <row r="18241">
          <cell r="A18241">
            <v>55396</v>
          </cell>
        </row>
        <row r="18242">
          <cell r="A18242">
            <v>55397</v>
          </cell>
        </row>
        <row r="18243">
          <cell r="A18243">
            <v>55398</v>
          </cell>
        </row>
        <row r="18244">
          <cell r="A18244">
            <v>55401</v>
          </cell>
        </row>
        <row r="18245">
          <cell r="A18245">
            <v>55402</v>
          </cell>
        </row>
        <row r="18246">
          <cell r="A18246">
            <v>55403</v>
          </cell>
        </row>
        <row r="18247">
          <cell r="A18247">
            <v>55404</v>
          </cell>
        </row>
        <row r="18248">
          <cell r="A18248">
            <v>55405</v>
          </cell>
        </row>
        <row r="18249">
          <cell r="A18249">
            <v>55406</v>
          </cell>
        </row>
        <row r="18250">
          <cell r="A18250">
            <v>55407</v>
          </cell>
        </row>
        <row r="18251">
          <cell r="A18251">
            <v>55408</v>
          </cell>
        </row>
        <row r="18252">
          <cell r="A18252">
            <v>55409</v>
          </cell>
        </row>
        <row r="18253">
          <cell r="A18253">
            <v>55410</v>
          </cell>
        </row>
        <row r="18254">
          <cell r="A18254">
            <v>55411</v>
          </cell>
        </row>
        <row r="18255">
          <cell r="A18255">
            <v>55412</v>
          </cell>
        </row>
        <row r="18256">
          <cell r="A18256">
            <v>55413</v>
          </cell>
        </row>
        <row r="18257">
          <cell r="A18257">
            <v>55414</v>
          </cell>
        </row>
        <row r="18258">
          <cell r="A18258">
            <v>55415</v>
          </cell>
        </row>
        <row r="18259">
          <cell r="A18259">
            <v>55416</v>
          </cell>
        </row>
        <row r="18260">
          <cell r="A18260">
            <v>55417</v>
          </cell>
        </row>
        <row r="18261">
          <cell r="A18261">
            <v>55418</v>
          </cell>
        </row>
        <row r="18262">
          <cell r="A18262">
            <v>55419</v>
          </cell>
        </row>
        <row r="18263">
          <cell r="A18263">
            <v>55420</v>
          </cell>
        </row>
        <row r="18264">
          <cell r="A18264">
            <v>55421</v>
          </cell>
        </row>
        <row r="18265">
          <cell r="A18265">
            <v>55422</v>
          </cell>
        </row>
        <row r="18266">
          <cell r="A18266">
            <v>55423</v>
          </cell>
        </row>
        <row r="18267">
          <cell r="A18267">
            <v>55424</v>
          </cell>
        </row>
        <row r="18268">
          <cell r="A18268">
            <v>55425</v>
          </cell>
        </row>
        <row r="18269">
          <cell r="A18269">
            <v>55426</v>
          </cell>
        </row>
        <row r="18270">
          <cell r="A18270">
            <v>55427</v>
          </cell>
        </row>
        <row r="18271">
          <cell r="A18271">
            <v>55428</v>
          </cell>
        </row>
        <row r="18272">
          <cell r="A18272">
            <v>55429</v>
          </cell>
        </row>
        <row r="18273">
          <cell r="A18273">
            <v>55430</v>
          </cell>
        </row>
        <row r="18274">
          <cell r="A18274">
            <v>55431</v>
          </cell>
        </row>
        <row r="18275">
          <cell r="A18275">
            <v>55432</v>
          </cell>
        </row>
        <row r="18276">
          <cell r="A18276">
            <v>55433</v>
          </cell>
        </row>
        <row r="18277">
          <cell r="A18277">
            <v>55434</v>
          </cell>
        </row>
        <row r="18278">
          <cell r="A18278">
            <v>55435</v>
          </cell>
        </row>
        <row r="18279">
          <cell r="A18279">
            <v>55436</v>
          </cell>
        </row>
        <row r="18280">
          <cell r="A18280">
            <v>55437</v>
          </cell>
        </row>
        <row r="18281">
          <cell r="A18281">
            <v>55438</v>
          </cell>
        </row>
        <row r="18282">
          <cell r="A18282">
            <v>55439</v>
          </cell>
        </row>
        <row r="18283">
          <cell r="A18283">
            <v>55441</v>
          </cell>
        </row>
        <row r="18284">
          <cell r="A18284">
            <v>55442</v>
          </cell>
        </row>
        <row r="18285">
          <cell r="A18285">
            <v>55443</v>
          </cell>
        </row>
        <row r="18286">
          <cell r="A18286">
            <v>55444</v>
          </cell>
        </row>
        <row r="18287">
          <cell r="A18287">
            <v>55445</v>
          </cell>
        </row>
        <row r="18288">
          <cell r="A18288">
            <v>55446</v>
          </cell>
        </row>
        <row r="18289">
          <cell r="A18289">
            <v>55447</v>
          </cell>
        </row>
        <row r="18290">
          <cell r="A18290">
            <v>55448</v>
          </cell>
        </row>
        <row r="18291">
          <cell r="A18291">
            <v>55449</v>
          </cell>
        </row>
        <row r="18292">
          <cell r="A18292">
            <v>55454</v>
          </cell>
        </row>
        <row r="18293">
          <cell r="A18293">
            <v>55455</v>
          </cell>
        </row>
        <row r="18294">
          <cell r="A18294">
            <v>55601</v>
          </cell>
        </row>
        <row r="18295">
          <cell r="A18295">
            <v>55602</v>
          </cell>
        </row>
        <row r="18296">
          <cell r="A18296">
            <v>55603</v>
          </cell>
        </row>
        <row r="18297">
          <cell r="A18297">
            <v>55604</v>
          </cell>
        </row>
        <row r="18298">
          <cell r="A18298">
            <v>55605</v>
          </cell>
        </row>
        <row r="18299">
          <cell r="A18299">
            <v>55606</v>
          </cell>
        </row>
        <row r="18300">
          <cell r="A18300">
            <v>55607</v>
          </cell>
        </row>
        <row r="18301">
          <cell r="A18301">
            <v>55609</v>
          </cell>
        </row>
        <row r="18302">
          <cell r="A18302">
            <v>55612</v>
          </cell>
        </row>
        <row r="18303">
          <cell r="A18303">
            <v>55613</v>
          </cell>
        </row>
        <row r="18304">
          <cell r="A18304">
            <v>55614</v>
          </cell>
        </row>
        <row r="18305">
          <cell r="A18305">
            <v>55615</v>
          </cell>
        </row>
        <row r="18306">
          <cell r="A18306">
            <v>55616</v>
          </cell>
        </row>
        <row r="18307">
          <cell r="A18307">
            <v>55702</v>
          </cell>
        </row>
        <row r="18308">
          <cell r="A18308">
            <v>55703</v>
          </cell>
        </row>
        <row r="18309">
          <cell r="A18309">
            <v>55704</v>
          </cell>
        </row>
        <row r="18310">
          <cell r="A18310">
            <v>55705</v>
          </cell>
        </row>
        <row r="18311">
          <cell r="A18311">
            <v>55706</v>
          </cell>
        </row>
        <row r="18312">
          <cell r="A18312">
            <v>55707</v>
          </cell>
        </row>
        <row r="18313">
          <cell r="A18313">
            <v>55708</v>
          </cell>
        </row>
        <row r="18314">
          <cell r="A18314">
            <v>55709</v>
          </cell>
        </row>
        <row r="18315">
          <cell r="A18315">
            <v>55710</v>
          </cell>
        </row>
        <row r="18316">
          <cell r="A18316">
            <v>55711</v>
          </cell>
        </row>
        <row r="18317">
          <cell r="A18317">
            <v>55712</v>
          </cell>
        </row>
        <row r="18318">
          <cell r="A18318">
            <v>55713</v>
          </cell>
        </row>
        <row r="18319">
          <cell r="A18319">
            <v>55716</v>
          </cell>
        </row>
        <row r="18320">
          <cell r="A18320">
            <v>55717</v>
          </cell>
        </row>
        <row r="18321">
          <cell r="A18321">
            <v>55718</v>
          </cell>
        </row>
        <row r="18322">
          <cell r="A18322">
            <v>55719</v>
          </cell>
        </row>
        <row r="18323">
          <cell r="A18323">
            <v>55720</v>
          </cell>
        </row>
        <row r="18324">
          <cell r="A18324">
            <v>55721</v>
          </cell>
        </row>
        <row r="18325">
          <cell r="A18325">
            <v>55722</v>
          </cell>
        </row>
        <row r="18326">
          <cell r="A18326">
            <v>55723</v>
          </cell>
        </row>
        <row r="18327">
          <cell r="A18327">
            <v>55724</v>
          </cell>
        </row>
        <row r="18328">
          <cell r="A18328">
            <v>55725</v>
          </cell>
        </row>
        <row r="18329">
          <cell r="A18329">
            <v>55726</v>
          </cell>
        </row>
        <row r="18330">
          <cell r="A18330">
            <v>55731</v>
          </cell>
        </row>
        <row r="18331">
          <cell r="A18331">
            <v>55732</v>
          </cell>
        </row>
        <row r="18332">
          <cell r="A18332">
            <v>55733</v>
          </cell>
        </row>
        <row r="18333">
          <cell r="A18333">
            <v>55734</v>
          </cell>
        </row>
        <row r="18334">
          <cell r="A18334">
            <v>55735</v>
          </cell>
        </row>
        <row r="18335">
          <cell r="A18335">
            <v>55736</v>
          </cell>
        </row>
        <row r="18336">
          <cell r="A18336">
            <v>55738</v>
          </cell>
        </row>
        <row r="18337">
          <cell r="A18337">
            <v>55741</v>
          </cell>
        </row>
        <row r="18338">
          <cell r="A18338">
            <v>55742</v>
          </cell>
        </row>
        <row r="18339">
          <cell r="A18339">
            <v>55744</v>
          </cell>
        </row>
        <row r="18340">
          <cell r="A18340">
            <v>55746</v>
          </cell>
        </row>
        <row r="18341">
          <cell r="A18341">
            <v>55748</v>
          </cell>
        </row>
        <row r="18342">
          <cell r="A18342">
            <v>55749</v>
          </cell>
        </row>
        <row r="18343">
          <cell r="A18343">
            <v>55750</v>
          </cell>
        </row>
        <row r="18344">
          <cell r="A18344">
            <v>55751</v>
          </cell>
        </row>
        <row r="18345">
          <cell r="A18345">
            <v>55752</v>
          </cell>
        </row>
        <row r="18346">
          <cell r="A18346">
            <v>55753</v>
          </cell>
        </row>
        <row r="18347">
          <cell r="A18347">
            <v>55756</v>
          </cell>
        </row>
        <row r="18348">
          <cell r="A18348">
            <v>55757</v>
          </cell>
        </row>
        <row r="18349">
          <cell r="A18349">
            <v>55758</v>
          </cell>
        </row>
        <row r="18350">
          <cell r="A18350">
            <v>55760</v>
          </cell>
        </row>
        <row r="18351">
          <cell r="A18351">
            <v>55763</v>
          </cell>
        </row>
        <row r="18352">
          <cell r="A18352">
            <v>55764</v>
          </cell>
        </row>
        <row r="18353">
          <cell r="A18353">
            <v>55765</v>
          </cell>
        </row>
        <row r="18354">
          <cell r="A18354">
            <v>55766</v>
          </cell>
        </row>
        <row r="18355">
          <cell r="A18355">
            <v>55767</v>
          </cell>
        </row>
        <row r="18356">
          <cell r="A18356">
            <v>55768</v>
          </cell>
        </row>
        <row r="18357">
          <cell r="A18357">
            <v>55769</v>
          </cell>
        </row>
        <row r="18358">
          <cell r="A18358">
            <v>55771</v>
          </cell>
        </row>
        <row r="18359">
          <cell r="A18359">
            <v>55775</v>
          </cell>
        </row>
        <row r="18360">
          <cell r="A18360">
            <v>55779</v>
          </cell>
        </row>
        <row r="18361">
          <cell r="A18361">
            <v>55780</v>
          </cell>
        </row>
        <row r="18362">
          <cell r="A18362">
            <v>55781</v>
          </cell>
        </row>
        <row r="18363">
          <cell r="A18363">
            <v>55782</v>
          </cell>
        </row>
        <row r="18364">
          <cell r="A18364">
            <v>55783</v>
          </cell>
        </row>
        <row r="18365">
          <cell r="A18365">
            <v>55784</v>
          </cell>
        </row>
        <row r="18366">
          <cell r="A18366">
            <v>55785</v>
          </cell>
        </row>
        <row r="18367">
          <cell r="A18367">
            <v>55786</v>
          </cell>
        </row>
        <row r="18368">
          <cell r="A18368">
            <v>55787</v>
          </cell>
        </row>
        <row r="18369">
          <cell r="A18369">
            <v>55790</v>
          </cell>
        </row>
        <row r="18370">
          <cell r="A18370">
            <v>55792</v>
          </cell>
        </row>
        <row r="18371">
          <cell r="A18371">
            <v>55793</v>
          </cell>
        </row>
        <row r="18372">
          <cell r="A18372">
            <v>55795</v>
          </cell>
        </row>
        <row r="18373">
          <cell r="A18373">
            <v>55796</v>
          </cell>
        </row>
        <row r="18374">
          <cell r="A18374">
            <v>55797</v>
          </cell>
        </row>
        <row r="18375">
          <cell r="A18375">
            <v>55798</v>
          </cell>
        </row>
        <row r="18376">
          <cell r="A18376">
            <v>55801</v>
          </cell>
        </row>
        <row r="18377">
          <cell r="A18377">
            <v>55802</v>
          </cell>
        </row>
        <row r="18378">
          <cell r="A18378">
            <v>55803</v>
          </cell>
        </row>
        <row r="18379">
          <cell r="A18379">
            <v>55804</v>
          </cell>
        </row>
        <row r="18380">
          <cell r="A18380">
            <v>55805</v>
          </cell>
        </row>
        <row r="18381">
          <cell r="A18381">
            <v>55806</v>
          </cell>
        </row>
        <row r="18382">
          <cell r="A18382">
            <v>55807</v>
          </cell>
        </row>
        <row r="18383">
          <cell r="A18383">
            <v>55808</v>
          </cell>
        </row>
        <row r="18384">
          <cell r="A18384">
            <v>55810</v>
          </cell>
        </row>
        <row r="18385">
          <cell r="A18385">
            <v>55811</v>
          </cell>
        </row>
        <row r="18386">
          <cell r="A18386">
            <v>55812</v>
          </cell>
        </row>
        <row r="18387">
          <cell r="A18387">
            <v>55901</v>
          </cell>
        </row>
        <row r="18388">
          <cell r="A18388">
            <v>55902</v>
          </cell>
        </row>
        <row r="18389">
          <cell r="A18389">
            <v>55904</v>
          </cell>
        </row>
        <row r="18390">
          <cell r="A18390">
            <v>55906</v>
          </cell>
        </row>
        <row r="18391">
          <cell r="A18391">
            <v>55909</v>
          </cell>
        </row>
        <row r="18392">
          <cell r="A18392">
            <v>55910</v>
          </cell>
        </row>
        <row r="18393">
          <cell r="A18393">
            <v>55912</v>
          </cell>
        </row>
        <row r="18394">
          <cell r="A18394">
            <v>55917</v>
          </cell>
        </row>
        <row r="18395">
          <cell r="A18395">
            <v>55918</v>
          </cell>
        </row>
        <row r="18396">
          <cell r="A18396">
            <v>55919</v>
          </cell>
        </row>
        <row r="18397">
          <cell r="A18397">
            <v>55920</v>
          </cell>
        </row>
        <row r="18398">
          <cell r="A18398">
            <v>55921</v>
          </cell>
        </row>
        <row r="18399">
          <cell r="A18399">
            <v>55922</v>
          </cell>
        </row>
        <row r="18400">
          <cell r="A18400">
            <v>55923</v>
          </cell>
        </row>
        <row r="18401">
          <cell r="A18401">
            <v>55924</v>
          </cell>
        </row>
        <row r="18402">
          <cell r="A18402">
            <v>55925</v>
          </cell>
        </row>
        <row r="18403">
          <cell r="A18403">
            <v>55926</v>
          </cell>
        </row>
        <row r="18404">
          <cell r="A18404">
            <v>55927</v>
          </cell>
        </row>
        <row r="18405">
          <cell r="A18405">
            <v>55929</v>
          </cell>
        </row>
        <row r="18406">
          <cell r="A18406">
            <v>55931</v>
          </cell>
        </row>
        <row r="18407">
          <cell r="A18407">
            <v>55932</v>
          </cell>
        </row>
        <row r="18408">
          <cell r="A18408">
            <v>55933</v>
          </cell>
        </row>
        <row r="18409">
          <cell r="A18409">
            <v>55934</v>
          </cell>
        </row>
        <row r="18410">
          <cell r="A18410">
            <v>55935</v>
          </cell>
        </row>
        <row r="18411">
          <cell r="A18411">
            <v>55936</v>
          </cell>
        </row>
        <row r="18412">
          <cell r="A18412">
            <v>55939</v>
          </cell>
        </row>
        <row r="18413">
          <cell r="A18413">
            <v>55940</v>
          </cell>
        </row>
        <row r="18414">
          <cell r="A18414">
            <v>55941</v>
          </cell>
        </row>
        <row r="18415">
          <cell r="A18415">
            <v>55943</v>
          </cell>
        </row>
        <row r="18416">
          <cell r="A18416">
            <v>55944</v>
          </cell>
        </row>
        <row r="18417">
          <cell r="A18417">
            <v>55945</v>
          </cell>
        </row>
        <row r="18418">
          <cell r="A18418">
            <v>55946</v>
          </cell>
        </row>
        <row r="18419">
          <cell r="A18419">
            <v>55947</v>
          </cell>
        </row>
        <row r="18420">
          <cell r="A18420">
            <v>55949</v>
          </cell>
        </row>
        <row r="18421">
          <cell r="A18421">
            <v>55950</v>
          </cell>
        </row>
        <row r="18422">
          <cell r="A18422">
            <v>55951</v>
          </cell>
        </row>
        <row r="18423">
          <cell r="A18423">
            <v>55952</v>
          </cell>
        </row>
        <row r="18424">
          <cell r="A18424">
            <v>55953</v>
          </cell>
        </row>
        <row r="18425">
          <cell r="A18425">
            <v>55954</v>
          </cell>
        </row>
        <row r="18426">
          <cell r="A18426">
            <v>55955</v>
          </cell>
        </row>
        <row r="18427">
          <cell r="A18427">
            <v>55956</v>
          </cell>
        </row>
        <row r="18428">
          <cell r="A18428">
            <v>55957</v>
          </cell>
        </row>
        <row r="18429">
          <cell r="A18429">
            <v>55959</v>
          </cell>
        </row>
        <row r="18430">
          <cell r="A18430">
            <v>55960</v>
          </cell>
        </row>
        <row r="18431">
          <cell r="A18431">
            <v>55961</v>
          </cell>
        </row>
        <row r="18432">
          <cell r="A18432">
            <v>55962</v>
          </cell>
        </row>
        <row r="18433">
          <cell r="A18433">
            <v>55963</v>
          </cell>
        </row>
        <row r="18434">
          <cell r="A18434">
            <v>55964</v>
          </cell>
        </row>
        <row r="18435">
          <cell r="A18435">
            <v>55965</v>
          </cell>
        </row>
        <row r="18436">
          <cell r="A18436">
            <v>55967</v>
          </cell>
        </row>
        <row r="18437">
          <cell r="A18437">
            <v>55968</v>
          </cell>
        </row>
        <row r="18438">
          <cell r="A18438">
            <v>55969</v>
          </cell>
        </row>
        <row r="18439">
          <cell r="A18439">
            <v>55970</v>
          </cell>
        </row>
        <row r="18440">
          <cell r="A18440">
            <v>55971</v>
          </cell>
        </row>
        <row r="18441">
          <cell r="A18441">
            <v>55972</v>
          </cell>
        </row>
        <row r="18442">
          <cell r="A18442">
            <v>55973</v>
          </cell>
        </row>
        <row r="18443">
          <cell r="A18443">
            <v>55974</v>
          </cell>
        </row>
        <row r="18444">
          <cell r="A18444">
            <v>55975</v>
          </cell>
        </row>
        <row r="18445">
          <cell r="A18445">
            <v>55976</v>
          </cell>
        </row>
        <row r="18446">
          <cell r="A18446">
            <v>55977</v>
          </cell>
        </row>
        <row r="18447">
          <cell r="A18447">
            <v>55979</v>
          </cell>
        </row>
        <row r="18448">
          <cell r="A18448">
            <v>55981</v>
          </cell>
        </row>
        <row r="18449">
          <cell r="A18449">
            <v>55982</v>
          </cell>
        </row>
        <row r="18450">
          <cell r="A18450">
            <v>55983</v>
          </cell>
        </row>
        <row r="18451">
          <cell r="A18451">
            <v>55985</v>
          </cell>
        </row>
        <row r="18452">
          <cell r="A18452">
            <v>55987</v>
          </cell>
        </row>
        <row r="18453">
          <cell r="A18453">
            <v>55988</v>
          </cell>
        </row>
        <row r="18454">
          <cell r="A18454">
            <v>55990</v>
          </cell>
        </row>
        <row r="18455">
          <cell r="A18455">
            <v>55991</v>
          </cell>
        </row>
        <row r="18456">
          <cell r="A18456">
            <v>55992</v>
          </cell>
        </row>
        <row r="18457">
          <cell r="A18457">
            <v>56001</v>
          </cell>
        </row>
        <row r="18458">
          <cell r="A18458">
            <v>56003</v>
          </cell>
        </row>
        <row r="18459">
          <cell r="A18459">
            <v>56007</v>
          </cell>
        </row>
        <row r="18460">
          <cell r="A18460">
            <v>56009</v>
          </cell>
        </row>
        <row r="18461">
          <cell r="A18461">
            <v>56010</v>
          </cell>
        </row>
        <row r="18462">
          <cell r="A18462">
            <v>56011</v>
          </cell>
        </row>
        <row r="18463">
          <cell r="A18463">
            <v>56013</v>
          </cell>
        </row>
        <row r="18464">
          <cell r="A18464">
            <v>56014</v>
          </cell>
        </row>
        <row r="18465">
          <cell r="A18465">
            <v>56016</v>
          </cell>
        </row>
        <row r="18466">
          <cell r="A18466">
            <v>56017</v>
          </cell>
        </row>
        <row r="18467">
          <cell r="A18467">
            <v>56019</v>
          </cell>
        </row>
        <row r="18468">
          <cell r="A18468">
            <v>56020</v>
          </cell>
        </row>
        <row r="18469">
          <cell r="A18469">
            <v>56021</v>
          </cell>
        </row>
        <row r="18470">
          <cell r="A18470">
            <v>56022</v>
          </cell>
        </row>
        <row r="18471">
          <cell r="A18471">
            <v>56023</v>
          </cell>
        </row>
        <row r="18472">
          <cell r="A18472">
            <v>56024</v>
          </cell>
        </row>
        <row r="18473">
          <cell r="A18473">
            <v>56025</v>
          </cell>
        </row>
        <row r="18474">
          <cell r="A18474">
            <v>56026</v>
          </cell>
        </row>
        <row r="18475">
          <cell r="A18475">
            <v>56027</v>
          </cell>
        </row>
        <row r="18476">
          <cell r="A18476">
            <v>56028</v>
          </cell>
        </row>
        <row r="18477">
          <cell r="A18477">
            <v>56029</v>
          </cell>
        </row>
        <row r="18478">
          <cell r="A18478">
            <v>56030</v>
          </cell>
        </row>
        <row r="18479">
          <cell r="A18479">
            <v>56031</v>
          </cell>
        </row>
        <row r="18480">
          <cell r="A18480">
            <v>56032</v>
          </cell>
        </row>
        <row r="18481">
          <cell r="A18481">
            <v>56033</v>
          </cell>
        </row>
        <row r="18482">
          <cell r="A18482">
            <v>56034</v>
          </cell>
        </row>
        <row r="18483">
          <cell r="A18483">
            <v>56035</v>
          </cell>
        </row>
        <row r="18484">
          <cell r="A18484">
            <v>56036</v>
          </cell>
        </row>
        <row r="18485">
          <cell r="A18485">
            <v>56037</v>
          </cell>
        </row>
        <row r="18486">
          <cell r="A18486">
            <v>56039</v>
          </cell>
        </row>
        <row r="18487">
          <cell r="A18487">
            <v>56041</v>
          </cell>
        </row>
        <row r="18488">
          <cell r="A18488">
            <v>56042</v>
          </cell>
        </row>
        <row r="18489">
          <cell r="A18489">
            <v>56043</v>
          </cell>
        </row>
        <row r="18490">
          <cell r="A18490">
            <v>56044</v>
          </cell>
        </row>
        <row r="18491">
          <cell r="A18491">
            <v>56045</v>
          </cell>
        </row>
        <row r="18492">
          <cell r="A18492">
            <v>56046</v>
          </cell>
        </row>
        <row r="18493">
          <cell r="A18493">
            <v>56047</v>
          </cell>
        </row>
        <row r="18494">
          <cell r="A18494">
            <v>56048</v>
          </cell>
        </row>
        <row r="18495">
          <cell r="A18495">
            <v>56050</v>
          </cell>
        </row>
        <row r="18496">
          <cell r="A18496">
            <v>56051</v>
          </cell>
        </row>
        <row r="18497">
          <cell r="A18497">
            <v>56052</v>
          </cell>
        </row>
        <row r="18498">
          <cell r="A18498">
            <v>56054</v>
          </cell>
        </row>
        <row r="18499">
          <cell r="A18499">
            <v>56055</v>
          </cell>
        </row>
        <row r="18500">
          <cell r="A18500">
            <v>56056</v>
          </cell>
        </row>
        <row r="18501">
          <cell r="A18501">
            <v>56057</v>
          </cell>
        </row>
        <row r="18502">
          <cell r="A18502">
            <v>56058</v>
          </cell>
        </row>
        <row r="18503">
          <cell r="A18503">
            <v>56060</v>
          </cell>
        </row>
        <row r="18504">
          <cell r="A18504">
            <v>56062</v>
          </cell>
        </row>
        <row r="18505">
          <cell r="A18505">
            <v>56063</v>
          </cell>
        </row>
        <row r="18506">
          <cell r="A18506">
            <v>56065</v>
          </cell>
        </row>
        <row r="18507">
          <cell r="A18507">
            <v>56068</v>
          </cell>
        </row>
        <row r="18508">
          <cell r="A18508">
            <v>56069</v>
          </cell>
        </row>
        <row r="18509">
          <cell r="A18509">
            <v>56071</v>
          </cell>
        </row>
        <row r="18510">
          <cell r="A18510">
            <v>56072</v>
          </cell>
        </row>
        <row r="18511">
          <cell r="A18511">
            <v>56073</v>
          </cell>
        </row>
        <row r="18512">
          <cell r="A18512">
            <v>56074</v>
          </cell>
        </row>
        <row r="18513">
          <cell r="A18513">
            <v>56075</v>
          </cell>
        </row>
        <row r="18514">
          <cell r="A18514">
            <v>56078</v>
          </cell>
        </row>
        <row r="18515">
          <cell r="A18515">
            <v>56080</v>
          </cell>
        </row>
        <row r="18516">
          <cell r="A18516">
            <v>56081</v>
          </cell>
        </row>
        <row r="18517">
          <cell r="A18517">
            <v>56082</v>
          </cell>
        </row>
        <row r="18518">
          <cell r="A18518">
            <v>56083</v>
          </cell>
        </row>
        <row r="18519">
          <cell r="A18519">
            <v>56085</v>
          </cell>
        </row>
        <row r="18520">
          <cell r="A18520">
            <v>56087</v>
          </cell>
        </row>
        <row r="18521">
          <cell r="A18521">
            <v>56088</v>
          </cell>
        </row>
        <row r="18522">
          <cell r="A18522">
            <v>56089</v>
          </cell>
        </row>
        <row r="18523">
          <cell r="A18523">
            <v>56090</v>
          </cell>
        </row>
        <row r="18524">
          <cell r="A18524">
            <v>56091</v>
          </cell>
        </row>
        <row r="18525">
          <cell r="A18525">
            <v>56093</v>
          </cell>
        </row>
        <row r="18526">
          <cell r="A18526">
            <v>56096</v>
          </cell>
        </row>
        <row r="18527">
          <cell r="A18527">
            <v>56097</v>
          </cell>
        </row>
        <row r="18528">
          <cell r="A18528">
            <v>56098</v>
          </cell>
        </row>
        <row r="18529">
          <cell r="A18529">
            <v>56101</v>
          </cell>
        </row>
        <row r="18530">
          <cell r="A18530">
            <v>56110</v>
          </cell>
        </row>
        <row r="18531">
          <cell r="A18531">
            <v>56111</v>
          </cell>
        </row>
        <row r="18532">
          <cell r="A18532">
            <v>56113</v>
          </cell>
        </row>
        <row r="18533">
          <cell r="A18533">
            <v>56114</v>
          </cell>
        </row>
        <row r="18534">
          <cell r="A18534">
            <v>56115</v>
          </cell>
        </row>
        <row r="18535">
          <cell r="A18535">
            <v>56116</v>
          </cell>
        </row>
        <row r="18536">
          <cell r="A18536">
            <v>56117</v>
          </cell>
        </row>
        <row r="18537">
          <cell r="A18537">
            <v>56118</v>
          </cell>
        </row>
        <row r="18538">
          <cell r="A18538">
            <v>56119</v>
          </cell>
        </row>
        <row r="18539">
          <cell r="A18539">
            <v>56120</v>
          </cell>
        </row>
        <row r="18540">
          <cell r="A18540">
            <v>56121</v>
          </cell>
        </row>
        <row r="18541">
          <cell r="A18541">
            <v>56122</v>
          </cell>
        </row>
        <row r="18542">
          <cell r="A18542">
            <v>56123</v>
          </cell>
        </row>
        <row r="18543">
          <cell r="A18543">
            <v>56125</v>
          </cell>
        </row>
        <row r="18544">
          <cell r="A18544">
            <v>56127</v>
          </cell>
        </row>
        <row r="18545">
          <cell r="A18545">
            <v>56128</v>
          </cell>
        </row>
        <row r="18546">
          <cell r="A18546">
            <v>56129</v>
          </cell>
        </row>
        <row r="18547">
          <cell r="A18547">
            <v>56131</v>
          </cell>
        </row>
        <row r="18548">
          <cell r="A18548">
            <v>56132</v>
          </cell>
        </row>
        <row r="18549">
          <cell r="A18549">
            <v>56134</v>
          </cell>
        </row>
        <row r="18550">
          <cell r="A18550">
            <v>56136</v>
          </cell>
        </row>
        <row r="18551">
          <cell r="A18551">
            <v>56137</v>
          </cell>
        </row>
        <row r="18552">
          <cell r="A18552">
            <v>56138</v>
          </cell>
        </row>
        <row r="18553">
          <cell r="A18553">
            <v>56139</v>
          </cell>
        </row>
        <row r="18554">
          <cell r="A18554">
            <v>56140</v>
          </cell>
        </row>
        <row r="18555">
          <cell r="A18555">
            <v>56141</v>
          </cell>
        </row>
        <row r="18556">
          <cell r="A18556">
            <v>56142</v>
          </cell>
        </row>
        <row r="18557">
          <cell r="A18557">
            <v>56143</v>
          </cell>
        </row>
        <row r="18558">
          <cell r="A18558">
            <v>56144</v>
          </cell>
        </row>
        <row r="18559">
          <cell r="A18559">
            <v>56145</v>
          </cell>
        </row>
        <row r="18560">
          <cell r="A18560">
            <v>56146</v>
          </cell>
        </row>
        <row r="18561">
          <cell r="A18561">
            <v>56147</v>
          </cell>
        </row>
        <row r="18562">
          <cell r="A18562">
            <v>56149</v>
          </cell>
        </row>
        <row r="18563">
          <cell r="A18563">
            <v>56150</v>
          </cell>
        </row>
        <row r="18564">
          <cell r="A18564">
            <v>56151</v>
          </cell>
        </row>
        <row r="18565">
          <cell r="A18565">
            <v>56152</v>
          </cell>
        </row>
        <row r="18566">
          <cell r="A18566">
            <v>56153</v>
          </cell>
        </row>
        <row r="18567">
          <cell r="A18567">
            <v>56155</v>
          </cell>
        </row>
        <row r="18568">
          <cell r="A18568">
            <v>56156</v>
          </cell>
        </row>
        <row r="18569">
          <cell r="A18569">
            <v>56157</v>
          </cell>
        </row>
        <row r="18570">
          <cell r="A18570">
            <v>56158</v>
          </cell>
        </row>
        <row r="18571">
          <cell r="A18571">
            <v>56159</v>
          </cell>
        </row>
        <row r="18572">
          <cell r="A18572">
            <v>56160</v>
          </cell>
        </row>
        <row r="18573">
          <cell r="A18573">
            <v>56161</v>
          </cell>
        </row>
        <row r="18574">
          <cell r="A18574">
            <v>56162</v>
          </cell>
        </row>
        <row r="18575">
          <cell r="A18575">
            <v>56164</v>
          </cell>
        </row>
        <row r="18576">
          <cell r="A18576">
            <v>56165</v>
          </cell>
        </row>
        <row r="18577">
          <cell r="A18577">
            <v>56166</v>
          </cell>
        </row>
        <row r="18578">
          <cell r="A18578">
            <v>56167</v>
          </cell>
        </row>
        <row r="18579">
          <cell r="A18579">
            <v>56168</v>
          </cell>
        </row>
        <row r="18580">
          <cell r="A18580">
            <v>56169</v>
          </cell>
        </row>
        <row r="18581">
          <cell r="A18581">
            <v>56170</v>
          </cell>
        </row>
        <row r="18582">
          <cell r="A18582">
            <v>56171</v>
          </cell>
        </row>
        <row r="18583">
          <cell r="A18583">
            <v>56172</v>
          </cell>
        </row>
        <row r="18584">
          <cell r="A18584">
            <v>56173</v>
          </cell>
        </row>
        <row r="18585">
          <cell r="A18585">
            <v>56174</v>
          </cell>
        </row>
        <row r="18586">
          <cell r="A18586">
            <v>56175</v>
          </cell>
        </row>
        <row r="18587">
          <cell r="A18587">
            <v>56176</v>
          </cell>
        </row>
        <row r="18588">
          <cell r="A18588">
            <v>56177</v>
          </cell>
        </row>
        <row r="18589">
          <cell r="A18589">
            <v>56178</v>
          </cell>
        </row>
        <row r="18590">
          <cell r="A18590">
            <v>56180</v>
          </cell>
        </row>
        <row r="18591">
          <cell r="A18591">
            <v>56181</v>
          </cell>
        </row>
        <row r="18592">
          <cell r="A18592">
            <v>56183</v>
          </cell>
        </row>
        <row r="18593">
          <cell r="A18593">
            <v>56185</v>
          </cell>
        </row>
        <row r="18594">
          <cell r="A18594">
            <v>56186</v>
          </cell>
        </row>
        <row r="18595">
          <cell r="A18595">
            <v>56187</v>
          </cell>
        </row>
        <row r="18596">
          <cell r="A18596">
            <v>56201</v>
          </cell>
        </row>
        <row r="18597">
          <cell r="A18597">
            <v>56207</v>
          </cell>
        </row>
        <row r="18598">
          <cell r="A18598">
            <v>56208</v>
          </cell>
        </row>
        <row r="18599">
          <cell r="A18599">
            <v>56209</v>
          </cell>
        </row>
        <row r="18600">
          <cell r="A18600">
            <v>56210</v>
          </cell>
        </row>
        <row r="18601">
          <cell r="A18601">
            <v>56211</v>
          </cell>
        </row>
        <row r="18602">
          <cell r="A18602">
            <v>56212</v>
          </cell>
        </row>
        <row r="18603">
          <cell r="A18603">
            <v>56214</v>
          </cell>
        </row>
        <row r="18604">
          <cell r="A18604">
            <v>56215</v>
          </cell>
        </row>
        <row r="18605">
          <cell r="A18605">
            <v>56216</v>
          </cell>
        </row>
        <row r="18606">
          <cell r="A18606">
            <v>56218</v>
          </cell>
        </row>
        <row r="18607">
          <cell r="A18607">
            <v>56219</v>
          </cell>
        </row>
        <row r="18608">
          <cell r="A18608">
            <v>56220</v>
          </cell>
        </row>
        <row r="18609">
          <cell r="A18609">
            <v>56221</v>
          </cell>
        </row>
        <row r="18610">
          <cell r="A18610">
            <v>56222</v>
          </cell>
        </row>
        <row r="18611">
          <cell r="A18611">
            <v>56223</v>
          </cell>
        </row>
        <row r="18612">
          <cell r="A18612">
            <v>56224</v>
          </cell>
        </row>
        <row r="18613">
          <cell r="A18613">
            <v>56225</v>
          </cell>
        </row>
        <row r="18614">
          <cell r="A18614">
            <v>56226</v>
          </cell>
        </row>
        <row r="18615">
          <cell r="A18615">
            <v>56227</v>
          </cell>
        </row>
        <row r="18616">
          <cell r="A18616">
            <v>56228</v>
          </cell>
        </row>
        <row r="18617">
          <cell r="A18617">
            <v>56229</v>
          </cell>
        </row>
        <row r="18618">
          <cell r="A18618">
            <v>56230</v>
          </cell>
        </row>
        <row r="18619">
          <cell r="A18619">
            <v>56231</v>
          </cell>
        </row>
        <row r="18620">
          <cell r="A18620">
            <v>56232</v>
          </cell>
        </row>
        <row r="18621">
          <cell r="A18621">
            <v>56235</v>
          </cell>
        </row>
        <row r="18622">
          <cell r="A18622">
            <v>56236</v>
          </cell>
        </row>
        <row r="18623">
          <cell r="A18623">
            <v>56237</v>
          </cell>
        </row>
        <row r="18624">
          <cell r="A18624">
            <v>56239</v>
          </cell>
        </row>
        <row r="18625">
          <cell r="A18625">
            <v>56240</v>
          </cell>
        </row>
        <row r="18626">
          <cell r="A18626">
            <v>56241</v>
          </cell>
        </row>
        <row r="18627">
          <cell r="A18627">
            <v>56243</v>
          </cell>
        </row>
        <row r="18628">
          <cell r="A18628">
            <v>56244</v>
          </cell>
        </row>
        <row r="18629">
          <cell r="A18629">
            <v>56245</v>
          </cell>
        </row>
        <row r="18630">
          <cell r="A18630">
            <v>56248</v>
          </cell>
        </row>
        <row r="18631">
          <cell r="A18631">
            <v>56249</v>
          </cell>
        </row>
        <row r="18632">
          <cell r="A18632">
            <v>56251</v>
          </cell>
        </row>
        <row r="18633">
          <cell r="A18633">
            <v>56252</v>
          </cell>
        </row>
        <row r="18634">
          <cell r="A18634">
            <v>56253</v>
          </cell>
        </row>
        <row r="18635">
          <cell r="A18635">
            <v>56255</v>
          </cell>
        </row>
        <row r="18636">
          <cell r="A18636">
            <v>56256</v>
          </cell>
        </row>
        <row r="18637">
          <cell r="A18637">
            <v>56257</v>
          </cell>
        </row>
        <row r="18638">
          <cell r="A18638">
            <v>56258</v>
          </cell>
        </row>
        <row r="18639">
          <cell r="A18639">
            <v>56260</v>
          </cell>
        </row>
        <row r="18640">
          <cell r="A18640">
            <v>56262</v>
          </cell>
        </row>
        <row r="18641">
          <cell r="A18641">
            <v>56263</v>
          </cell>
        </row>
        <row r="18642">
          <cell r="A18642">
            <v>56264</v>
          </cell>
        </row>
        <row r="18643">
          <cell r="A18643">
            <v>56265</v>
          </cell>
        </row>
        <row r="18644">
          <cell r="A18644">
            <v>56266</v>
          </cell>
        </row>
        <row r="18645">
          <cell r="A18645">
            <v>56267</v>
          </cell>
        </row>
        <row r="18646">
          <cell r="A18646">
            <v>56270</v>
          </cell>
        </row>
        <row r="18647">
          <cell r="A18647">
            <v>56271</v>
          </cell>
        </row>
        <row r="18648">
          <cell r="A18648">
            <v>56273</v>
          </cell>
        </row>
        <row r="18649">
          <cell r="A18649">
            <v>56274</v>
          </cell>
        </row>
        <row r="18650">
          <cell r="A18650">
            <v>56276</v>
          </cell>
        </row>
        <row r="18651">
          <cell r="A18651">
            <v>56277</v>
          </cell>
        </row>
        <row r="18652">
          <cell r="A18652">
            <v>56278</v>
          </cell>
        </row>
        <row r="18653">
          <cell r="A18653">
            <v>56279</v>
          </cell>
        </row>
        <row r="18654">
          <cell r="A18654">
            <v>56280</v>
          </cell>
        </row>
        <row r="18655">
          <cell r="A18655">
            <v>56281</v>
          </cell>
        </row>
        <row r="18656">
          <cell r="A18656">
            <v>56282</v>
          </cell>
        </row>
        <row r="18657">
          <cell r="A18657">
            <v>56283</v>
          </cell>
        </row>
        <row r="18658">
          <cell r="A18658">
            <v>56284</v>
          </cell>
        </row>
        <row r="18659">
          <cell r="A18659">
            <v>56285</v>
          </cell>
        </row>
        <row r="18660">
          <cell r="A18660">
            <v>56287</v>
          </cell>
        </row>
        <row r="18661">
          <cell r="A18661">
            <v>56288</v>
          </cell>
        </row>
        <row r="18662">
          <cell r="A18662">
            <v>56289</v>
          </cell>
        </row>
        <row r="18663">
          <cell r="A18663">
            <v>56291</v>
          </cell>
        </row>
        <row r="18664">
          <cell r="A18664">
            <v>56292</v>
          </cell>
        </row>
        <row r="18665">
          <cell r="A18665">
            <v>56293</v>
          </cell>
        </row>
        <row r="18666">
          <cell r="A18666">
            <v>56294</v>
          </cell>
        </row>
        <row r="18667">
          <cell r="A18667">
            <v>56295</v>
          </cell>
        </row>
        <row r="18668">
          <cell r="A18668">
            <v>56296</v>
          </cell>
        </row>
        <row r="18669">
          <cell r="A18669">
            <v>56297</v>
          </cell>
        </row>
        <row r="18670">
          <cell r="A18670">
            <v>56301</v>
          </cell>
        </row>
        <row r="18671">
          <cell r="A18671">
            <v>56303</v>
          </cell>
        </row>
        <row r="18672">
          <cell r="A18672">
            <v>56304</v>
          </cell>
        </row>
        <row r="18673">
          <cell r="A18673">
            <v>56307</v>
          </cell>
        </row>
        <row r="18674">
          <cell r="A18674">
            <v>56308</v>
          </cell>
        </row>
        <row r="18675">
          <cell r="A18675">
            <v>56309</v>
          </cell>
        </row>
        <row r="18676">
          <cell r="A18676">
            <v>56310</v>
          </cell>
        </row>
        <row r="18677">
          <cell r="A18677">
            <v>56311</v>
          </cell>
        </row>
        <row r="18678">
          <cell r="A18678">
            <v>56312</v>
          </cell>
        </row>
        <row r="18679">
          <cell r="A18679">
            <v>56313</v>
          </cell>
        </row>
        <row r="18680">
          <cell r="A18680">
            <v>56314</v>
          </cell>
        </row>
        <row r="18681">
          <cell r="A18681">
            <v>56315</v>
          </cell>
        </row>
        <row r="18682">
          <cell r="A18682">
            <v>56316</v>
          </cell>
        </row>
        <row r="18683">
          <cell r="A18683">
            <v>56318</v>
          </cell>
        </row>
        <row r="18684">
          <cell r="A18684">
            <v>56319</v>
          </cell>
        </row>
        <row r="18685">
          <cell r="A18685">
            <v>56320</v>
          </cell>
        </row>
        <row r="18686">
          <cell r="A18686">
            <v>56323</v>
          </cell>
        </row>
        <row r="18687">
          <cell r="A18687">
            <v>56324</v>
          </cell>
        </row>
        <row r="18688">
          <cell r="A18688">
            <v>56325</v>
          </cell>
        </row>
        <row r="18689">
          <cell r="A18689">
            <v>56326</v>
          </cell>
        </row>
        <row r="18690">
          <cell r="A18690">
            <v>56327</v>
          </cell>
        </row>
        <row r="18691">
          <cell r="A18691">
            <v>56328</v>
          </cell>
        </row>
        <row r="18692">
          <cell r="A18692">
            <v>56329</v>
          </cell>
        </row>
        <row r="18693">
          <cell r="A18693">
            <v>56330</v>
          </cell>
        </row>
        <row r="18694">
          <cell r="A18694">
            <v>56331</v>
          </cell>
        </row>
        <row r="18695">
          <cell r="A18695">
            <v>56332</v>
          </cell>
        </row>
        <row r="18696">
          <cell r="A18696">
            <v>56333</v>
          </cell>
        </row>
        <row r="18697">
          <cell r="A18697">
            <v>56334</v>
          </cell>
        </row>
        <row r="18698">
          <cell r="A18698">
            <v>56335</v>
          </cell>
        </row>
        <row r="18699">
          <cell r="A18699">
            <v>56336</v>
          </cell>
        </row>
        <row r="18700">
          <cell r="A18700">
            <v>56338</v>
          </cell>
        </row>
        <row r="18701">
          <cell r="A18701">
            <v>56339</v>
          </cell>
        </row>
        <row r="18702">
          <cell r="A18702">
            <v>56340</v>
          </cell>
        </row>
        <row r="18703">
          <cell r="A18703">
            <v>56341</v>
          </cell>
        </row>
        <row r="18704">
          <cell r="A18704">
            <v>56342</v>
          </cell>
        </row>
        <row r="18705">
          <cell r="A18705">
            <v>56343</v>
          </cell>
        </row>
        <row r="18706">
          <cell r="A18706">
            <v>56345</v>
          </cell>
        </row>
        <row r="18707">
          <cell r="A18707">
            <v>56347</v>
          </cell>
        </row>
        <row r="18708">
          <cell r="A18708">
            <v>56349</v>
          </cell>
        </row>
        <row r="18709">
          <cell r="A18709">
            <v>56350</v>
          </cell>
        </row>
        <row r="18710">
          <cell r="A18710">
            <v>56352</v>
          </cell>
        </row>
        <row r="18711">
          <cell r="A18711">
            <v>56353</v>
          </cell>
        </row>
        <row r="18712">
          <cell r="A18712">
            <v>56354</v>
          </cell>
        </row>
        <row r="18713">
          <cell r="A18713">
            <v>56355</v>
          </cell>
        </row>
        <row r="18714">
          <cell r="A18714">
            <v>56356</v>
          </cell>
        </row>
        <row r="18715">
          <cell r="A18715">
            <v>56357</v>
          </cell>
        </row>
        <row r="18716">
          <cell r="A18716">
            <v>56358</v>
          </cell>
        </row>
        <row r="18717">
          <cell r="A18717">
            <v>56359</v>
          </cell>
        </row>
        <row r="18718">
          <cell r="A18718">
            <v>56360</v>
          </cell>
        </row>
        <row r="18719">
          <cell r="A18719">
            <v>56361</v>
          </cell>
        </row>
        <row r="18720">
          <cell r="A18720">
            <v>56362</v>
          </cell>
        </row>
        <row r="18721">
          <cell r="A18721">
            <v>56363</v>
          </cell>
        </row>
        <row r="18722">
          <cell r="A18722">
            <v>56364</v>
          </cell>
        </row>
        <row r="18723">
          <cell r="A18723">
            <v>56367</v>
          </cell>
        </row>
        <row r="18724">
          <cell r="A18724">
            <v>56368</v>
          </cell>
        </row>
        <row r="18725">
          <cell r="A18725">
            <v>56369</v>
          </cell>
        </row>
        <row r="18726">
          <cell r="A18726">
            <v>56371</v>
          </cell>
        </row>
        <row r="18727">
          <cell r="A18727">
            <v>56373</v>
          </cell>
        </row>
        <row r="18728">
          <cell r="A18728">
            <v>56374</v>
          </cell>
        </row>
        <row r="18729">
          <cell r="A18729">
            <v>56375</v>
          </cell>
        </row>
        <row r="18730">
          <cell r="A18730">
            <v>56376</v>
          </cell>
        </row>
        <row r="18731">
          <cell r="A18731">
            <v>56377</v>
          </cell>
        </row>
        <row r="18732">
          <cell r="A18732">
            <v>56378</v>
          </cell>
        </row>
        <row r="18733">
          <cell r="A18733">
            <v>56379</v>
          </cell>
        </row>
        <row r="18734">
          <cell r="A18734">
            <v>56381</v>
          </cell>
        </row>
        <row r="18735">
          <cell r="A18735">
            <v>56382</v>
          </cell>
        </row>
        <row r="18736">
          <cell r="A18736">
            <v>56384</v>
          </cell>
        </row>
        <row r="18737">
          <cell r="A18737">
            <v>56385</v>
          </cell>
        </row>
        <row r="18738">
          <cell r="A18738">
            <v>56386</v>
          </cell>
        </row>
        <row r="18739">
          <cell r="A18739">
            <v>56387</v>
          </cell>
        </row>
        <row r="18740">
          <cell r="A18740">
            <v>56389</v>
          </cell>
        </row>
        <row r="18741">
          <cell r="A18741">
            <v>56401</v>
          </cell>
        </row>
        <row r="18742">
          <cell r="A18742">
            <v>56425</v>
          </cell>
        </row>
        <row r="18743">
          <cell r="A18743">
            <v>56431</v>
          </cell>
        </row>
        <row r="18744">
          <cell r="A18744">
            <v>56433</v>
          </cell>
        </row>
        <row r="18745">
          <cell r="A18745">
            <v>56434</v>
          </cell>
        </row>
        <row r="18746">
          <cell r="A18746">
            <v>56435</v>
          </cell>
        </row>
        <row r="18747">
          <cell r="A18747">
            <v>56436</v>
          </cell>
        </row>
        <row r="18748">
          <cell r="A18748">
            <v>56437</v>
          </cell>
        </row>
        <row r="18749">
          <cell r="A18749">
            <v>56438</v>
          </cell>
        </row>
        <row r="18750">
          <cell r="A18750">
            <v>56440</v>
          </cell>
        </row>
        <row r="18751">
          <cell r="A18751">
            <v>56441</v>
          </cell>
        </row>
        <row r="18752">
          <cell r="A18752">
            <v>56442</v>
          </cell>
        </row>
        <row r="18753">
          <cell r="A18753">
            <v>56443</v>
          </cell>
        </row>
        <row r="18754">
          <cell r="A18754">
            <v>56444</v>
          </cell>
        </row>
        <row r="18755">
          <cell r="A18755">
            <v>56446</v>
          </cell>
        </row>
        <row r="18756">
          <cell r="A18756">
            <v>56447</v>
          </cell>
        </row>
        <row r="18757">
          <cell r="A18757">
            <v>56448</v>
          </cell>
        </row>
        <row r="18758">
          <cell r="A18758">
            <v>56449</v>
          </cell>
        </row>
        <row r="18759">
          <cell r="A18759">
            <v>56450</v>
          </cell>
        </row>
        <row r="18760">
          <cell r="A18760">
            <v>56452</v>
          </cell>
        </row>
        <row r="18761">
          <cell r="A18761">
            <v>56453</v>
          </cell>
        </row>
        <row r="18762">
          <cell r="A18762">
            <v>56455</v>
          </cell>
        </row>
        <row r="18763">
          <cell r="A18763">
            <v>56456</v>
          </cell>
        </row>
        <row r="18764">
          <cell r="A18764">
            <v>56458</v>
          </cell>
        </row>
        <row r="18765">
          <cell r="A18765">
            <v>56461</v>
          </cell>
        </row>
        <row r="18766">
          <cell r="A18766">
            <v>56464</v>
          </cell>
        </row>
        <row r="18767">
          <cell r="A18767">
            <v>56465</v>
          </cell>
        </row>
        <row r="18768">
          <cell r="A18768">
            <v>56466</v>
          </cell>
        </row>
        <row r="18769">
          <cell r="A18769">
            <v>56467</v>
          </cell>
        </row>
        <row r="18770">
          <cell r="A18770">
            <v>56468</v>
          </cell>
        </row>
        <row r="18771">
          <cell r="A18771">
            <v>56469</v>
          </cell>
        </row>
        <row r="18772">
          <cell r="A18772">
            <v>56470</v>
          </cell>
        </row>
        <row r="18773">
          <cell r="A18773">
            <v>56472</v>
          </cell>
        </row>
        <row r="18774">
          <cell r="A18774">
            <v>56473</v>
          </cell>
        </row>
        <row r="18775">
          <cell r="A18775">
            <v>56474</v>
          </cell>
        </row>
        <row r="18776">
          <cell r="A18776">
            <v>56475</v>
          </cell>
        </row>
        <row r="18777">
          <cell r="A18777">
            <v>56477</v>
          </cell>
        </row>
        <row r="18778">
          <cell r="A18778">
            <v>56479</v>
          </cell>
        </row>
        <row r="18779">
          <cell r="A18779">
            <v>56481</v>
          </cell>
        </row>
        <row r="18780">
          <cell r="A18780">
            <v>56482</v>
          </cell>
        </row>
        <row r="18781">
          <cell r="A18781">
            <v>56484</v>
          </cell>
        </row>
        <row r="18782">
          <cell r="A18782">
            <v>56501</v>
          </cell>
        </row>
        <row r="18783">
          <cell r="A18783">
            <v>56510</v>
          </cell>
        </row>
        <row r="18784">
          <cell r="A18784">
            <v>56511</v>
          </cell>
        </row>
        <row r="18785">
          <cell r="A18785">
            <v>56514</v>
          </cell>
        </row>
        <row r="18786">
          <cell r="A18786">
            <v>56515</v>
          </cell>
        </row>
        <row r="18787">
          <cell r="A18787">
            <v>56516</v>
          </cell>
        </row>
        <row r="18788">
          <cell r="A18788">
            <v>56517</v>
          </cell>
        </row>
        <row r="18789">
          <cell r="A18789">
            <v>56518</v>
          </cell>
        </row>
        <row r="18790">
          <cell r="A18790">
            <v>56519</v>
          </cell>
        </row>
        <row r="18791">
          <cell r="A18791">
            <v>56520</v>
          </cell>
        </row>
        <row r="18792">
          <cell r="A18792">
            <v>56521</v>
          </cell>
        </row>
        <row r="18793">
          <cell r="A18793">
            <v>56522</v>
          </cell>
        </row>
        <row r="18794">
          <cell r="A18794">
            <v>56523</v>
          </cell>
        </row>
        <row r="18795">
          <cell r="A18795">
            <v>56524</v>
          </cell>
        </row>
        <row r="18796">
          <cell r="A18796">
            <v>56525</v>
          </cell>
        </row>
        <row r="18797">
          <cell r="A18797">
            <v>56527</v>
          </cell>
        </row>
        <row r="18798">
          <cell r="A18798">
            <v>56528</v>
          </cell>
        </row>
        <row r="18799">
          <cell r="A18799">
            <v>56529</v>
          </cell>
        </row>
        <row r="18800">
          <cell r="A18800">
            <v>56531</v>
          </cell>
        </row>
        <row r="18801">
          <cell r="A18801">
            <v>56533</v>
          </cell>
        </row>
        <row r="18802">
          <cell r="A18802">
            <v>56534</v>
          </cell>
        </row>
        <row r="18803">
          <cell r="A18803">
            <v>56535</v>
          </cell>
        </row>
        <row r="18804">
          <cell r="A18804">
            <v>56536</v>
          </cell>
        </row>
        <row r="18805">
          <cell r="A18805">
            <v>56537</v>
          </cell>
        </row>
        <row r="18806">
          <cell r="A18806">
            <v>56540</v>
          </cell>
        </row>
        <row r="18807">
          <cell r="A18807">
            <v>56542</v>
          </cell>
        </row>
        <row r="18808">
          <cell r="A18808">
            <v>56543</v>
          </cell>
        </row>
        <row r="18809">
          <cell r="A18809">
            <v>56544</v>
          </cell>
        </row>
        <row r="18810">
          <cell r="A18810">
            <v>56545</v>
          </cell>
        </row>
        <row r="18811">
          <cell r="A18811">
            <v>56546</v>
          </cell>
        </row>
        <row r="18812">
          <cell r="A18812">
            <v>56547</v>
          </cell>
        </row>
        <row r="18813">
          <cell r="A18813">
            <v>56548</v>
          </cell>
        </row>
        <row r="18814">
          <cell r="A18814">
            <v>56549</v>
          </cell>
        </row>
        <row r="18815">
          <cell r="A18815">
            <v>56550</v>
          </cell>
        </row>
        <row r="18816">
          <cell r="A18816">
            <v>56551</v>
          </cell>
        </row>
        <row r="18817">
          <cell r="A18817">
            <v>56552</v>
          </cell>
        </row>
        <row r="18818">
          <cell r="A18818">
            <v>56553</v>
          </cell>
        </row>
        <row r="18819">
          <cell r="A18819">
            <v>56554</v>
          </cell>
        </row>
        <row r="18820">
          <cell r="A18820">
            <v>56556</v>
          </cell>
        </row>
        <row r="18821">
          <cell r="A18821">
            <v>56557</v>
          </cell>
        </row>
        <row r="18822">
          <cell r="A18822">
            <v>56560</v>
          </cell>
        </row>
        <row r="18823">
          <cell r="A18823">
            <v>56562</v>
          </cell>
        </row>
        <row r="18824">
          <cell r="A18824">
            <v>56563</v>
          </cell>
        </row>
        <row r="18825">
          <cell r="A18825">
            <v>56565</v>
          </cell>
        </row>
        <row r="18826">
          <cell r="A18826">
            <v>56566</v>
          </cell>
        </row>
        <row r="18827">
          <cell r="A18827">
            <v>56567</v>
          </cell>
        </row>
        <row r="18828">
          <cell r="A18828">
            <v>56568</v>
          </cell>
        </row>
        <row r="18829">
          <cell r="A18829">
            <v>56569</v>
          </cell>
        </row>
        <row r="18830">
          <cell r="A18830">
            <v>56570</v>
          </cell>
        </row>
        <row r="18831">
          <cell r="A18831">
            <v>56571</v>
          </cell>
        </row>
        <row r="18832">
          <cell r="A18832">
            <v>56572</v>
          </cell>
        </row>
        <row r="18833">
          <cell r="A18833">
            <v>56573</v>
          </cell>
        </row>
        <row r="18834">
          <cell r="A18834">
            <v>56574</v>
          </cell>
        </row>
        <row r="18835">
          <cell r="A18835">
            <v>56575</v>
          </cell>
        </row>
        <row r="18836">
          <cell r="A18836">
            <v>56576</v>
          </cell>
        </row>
        <row r="18837">
          <cell r="A18837">
            <v>56577</v>
          </cell>
        </row>
        <row r="18838">
          <cell r="A18838">
            <v>56578</v>
          </cell>
        </row>
        <row r="18839">
          <cell r="A18839">
            <v>56579</v>
          </cell>
        </row>
        <row r="18840">
          <cell r="A18840">
            <v>56580</v>
          </cell>
        </row>
        <row r="18841">
          <cell r="A18841">
            <v>56581</v>
          </cell>
        </row>
        <row r="18842">
          <cell r="A18842">
            <v>56583</v>
          </cell>
        </row>
        <row r="18843">
          <cell r="A18843">
            <v>56584</v>
          </cell>
        </row>
        <row r="18844">
          <cell r="A18844">
            <v>56585</v>
          </cell>
        </row>
        <row r="18845">
          <cell r="A18845">
            <v>56586</v>
          </cell>
        </row>
        <row r="18846">
          <cell r="A18846">
            <v>56587</v>
          </cell>
        </row>
        <row r="18847">
          <cell r="A18847">
            <v>56588</v>
          </cell>
        </row>
        <row r="18848">
          <cell r="A18848">
            <v>56589</v>
          </cell>
        </row>
        <row r="18849">
          <cell r="A18849">
            <v>56590</v>
          </cell>
        </row>
        <row r="18850">
          <cell r="A18850">
            <v>56592</v>
          </cell>
        </row>
        <row r="18851">
          <cell r="A18851">
            <v>56593</v>
          </cell>
        </row>
        <row r="18852">
          <cell r="A18852">
            <v>56594</v>
          </cell>
        </row>
        <row r="18853">
          <cell r="A18853">
            <v>56601</v>
          </cell>
        </row>
        <row r="18854">
          <cell r="A18854">
            <v>56621</v>
          </cell>
        </row>
        <row r="18855">
          <cell r="A18855">
            <v>56623</v>
          </cell>
        </row>
        <row r="18856">
          <cell r="A18856">
            <v>56626</v>
          </cell>
        </row>
        <row r="18857">
          <cell r="A18857">
            <v>56627</v>
          </cell>
        </row>
        <row r="18858">
          <cell r="A18858">
            <v>56628</v>
          </cell>
        </row>
        <row r="18859">
          <cell r="A18859">
            <v>56629</v>
          </cell>
        </row>
        <row r="18860">
          <cell r="A18860">
            <v>56630</v>
          </cell>
        </row>
        <row r="18861">
          <cell r="A18861">
            <v>56633</v>
          </cell>
        </row>
        <row r="18862">
          <cell r="A18862">
            <v>56634</v>
          </cell>
        </row>
        <row r="18863">
          <cell r="A18863">
            <v>56636</v>
          </cell>
        </row>
        <row r="18864">
          <cell r="A18864">
            <v>56637</v>
          </cell>
        </row>
        <row r="18865">
          <cell r="A18865">
            <v>56639</v>
          </cell>
        </row>
        <row r="18866">
          <cell r="A18866">
            <v>56640</v>
          </cell>
        </row>
        <row r="18867">
          <cell r="A18867">
            <v>56641</v>
          </cell>
        </row>
        <row r="18868">
          <cell r="A18868">
            <v>56644</v>
          </cell>
        </row>
        <row r="18869">
          <cell r="A18869">
            <v>56646</v>
          </cell>
        </row>
        <row r="18870">
          <cell r="A18870">
            <v>56647</v>
          </cell>
        </row>
        <row r="18871">
          <cell r="A18871">
            <v>56649</v>
          </cell>
        </row>
        <row r="18872">
          <cell r="A18872">
            <v>56650</v>
          </cell>
        </row>
        <row r="18873">
          <cell r="A18873">
            <v>56651</v>
          </cell>
        </row>
        <row r="18874">
          <cell r="A18874">
            <v>56652</v>
          </cell>
        </row>
        <row r="18875">
          <cell r="A18875">
            <v>56653</v>
          </cell>
        </row>
        <row r="18876">
          <cell r="A18876">
            <v>56654</v>
          </cell>
        </row>
        <row r="18877">
          <cell r="A18877">
            <v>56655</v>
          </cell>
        </row>
        <row r="18878">
          <cell r="A18878">
            <v>56657</v>
          </cell>
        </row>
        <row r="18879">
          <cell r="A18879">
            <v>56659</v>
          </cell>
        </row>
        <row r="18880">
          <cell r="A18880">
            <v>56660</v>
          </cell>
        </row>
        <row r="18881">
          <cell r="A18881">
            <v>56661</v>
          </cell>
        </row>
        <row r="18882">
          <cell r="A18882">
            <v>56662</v>
          </cell>
        </row>
        <row r="18883">
          <cell r="A18883">
            <v>56663</v>
          </cell>
        </row>
        <row r="18884">
          <cell r="A18884">
            <v>56666</v>
          </cell>
        </row>
        <row r="18885">
          <cell r="A18885">
            <v>56667</v>
          </cell>
        </row>
        <row r="18886">
          <cell r="A18886">
            <v>56668</v>
          </cell>
        </row>
        <row r="18887">
          <cell r="A18887">
            <v>56669</v>
          </cell>
        </row>
        <row r="18888">
          <cell r="A18888">
            <v>56670</v>
          </cell>
        </row>
        <row r="18889">
          <cell r="A18889">
            <v>56671</v>
          </cell>
        </row>
        <row r="18890">
          <cell r="A18890">
            <v>56672</v>
          </cell>
        </row>
        <row r="18891">
          <cell r="A18891">
            <v>56673</v>
          </cell>
        </row>
        <row r="18892">
          <cell r="A18892">
            <v>56676</v>
          </cell>
        </row>
        <row r="18893">
          <cell r="A18893">
            <v>56678</v>
          </cell>
        </row>
        <row r="18894">
          <cell r="A18894">
            <v>56680</v>
          </cell>
        </row>
        <row r="18895">
          <cell r="A18895">
            <v>56681</v>
          </cell>
        </row>
        <row r="18896">
          <cell r="A18896">
            <v>56682</v>
          </cell>
        </row>
        <row r="18897">
          <cell r="A18897">
            <v>56683</v>
          </cell>
        </row>
        <row r="18898">
          <cell r="A18898">
            <v>56684</v>
          </cell>
        </row>
        <row r="18899">
          <cell r="A18899">
            <v>56685</v>
          </cell>
        </row>
        <row r="18900">
          <cell r="A18900">
            <v>56686</v>
          </cell>
        </row>
        <row r="18901">
          <cell r="A18901">
            <v>56687</v>
          </cell>
        </row>
        <row r="18902">
          <cell r="A18902">
            <v>56688</v>
          </cell>
        </row>
        <row r="18903">
          <cell r="A18903">
            <v>56701</v>
          </cell>
        </row>
        <row r="18904">
          <cell r="A18904">
            <v>56710</v>
          </cell>
        </row>
        <row r="18905">
          <cell r="A18905">
            <v>56711</v>
          </cell>
        </row>
        <row r="18906">
          <cell r="A18906">
            <v>56713</v>
          </cell>
        </row>
        <row r="18907">
          <cell r="A18907">
            <v>56714</v>
          </cell>
        </row>
        <row r="18908">
          <cell r="A18908">
            <v>56715</v>
          </cell>
        </row>
        <row r="18909">
          <cell r="A18909">
            <v>56716</v>
          </cell>
        </row>
        <row r="18910">
          <cell r="A18910">
            <v>56720</v>
          </cell>
        </row>
        <row r="18911">
          <cell r="A18911">
            <v>56721</v>
          </cell>
        </row>
        <row r="18912">
          <cell r="A18912">
            <v>56722</v>
          </cell>
        </row>
        <row r="18913">
          <cell r="A18913">
            <v>56723</v>
          </cell>
        </row>
        <row r="18914">
          <cell r="A18914">
            <v>56724</v>
          </cell>
        </row>
        <row r="18915">
          <cell r="A18915">
            <v>56725</v>
          </cell>
        </row>
        <row r="18916">
          <cell r="A18916">
            <v>56726</v>
          </cell>
        </row>
        <row r="18917">
          <cell r="A18917">
            <v>56727</v>
          </cell>
        </row>
        <row r="18918">
          <cell r="A18918">
            <v>56728</v>
          </cell>
        </row>
        <row r="18919">
          <cell r="A18919">
            <v>56729</v>
          </cell>
        </row>
        <row r="18920">
          <cell r="A18920">
            <v>56731</v>
          </cell>
        </row>
        <row r="18921">
          <cell r="A18921">
            <v>56732</v>
          </cell>
        </row>
        <row r="18922">
          <cell r="A18922">
            <v>56733</v>
          </cell>
        </row>
        <row r="18923">
          <cell r="A18923">
            <v>56734</v>
          </cell>
        </row>
        <row r="18924">
          <cell r="A18924">
            <v>56735</v>
          </cell>
        </row>
        <row r="18925">
          <cell r="A18925">
            <v>56736</v>
          </cell>
        </row>
        <row r="18926">
          <cell r="A18926">
            <v>56737</v>
          </cell>
        </row>
        <row r="18927">
          <cell r="A18927">
            <v>56738</v>
          </cell>
        </row>
        <row r="18928">
          <cell r="A18928">
            <v>56740</v>
          </cell>
        </row>
        <row r="18929">
          <cell r="A18929">
            <v>56741</v>
          </cell>
        </row>
        <row r="18930">
          <cell r="A18930">
            <v>56742</v>
          </cell>
        </row>
        <row r="18931">
          <cell r="A18931">
            <v>56744</v>
          </cell>
        </row>
        <row r="18932">
          <cell r="A18932">
            <v>56748</v>
          </cell>
        </row>
        <row r="18933">
          <cell r="A18933">
            <v>56750</v>
          </cell>
        </row>
        <row r="18934">
          <cell r="A18934">
            <v>56751</v>
          </cell>
        </row>
        <row r="18935">
          <cell r="A18935">
            <v>56754</v>
          </cell>
        </row>
        <row r="18936">
          <cell r="A18936">
            <v>56755</v>
          </cell>
        </row>
        <row r="18937">
          <cell r="A18937">
            <v>56756</v>
          </cell>
        </row>
        <row r="18938">
          <cell r="A18938">
            <v>56757</v>
          </cell>
        </row>
        <row r="18939">
          <cell r="A18939">
            <v>56758</v>
          </cell>
        </row>
        <row r="18940">
          <cell r="A18940">
            <v>56759</v>
          </cell>
        </row>
        <row r="18941">
          <cell r="A18941">
            <v>56760</v>
          </cell>
        </row>
        <row r="18942">
          <cell r="A18942">
            <v>56761</v>
          </cell>
        </row>
        <row r="18943">
          <cell r="A18943">
            <v>56762</v>
          </cell>
        </row>
        <row r="18944">
          <cell r="A18944">
            <v>56763</v>
          </cell>
        </row>
        <row r="18945">
          <cell r="A18945">
            <v>56780</v>
          </cell>
        </row>
        <row r="18946">
          <cell r="A18946">
            <v>57001</v>
          </cell>
        </row>
        <row r="18947">
          <cell r="A18947">
            <v>57002</v>
          </cell>
        </row>
        <row r="18948">
          <cell r="A18948">
            <v>57003</v>
          </cell>
        </row>
        <row r="18949">
          <cell r="A18949">
            <v>57004</v>
          </cell>
        </row>
        <row r="18950">
          <cell r="A18950">
            <v>57005</v>
          </cell>
        </row>
        <row r="18951">
          <cell r="A18951">
            <v>57006</v>
          </cell>
        </row>
        <row r="18952">
          <cell r="A18952">
            <v>57007</v>
          </cell>
        </row>
        <row r="18953">
          <cell r="A18953">
            <v>57010</v>
          </cell>
        </row>
        <row r="18954">
          <cell r="A18954">
            <v>57012</v>
          </cell>
        </row>
        <row r="18955">
          <cell r="A18955">
            <v>57013</v>
          </cell>
        </row>
        <row r="18956">
          <cell r="A18956">
            <v>57014</v>
          </cell>
        </row>
        <row r="18957">
          <cell r="A18957">
            <v>57015</v>
          </cell>
        </row>
        <row r="18958">
          <cell r="A18958">
            <v>57016</v>
          </cell>
        </row>
        <row r="18959">
          <cell r="A18959">
            <v>57017</v>
          </cell>
        </row>
        <row r="18960">
          <cell r="A18960">
            <v>57018</v>
          </cell>
        </row>
        <row r="18961">
          <cell r="A18961">
            <v>57020</v>
          </cell>
        </row>
        <row r="18962">
          <cell r="A18962">
            <v>57021</v>
          </cell>
        </row>
        <row r="18963">
          <cell r="A18963">
            <v>57022</v>
          </cell>
        </row>
        <row r="18964">
          <cell r="A18964">
            <v>57024</v>
          </cell>
        </row>
        <row r="18965">
          <cell r="A18965">
            <v>57025</v>
          </cell>
        </row>
        <row r="18966">
          <cell r="A18966">
            <v>57026</v>
          </cell>
        </row>
        <row r="18967">
          <cell r="A18967">
            <v>57027</v>
          </cell>
        </row>
        <row r="18968">
          <cell r="A18968">
            <v>57028</v>
          </cell>
        </row>
        <row r="18969">
          <cell r="A18969">
            <v>57029</v>
          </cell>
        </row>
        <row r="18970">
          <cell r="A18970">
            <v>57030</v>
          </cell>
        </row>
        <row r="18971">
          <cell r="A18971">
            <v>57031</v>
          </cell>
        </row>
        <row r="18972">
          <cell r="A18972">
            <v>57032</v>
          </cell>
        </row>
        <row r="18973">
          <cell r="A18973">
            <v>57033</v>
          </cell>
        </row>
        <row r="18974">
          <cell r="A18974">
            <v>57034</v>
          </cell>
        </row>
        <row r="18975">
          <cell r="A18975">
            <v>57035</v>
          </cell>
        </row>
        <row r="18976">
          <cell r="A18976">
            <v>57036</v>
          </cell>
        </row>
        <row r="18977">
          <cell r="A18977">
            <v>57037</v>
          </cell>
        </row>
        <row r="18978">
          <cell r="A18978">
            <v>57038</v>
          </cell>
        </row>
        <row r="18979">
          <cell r="A18979">
            <v>57039</v>
          </cell>
        </row>
        <row r="18980">
          <cell r="A18980">
            <v>57040</v>
          </cell>
        </row>
        <row r="18981">
          <cell r="A18981">
            <v>57041</v>
          </cell>
        </row>
        <row r="18982">
          <cell r="A18982">
            <v>57042</v>
          </cell>
        </row>
        <row r="18983">
          <cell r="A18983">
            <v>57043</v>
          </cell>
        </row>
        <row r="18984">
          <cell r="A18984">
            <v>57044</v>
          </cell>
        </row>
        <row r="18985">
          <cell r="A18985">
            <v>57045</v>
          </cell>
        </row>
        <row r="18986">
          <cell r="A18986">
            <v>57046</v>
          </cell>
        </row>
        <row r="18987">
          <cell r="A18987">
            <v>57047</v>
          </cell>
        </row>
        <row r="18988">
          <cell r="A18988">
            <v>57048</v>
          </cell>
        </row>
        <row r="18989">
          <cell r="A18989">
            <v>57049</v>
          </cell>
        </row>
        <row r="18990">
          <cell r="A18990">
            <v>57050</v>
          </cell>
        </row>
        <row r="18991">
          <cell r="A18991">
            <v>57051</v>
          </cell>
        </row>
        <row r="18992">
          <cell r="A18992">
            <v>57052</v>
          </cell>
        </row>
        <row r="18993">
          <cell r="A18993">
            <v>57053</v>
          </cell>
        </row>
        <row r="18994">
          <cell r="A18994">
            <v>57054</v>
          </cell>
        </row>
        <row r="18995">
          <cell r="A18995">
            <v>57055</v>
          </cell>
        </row>
        <row r="18996">
          <cell r="A18996">
            <v>57056</v>
          </cell>
        </row>
        <row r="18997">
          <cell r="A18997">
            <v>57057</v>
          </cell>
        </row>
        <row r="18998">
          <cell r="A18998">
            <v>57058</v>
          </cell>
        </row>
        <row r="18999">
          <cell r="A18999">
            <v>57059</v>
          </cell>
        </row>
        <row r="19000">
          <cell r="A19000">
            <v>57061</v>
          </cell>
        </row>
        <row r="19001">
          <cell r="A19001">
            <v>57062</v>
          </cell>
        </row>
        <row r="19002">
          <cell r="A19002">
            <v>57063</v>
          </cell>
        </row>
        <row r="19003">
          <cell r="A19003">
            <v>57064</v>
          </cell>
        </row>
        <row r="19004">
          <cell r="A19004">
            <v>57065</v>
          </cell>
        </row>
        <row r="19005">
          <cell r="A19005">
            <v>57066</v>
          </cell>
        </row>
        <row r="19006">
          <cell r="A19006">
            <v>57067</v>
          </cell>
        </row>
        <row r="19007">
          <cell r="A19007">
            <v>57068</v>
          </cell>
        </row>
        <row r="19008">
          <cell r="A19008">
            <v>57069</v>
          </cell>
        </row>
        <row r="19009">
          <cell r="A19009">
            <v>57070</v>
          </cell>
        </row>
        <row r="19010">
          <cell r="A19010">
            <v>57071</v>
          </cell>
        </row>
        <row r="19011">
          <cell r="A19011">
            <v>57072</v>
          </cell>
        </row>
        <row r="19012">
          <cell r="A19012">
            <v>57073</v>
          </cell>
        </row>
        <row r="19013">
          <cell r="A19013">
            <v>57075</v>
          </cell>
        </row>
        <row r="19014">
          <cell r="A19014">
            <v>57076</v>
          </cell>
        </row>
        <row r="19015">
          <cell r="A19015">
            <v>57077</v>
          </cell>
        </row>
        <row r="19016">
          <cell r="A19016">
            <v>57078</v>
          </cell>
        </row>
        <row r="19017">
          <cell r="A19017">
            <v>57103</v>
          </cell>
        </row>
        <row r="19018">
          <cell r="A19018">
            <v>57104</v>
          </cell>
        </row>
        <row r="19019">
          <cell r="A19019">
            <v>57105</v>
          </cell>
        </row>
        <row r="19020">
          <cell r="A19020">
            <v>57106</v>
          </cell>
        </row>
        <row r="19021">
          <cell r="A19021">
            <v>57107</v>
          </cell>
        </row>
        <row r="19022">
          <cell r="A19022">
            <v>57108</v>
          </cell>
        </row>
        <row r="19023">
          <cell r="A19023">
            <v>57110</v>
          </cell>
        </row>
        <row r="19024">
          <cell r="A19024">
            <v>57197</v>
          </cell>
        </row>
        <row r="19025">
          <cell r="A19025">
            <v>57201</v>
          </cell>
        </row>
        <row r="19026">
          <cell r="A19026">
            <v>57212</v>
          </cell>
        </row>
        <row r="19027">
          <cell r="A19027">
            <v>57213</v>
          </cell>
        </row>
        <row r="19028">
          <cell r="A19028">
            <v>57214</v>
          </cell>
        </row>
        <row r="19029">
          <cell r="A19029">
            <v>57216</v>
          </cell>
        </row>
        <row r="19030">
          <cell r="A19030">
            <v>57217</v>
          </cell>
        </row>
        <row r="19031">
          <cell r="A19031">
            <v>57218</v>
          </cell>
        </row>
        <row r="19032">
          <cell r="A19032">
            <v>57219</v>
          </cell>
        </row>
        <row r="19033">
          <cell r="A19033">
            <v>57220</v>
          </cell>
        </row>
        <row r="19034">
          <cell r="A19034">
            <v>57221</v>
          </cell>
        </row>
        <row r="19035">
          <cell r="A19035">
            <v>57223</v>
          </cell>
        </row>
        <row r="19036">
          <cell r="A19036">
            <v>57224</v>
          </cell>
        </row>
        <row r="19037">
          <cell r="A19037">
            <v>57225</v>
          </cell>
        </row>
        <row r="19038">
          <cell r="A19038">
            <v>57226</v>
          </cell>
        </row>
        <row r="19039">
          <cell r="A19039">
            <v>57227</v>
          </cell>
        </row>
        <row r="19040">
          <cell r="A19040">
            <v>57231</v>
          </cell>
        </row>
        <row r="19041">
          <cell r="A19041">
            <v>57232</v>
          </cell>
        </row>
        <row r="19042">
          <cell r="A19042">
            <v>57233</v>
          </cell>
        </row>
        <row r="19043">
          <cell r="A19043">
            <v>57234</v>
          </cell>
        </row>
        <row r="19044">
          <cell r="A19044">
            <v>57235</v>
          </cell>
        </row>
        <row r="19045">
          <cell r="A19045">
            <v>57236</v>
          </cell>
        </row>
        <row r="19046">
          <cell r="A19046">
            <v>57237</v>
          </cell>
        </row>
        <row r="19047">
          <cell r="A19047">
            <v>57238</v>
          </cell>
        </row>
        <row r="19048">
          <cell r="A19048">
            <v>57239</v>
          </cell>
        </row>
        <row r="19049">
          <cell r="A19049">
            <v>57241</v>
          </cell>
        </row>
        <row r="19050">
          <cell r="A19050">
            <v>57242</v>
          </cell>
        </row>
        <row r="19051">
          <cell r="A19051">
            <v>57243</v>
          </cell>
        </row>
        <row r="19052">
          <cell r="A19052">
            <v>57245</v>
          </cell>
        </row>
        <row r="19053">
          <cell r="A19053">
            <v>57246</v>
          </cell>
        </row>
        <row r="19054">
          <cell r="A19054">
            <v>57247</v>
          </cell>
        </row>
        <row r="19055">
          <cell r="A19055">
            <v>57248</v>
          </cell>
        </row>
        <row r="19056">
          <cell r="A19056">
            <v>57249</v>
          </cell>
        </row>
        <row r="19057">
          <cell r="A19057">
            <v>57251</v>
          </cell>
        </row>
        <row r="19058">
          <cell r="A19058">
            <v>57252</v>
          </cell>
        </row>
        <row r="19059">
          <cell r="A19059">
            <v>57255</v>
          </cell>
        </row>
        <row r="19060">
          <cell r="A19060">
            <v>57256</v>
          </cell>
        </row>
        <row r="19061">
          <cell r="A19061">
            <v>57257</v>
          </cell>
        </row>
        <row r="19062">
          <cell r="A19062">
            <v>57258</v>
          </cell>
        </row>
        <row r="19063">
          <cell r="A19063">
            <v>57259</v>
          </cell>
        </row>
        <row r="19064">
          <cell r="A19064">
            <v>57260</v>
          </cell>
        </row>
        <row r="19065">
          <cell r="A19065">
            <v>57261</v>
          </cell>
        </row>
        <row r="19066">
          <cell r="A19066">
            <v>57262</v>
          </cell>
        </row>
        <row r="19067">
          <cell r="A19067">
            <v>57263</v>
          </cell>
        </row>
        <row r="19068">
          <cell r="A19068">
            <v>57264</v>
          </cell>
        </row>
        <row r="19069">
          <cell r="A19069">
            <v>57265</v>
          </cell>
        </row>
        <row r="19070">
          <cell r="A19070">
            <v>57266</v>
          </cell>
        </row>
        <row r="19071">
          <cell r="A19071">
            <v>57268</v>
          </cell>
        </row>
        <row r="19072">
          <cell r="A19072">
            <v>57269</v>
          </cell>
        </row>
        <row r="19073">
          <cell r="A19073">
            <v>57270</v>
          </cell>
        </row>
        <row r="19074">
          <cell r="A19074">
            <v>57271</v>
          </cell>
        </row>
        <row r="19075">
          <cell r="A19075">
            <v>57272</v>
          </cell>
        </row>
        <row r="19076">
          <cell r="A19076">
            <v>57273</v>
          </cell>
        </row>
        <row r="19077">
          <cell r="A19077">
            <v>57274</v>
          </cell>
        </row>
        <row r="19078">
          <cell r="A19078">
            <v>57276</v>
          </cell>
        </row>
        <row r="19079">
          <cell r="A19079">
            <v>57278</v>
          </cell>
        </row>
        <row r="19080">
          <cell r="A19080">
            <v>57279</v>
          </cell>
        </row>
        <row r="19081">
          <cell r="A19081">
            <v>57301</v>
          </cell>
        </row>
        <row r="19082">
          <cell r="A19082">
            <v>57311</v>
          </cell>
        </row>
        <row r="19083">
          <cell r="A19083">
            <v>57312</v>
          </cell>
        </row>
        <row r="19084">
          <cell r="A19084">
            <v>57313</v>
          </cell>
        </row>
        <row r="19085">
          <cell r="A19085">
            <v>57314</v>
          </cell>
        </row>
        <row r="19086">
          <cell r="A19086">
            <v>57315</v>
          </cell>
        </row>
        <row r="19087">
          <cell r="A19087">
            <v>57317</v>
          </cell>
        </row>
        <row r="19088">
          <cell r="A19088">
            <v>57319</v>
          </cell>
        </row>
        <row r="19089">
          <cell r="A19089">
            <v>57321</v>
          </cell>
        </row>
        <row r="19090">
          <cell r="A19090">
            <v>57322</v>
          </cell>
        </row>
        <row r="19091">
          <cell r="A19091">
            <v>57323</v>
          </cell>
        </row>
        <row r="19092">
          <cell r="A19092">
            <v>57324</v>
          </cell>
        </row>
        <row r="19093">
          <cell r="A19093">
            <v>57325</v>
          </cell>
        </row>
        <row r="19094">
          <cell r="A19094">
            <v>57328</v>
          </cell>
        </row>
        <row r="19095">
          <cell r="A19095">
            <v>57329</v>
          </cell>
        </row>
        <row r="19096">
          <cell r="A19096">
            <v>57330</v>
          </cell>
        </row>
        <row r="19097">
          <cell r="A19097">
            <v>57331</v>
          </cell>
        </row>
        <row r="19098">
          <cell r="A19098">
            <v>57332</v>
          </cell>
        </row>
        <row r="19099">
          <cell r="A19099">
            <v>57334</v>
          </cell>
        </row>
        <row r="19100">
          <cell r="A19100">
            <v>57335</v>
          </cell>
        </row>
        <row r="19101">
          <cell r="A19101">
            <v>57337</v>
          </cell>
        </row>
        <row r="19102">
          <cell r="A19102">
            <v>57339</v>
          </cell>
        </row>
        <row r="19103">
          <cell r="A19103">
            <v>57340</v>
          </cell>
        </row>
        <row r="19104">
          <cell r="A19104">
            <v>57341</v>
          </cell>
        </row>
        <row r="19105">
          <cell r="A19105">
            <v>57342</v>
          </cell>
        </row>
        <row r="19106">
          <cell r="A19106">
            <v>57344</v>
          </cell>
        </row>
        <row r="19107">
          <cell r="A19107">
            <v>57345</v>
          </cell>
        </row>
        <row r="19108">
          <cell r="A19108">
            <v>57346</v>
          </cell>
        </row>
        <row r="19109">
          <cell r="A19109">
            <v>57348</v>
          </cell>
        </row>
        <row r="19110">
          <cell r="A19110">
            <v>57349</v>
          </cell>
        </row>
        <row r="19111">
          <cell r="A19111">
            <v>57350</v>
          </cell>
        </row>
        <row r="19112">
          <cell r="A19112">
            <v>57353</v>
          </cell>
        </row>
        <row r="19113">
          <cell r="A19113">
            <v>57354</v>
          </cell>
        </row>
        <row r="19114">
          <cell r="A19114">
            <v>57355</v>
          </cell>
        </row>
        <row r="19115">
          <cell r="A19115">
            <v>57356</v>
          </cell>
        </row>
        <row r="19116">
          <cell r="A19116">
            <v>57358</v>
          </cell>
        </row>
        <row r="19117">
          <cell r="A19117">
            <v>57359</v>
          </cell>
        </row>
        <row r="19118">
          <cell r="A19118">
            <v>57361</v>
          </cell>
        </row>
        <row r="19119">
          <cell r="A19119">
            <v>57362</v>
          </cell>
        </row>
        <row r="19120">
          <cell r="A19120">
            <v>57363</v>
          </cell>
        </row>
        <row r="19121">
          <cell r="A19121">
            <v>57364</v>
          </cell>
        </row>
        <row r="19122">
          <cell r="A19122">
            <v>57365</v>
          </cell>
        </row>
        <row r="19123">
          <cell r="A19123">
            <v>57366</v>
          </cell>
        </row>
        <row r="19124">
          <cell r="A19124">
            <v>57367</v>
          </cell>
        </row>
        <row r="19125">
          <cell r="A19125">
            <v>57368</v>
          </cell>
        </row>
        <row r="19126">
          <cell r="A19126">
            <v>57369</v>
          </cell>
        </row>
        <row r="19127">
          <cell r="A19127">
            <v>57370</v>
          </cell>
        </row>
        <row r="19128">
          <cell r="A19128">
            <v>57371</v>
          </cell>
        </row>
        <row r="19129">
          <cell r="A19129">
            <v>57373</v>
          </cell>
        </row>
        <row r="19130">
          <cell r="A19130">
            <v>57374</v>
          </cell>
        </row>
        <row r="19131">
          <cell r="A19131">
            <v>57375</v>
          </cell>
        </row>
        <row r="19132">
          <cell r="A19132">
            <v>57376</v>
          </cell>
        </row>
        <row r="19133">
          <cell r="A19133">
            <v>57379</v>
          </cell>
        </row>
        <row r="19134">
          <cell r="A19134">
            <v>57380</v>
          </cell>
        </row>
        <row r="19135">
          <cell r="A19135">
            <v>57381</v>
          </cell>
        </row>
        <row r="19136">
          <cell r="A19136">
            <v>57382</v>
          </cell>
        </row>
        <row r="19137">
          <cell r="A19137">
            <v>57383</v>
          </cell>
        </row>
        <row r="19138">
          <cell r="A19138">
            <v>57384</v>
          </cell>
        </row>
        <row r="19139">
          <cell r="A19139">
            <v>57385</v>
          </cell>
        </row>
        <row r="19140">
          <cell r="A19140">
            <v>57386</v>
          </cell>
        </row>
        <row r="19141">
          <cell r="A19141">
            <v>57401</v>
          </cell>
        </row>
        <row r="19142">
          <cell r="A19142">
            <v>57420</v>
          </cell>
        </row>
        <row r="19143">
          <cell r="A19143">
            <v>57421</v>
          </cell>
        </row>
        <row r="19144">
          <cell r="A19144">
            <v>57422</v>
          </cell>
        </row>
        <row r="19145">
          <cell r="A19145">
            <v>57424</v>
          </cell>
        </row>
        <row r="19146">
          <cell r="A19146">
            <v>57426</v>
          </cell>
        </row>
        <row r="19147">
          <cell r="A19147">
            <v>57427</v>
          </cell>
        </row>
        <row r="19148">
          <cell r="A19148">
            <v>57428</v>
          </cell>
        </row>
        <row r="19149">
          <cell r="A19149">
            <v>57429</v>
          </cell>
        </row>
        <row r="19150">
          <cell r="A19150">
            <v>57430</v>
          </cell>
        </row>
        <row r="19151">
          <cell r="A19151">
            <v>57432</v>
          </cell>
        </row>
        <row r="19152">
          <cell r="A19152">
            <v>57433</v>
          </cell>
        </row>
        <row r="19153">
          <cell r="A19153">
            <v>57434</v>
          </cell>
        </row>
        <row r="19154">
          <cell r="A19154">
            <v>57435</v>
          </cell>
        </row>
        <row r="19155">
          <cell r="A19155">
            <v>57436</v>
          </cell>
        </row>
        <row r="19156">
          <cell r="A19156">
            <v>57437</v>
          </cell>
        </row>
        <row r="19157">
          <cell r="A19157">
            <v>57438</v>
          </cell>
        </row>
        <row r="19158">
          <cell r="A19158">
            <v>57440</v>
          </cell>
        </row>
        <row r="19159">
          <cell r="A19159">
            <v>57441</v>
          </cell>
        </row>
        <row r="19160">
          <cell r="A19160">
            <v>57442</v>
          </cell>
        </row>
        <row r="19161">
          <cell r="A19161">
            <v>57445</v>
          </cell>
        </row>
        <row r="19162">
          <cell r="A19162">
            <v>57446</v>
          </cell>
        </row>
        <row r="19163">
          <cell r="A19163">
            <v>57448</v>
          </cell>
        </row>
        <row r="19164">
          <cell r="A19164">
            <v>57449</v>
          </cell>
        </row>
        <row r="19165">
          <cell r="A19165">
            <v>57450</v>
          </cell>
        </row>
        <row r="19166">
          <cell r="A19166">
            <v>57451</v>
          </cell>
        </row>
        <row r="19167">
          <cell r="A19167">
            <v>57452</v>
          </cell>
        </row>
        <row r="19168">
          <cell r="A19168">
            <v>57454</v>
          </cell>
        </row>
        <row r="19169">
          <cell r="A19169">
            <v>57455</v>
          </cell>
        </row>
        <row r="19170">
          <cell r="A19170">
            <v>57456</v>
          </cell>
        </row>
        <row r="19171">
          <cell r="A19171">
            <v>57457</v>
          </cell>
        </row>
        <row r="19172">
          <cell r="A19172">
            <v>57460</v>
          </cell>
        </row>
        <row r="19173">
          <cell r="A19173">
            <v>57461</v>
          </cell>
        </row>
        <row r="19174">
          <cell r="A19174">
            <v>57465</v>
          </cell>
        </row>
        <row r="19175">
          <cell r="A19175">
            <v>57466</v>
          </cell>
        </row>
        <row r="19176">
          <cell r="A19176">
            <v>57467</v>
          </cell>
        </row>
        <row r="19177">
          <cell r="A19177">
            <v>57468</v>
          </cell>
        </row>
        <row r="19178">
          <cell r="A19178">
            <v>57469</v>
          </cell>
        </row>
        <row r="19179">
          <cell r="A19179">
            <v>57470</v>
          </cell>
        </row>
        <row r="19180">
          <cell r="A19180">
            <v>57471</v>
          </cell>
        </row>
        <row r="19181">
          <cell r="A19181">
            <v>57472</v>
          </cell>
        </row>
        <row r="19182">
          <cell r="A19182">
            <v>57473</v>
          </cell>
        </row>
        <row r="19183">
          <cell r="A19183">
            <v>57474</v>
          </cell>
        </row>
        <row r="19184">
          <cell r="A19184">
            <v>57475</v>
          </cell>
        </row>
        <row r="19185">
          <cell r="A19185">
            <v>57476</v>
          </cell>
        </row>
        <row r="19186">
          <cell r="A19186">
            <v>57477</v>
          </cell>
        </row>
        <row r="19187">
          <cell r="A19187">
            <v>57479</v>
          </cell>
        </row>
        <row r="19188">
          <cell r="A19188">
            <v>57481</v>
          </cell>
        </row>
        <row r="19189">
          <cell r="A19189">
            <v>57500</v>
          </cell>
        </row>
        <row r="19190">
          <cell r="A19190">
            <v>57501</v>
          </cell>
        </row>
        <row r="19191">
          <cell r="A19191">
            <v>57520</v>
          </cell>
        </row>
        <row r="19192">
          <cell r="A19192">
            <v>57521</v>
          </cell>
        </row>
        <row r="19193">
          <cell r="A19193">
            <v>57522</v>
          </cell>
        </row>
        <row r="19194">
          <cell r="A19194">
            <v>57523</v>
          </cell>
        </row>
        <row r="19195">
          <cell r="A19195">
            <v>57528</v>
          </cell>
        </row>
        <row r="19196">
          <cell r="A19196">
            <v>57529</v>
          </cell>
        </row>
        <row r="19197">
          <cell r="A19197">
            <v>57531</v>
          </cell>
        </row>
        <row r="19198">
          <cell r="A19198">
            <v>57532</v>
          </cell>
        </row>
        <row r="19199">
          <cell r="A19199">
            <v>57533</v>
          </cell>
        </row>
        <row r="19200">
          <cell r="A19200">
            <v>57534</v>
          </cell>
        </row>
        <row r="19201">
          <cell r="A19201">
            <v>57536</v>
          </cell>
        </row>
        <row r="19202">
          <cell r="A19202">
            <v>57537</v>
          </cell>
        </row>
        <row r="19203">
          <cell r="A19203">
            <v>57538</v>
          </cell>
        </row>
        <row r="19204">
          <cell r="A19204">
            <v>57540</v>
          </cell>
        </row>
        <row r="19205">
          <cell r="A19205">
            <v>57541</v>
          </cell>
        </row>
        <row r="19206">
          <cell r="A19206">
            <v>57543</v>
          </cell>
        </row>
        <row r="19207">
          <cell r="A19207">
            <v>57544</v>
          </cell>
        </row>
        <row r="19208">
          <cell r="A19208">
            <v>57547</v>
          </cell>
        </row>
        <row r="19209">
          <cell r="A19209">
            <v>57548</v>
          </cell>
        </row>
        <row r="19210">
          <cell r="A19210">
            <v>57551</v>
          </cell>
        </row>
        <row r="19211">
          <cell r="A19211">
            <v>57552</v>
          </cell>
        </row>
        <row r="19212">
          <cell r="A19212">
            <v>57553</v>
          </cell>
        </row>
        <row r="19213">
          <cell r="A19213">
            <v>57555</v>
          </cell>
        </row>
        <row r="19214">
          <cell r="A19214">
            <v>57559</v>
          </cell>
        </row>
        <row r="19215">
          <cell r="A19215">
            <v>57560</v>
          </cell>
        </row>
        <row r="19216">
          <cell r="A19216">
            <v>57562</v>
          </cell>
        </row>
        <row r="19217">
          <cell r="A19217">
            <v>57563</v>
          </cell>
        </row>
        <row r="19218">
          <cell r="A19218">
            <v>57564</v>
          </cell>
        </row>
        <row r="19219">
          <cell r="A19219">
            <v>57566</v>
          </cell>
        </row>
        <row r="19220">
          <cell r="A19220">
            <v>57567</v>
          </cell>
        </row>
        <row r="19221">
          <cell r="A19221">
            <v>57568</v>
          </cell>
        </row>
        <row r="19222">
          <cell r="A19222">
            <v>57569</v>
          </cell>
        </row>
        <row r="19223">
          <cell r="A19223">
            <v>57570</v>
          </cell>
        </row>
        <row r="19224">
          <cell r="A19224">
            <v>57571</v>
          </cell>
        </row>
        <row r="19225">
          <cell r="A19225">
            <v>57572</v>
          </cell>
        </row>
        <row r="19226">
          <cell r="A19226">
            <v>57574</v>
          </cell>
        </row>
        <row r="19227">
          <cell r="A19227">
            <v>57576</v>
          </cell>
        </row>
        <row r="19228">
          <cell r="A19228">
            <v>57577</v>
          </cell>
        </row>
        <row r="19229">
          <cell r="A19229">
            <v>57579</v>
          </cell>
        </row>
        <row r="19230">
          <cell r="A19230">
            <v>57580</v>
          </cell>
        </row>
        <row r="19231">
          <cell r="A19231">
            <v>57584</v>
          </cell>
        </row>
        <row r="19232">
          <cell r="A19232">
            <v>57585</v>
          </cell>
        </row>
        <row r="19233">
          <cell r="A19233">
            <v>57601</v>
          </cell>
        </row>
        <row r="19234">
          <cell r="A19234">
            <v>57620</v>
          </cell>
        </row>
        <row r="19235">
          <cell r="A19235">
            <v>57621</v>
          </cell>
        </row>
        <row r="19236">
          <cell r="A19236">
            <v>57622</v>
          </cell>
        </row>
        <row r="19237">
          <cell r="A19237">
            <v>57623</v>
          </cell>
        </row>
        <row r="19238">
          <cell r="A19238">
            <v>57625</v>
          </cell>
        </row>
        <row r="19239">
          <cell r="A19239">
            <v>57626</v>
          </cell>
        </row>
        <row r="19240">
          <cell r="A19240">
            <v>57630</v>
          </cell>
        </row>
        <row r="19241">
          <cell r="A19241">
            <v>57631</v>
          </cell>
        </row>
        <row r="19242">
          <cell r="A19242">
            <v>57632</v>
          </cell>
        </row>
        <row r="19243">
          <cell r="A19243">
            <v>57633</v>
          </cell>
        </row>
        <row r="19244">
          <cell r="A19244">
            <v>57634</v>
          </cell>
        </row>
        <row r="19245">
          <cell r="A19245">
            <v>57636</v>
          </cell>
        </row>
        <row r="19246">
          <cell r="A19246">
            <v>57638</v>
          </cell>
        </row>
        <row r="19247">
          <cell r="A19247">
            <v>57640</v>
          </cell>
        </row>
        <row r="19248">
          <cell r="A19248">
            <v>57641</v>
          </cell>
        </row>
        <row r="19249">
          <cell r="A19249">
            <v>57642</v>
          </cell>
        </row>
        <row r="19250">
          <cell r="A19250">
            <v>57644</v>
          </cell>
        </row>
        <row r="19251">
          <cell r="A19251">
            <v>57645</v>
          </cell>
        </row>
        <row r="19252">
          <cell r="A19252">
            <v>57646</v>
          </cell>
        </row>
        <row r="19253">
          <cell r="A19253">
            <v>57648</v>
          </cell>
        </row>
        <row r="19254">
          <cell r="A19254">
            <v>57649</v>
          </cell>
        </row>
        <row r="19255">
          <cell r="A19255">
            <v>57650</v>
          </cell>
        </row>
        <row r="19256">
          <cell r="A19256">
            <v>57651</v>
          </cell>
        </row>
        <row r="19257">
          <cell r="A19257">
            <v>57652</v>
          </cell>
        </row>
        <row r="19258">
          <cell r="A19258">
            <v>57656</v>
          </cell>
        </row>
        <row r="19259">
          <cell r="A19259">
            <v>57657</v>
          </cell>
        </row>
        <row r="19260">
          <cell r="A19260">
            <v>57658</v>
          </cell>
        </row>
        <row r="19261">
          <cell r="A19261">
            <v>57660</v>
          </cell>
        </row>
        <row r="19262">
          <cell r="A19262">
            <v>57661</v>
          </cell>
        </row>
        <row r="19263">
          <cell r="A19263">
            <v>57701</v>
          </cell>
        </row>
        <row r="19264">
          <cell r="A19264">
            <v>57702</v>
          </cell>
        </row>
        <row r="19265">
          <cell r="A19265">
            <v>57703</v>
          </cell>
        </row>
        <row r="19266">
          <cell r="A19266">
            <v>57706</v>
          </cell>
        </row>
        <row r="19267">
          <cell r="A19267">
            <v>57714</v>
          </cell>
        </row>
        <row r="19268">
          <cell r="A19268">
            <v>57716</v>
          </cell>
        </row>
        <row r="19269">
          <cell r="A19269">
            <v>57717</v>
          </cell>
        </row>
        <row r="19270">
          <cell r="A19270">
            <v>57718</v>
          </cell>
        </row>
        <row r="19271">
          <cell r="A19271">
            <v>57719</v>
          </cell>
        </row>
        <row r="19272">
          <cell r="A19272">
            <v>57720</v>
          </cell>
        </row>
        <row r="19273">
          <cell r="A19273">
            <v>57722</v>
          </cell>
        </row>
        <row r="19274">
          <cell r="A19274">
            <v>57724</v>
          </cell>
        </row>
        <row r="19275">
          <cell r="A19275">
            <v>57725</v>
          </cell>
        </row>
        <row r="19276">
          <cell r="A19276">
            <v>57730</v>
          </cell>
        </row>
        <row r="19277">
          <cell r="A19277">
            <v>57732</v>
          </cell>
        </row>
        <row r="19278">
          <cell r="A19278">
            <v>57735</v>
          </cell>
        </row>
        <row r="19279">
          <cell r="A19279">
            <v>57737</v>
          </cell>
        </row>
        <row r="19280">
          <cell r="A19280">
            <v>57738</v>
          </cell>
        </row>
        <row r="19281">
          <cell r="A19281">
            <v>57741</v>
          </cell>
        </row>
        <row r="19282">
          <cell r="A19282">
            <v>57744</v>
          </cell>
        </row>
        <row r="19283">
          <cell r="A19283">
            <v>57745</v>
          </cell>
        </row>
        <row r="19284">
          <cell r="A19284">
            <v>57747</v>
          </cell>
        </row>
        <row r="19285">
          <cell r="A19285">
            <v>57748</v>
          </cell>
        </row>
        <row r="19286">
          <cell r="A19286">
            <v>57750</v>
          </cell>
        </row>
        <row r="19287">
          <cell r="A19287">
            <v>57751</v>
          </cell>
        </row>
        <row r="19288">
          <cell r="A19288">
            <v>57752</v>
          </cell>
        </row>
        <row r="19289">
          <cell r="A19289">
            <v>57754</v>
          </cell>
        </row>
        <row r="19290">
          <cell r="A19290">
            <v>57755</v>
          </cell>
        </row>
        <row r="19291">
          <cell r="A19291">
            <v>57756</v>
          </cell>
        </row>
        <row r="19292">
          <cell r="A19292">
            <v>57758</v>
          </cell>
        </row>
        <row r="19293">
          <cell r="A19293">
            <v>57759</v>
          </cell>
        </row>
        <row r="19294">
          <cell r="A19294">
            <v>57760</v>
          </cell>
        </row>
        <row r="19295">
          <cell r="A19295">
            <v>57761</v>
          </cell>
        </row>
        <row r="19296">
          <cell r="A19296">
            <v>57762</v>
          </cell>
        </row>
        <row r="19297">
          <cell r="A19297">
            <v>57763</v>
          </cell>
        </row>
        <row r="19298">
          <cell r="A19298">
            <v>57764</v>
          </cell>
        </row>
        <row r="19299">
          <cell r="A19299">
            <v>57766</v>
          </cell>
        </row>
        <row r="19300">
          <cell r="A19300">
            <v>57767</v>
          </cell>
        </row>
        <row r="19301">
          <cell r="A19301">
            <v>57769</v>
          </cell>
        </row>
        <row r="19302">
          <cell r="A19302">
            <v>57770</v>
          </cell>
        </row>
        <row r="19303">
          <cell r="A19303">
            <v>57772</v>
          </cell>
        </row>
        <row r="19304">
          <cell r="A19304">
            <v>57773</v>
          </cell>
        </row>
        <row r="19305">
          <cell r="A19305">
            <v>57775</v>
          </cell>
        </row>
        <row r="19306">
          <cell r="A19306">
            <v>57779</v>
          </cell>
        </row>
        <row r="19307">
          <cell r="A19307">
            <v>57780</v>
          </cell>
        </row>
        <row r="19308">
          <cell r="A19308">
            <v>57782</v>
          </cell>
        </row>
        <row r="19309">
          <cell r="A19309">
            <v>57783</v>
          </cell>
        </row>
        <row r="19310">
          <cell r="A19310">
            <v>57785</v>
          </cell>
        </row>
        <row r="19311">
          <cell r="A19311">
            <v>57787</v>
          </cell>
        </row>
        <row r="19312">
          <cell r="A19312">
            <v>57788</v>
          </cell>
        </row>
        <row r="19313">
          <cell r="A19313">
            <v>57790</v>
          </cell>
        </row>
        <row r="19314">
          <cell r="A19314">
            <v>57791</v>
          </cell>
        </row>
        <row r="19315">
          <cell r="A19315">
            <v>57792</v>
          </cell>
        </row>
        <row r="19316">
          <cell r="A19316">
            <v>57793</v>
          </cell>
        </row>
        <row r="19317">
          <cell r="A19317">
            <v>57794</v>
          </cell>
        </row>
        <row r="19318">
          <cell r="A19318">
            <v>57799</v>
          </cell>
        </row>
        <row r="19319">
          <cell r="A19319">
            <v>58001</v>
          </cell>
        </row>
        <row r="19320">
          <cell r="A19320">
            <v>58004</v>
          </cell>
        </row>
        <row r="19321">
          <cell r="A19321">
            <v>58005</v>
          </cell>
        </row>
        <row r="19322">
          <cell r="A19322">
            <v>58006</v>
          </cell>
        </row>
        <row r="19323">
          <cell r="A19323">
            <v>58007</v>
          </cell>
        </row>
        <row r="19324">
          <cell r="A19324">
            <v>58008</v>
          </cell>
        </row>
        <row r="19325">
          <cell r="A19325">
            <v>58009</v>
          </cell>
        </row>
        <row r="19326">
          <cell r="A19326">
            <v>58011</v>
          </cell>
        </row>
        <row r="19327">
          <cell r="A19327">
            <v>58012</v>
          </cell>
        </row>
        <row r="19328">
          <cell r="A19328">
            <v>58013</v>
          </cell>
        </row>
        <row r="19329">
          <cell r="A19329">
            <v>58015</v>
          </cell>
        </row>
        <row r="19330">
          <cell r="A19330">
            <v>58016</v>
          </cell>
        </row>
        <row r="19331">
          <cell r="A19331">
            <v>58017</v>
          </cell>
        </row>
        <row r="19332">
          <cell r="A19332">
            <v>58018</v>
          </cell>
        </row>
        <row r="19333">
          <cell r="A19333">
            <v>58021</v>
          </cell>
        </row>
        <row r="19334">
          <cell r="A19334">
            <v>58027</v>
          </cell>
        </row>
        <row r="19335">
          <cell r="A19335">
            <v>58029</v>
          </cell>
        </row>
        <row r="19336">
          <cell r="A19336">
            <v>58030</v>
          </cell>
        </row>
        <row r="19337">
          <cell r="A19337">
            <v>58031</v>
          </cell>
        </row>
        <row r="19338">
          <cell r="A19338">
            <v>58032</v>
          </cell>
        </row>
        <row r="19339">
          <cell r="A19339">
            <v>58033</v>
          </cell>
        </row>
        <row r="19340">
          <cell r="A19340">
            <v>58035</v>
          </cell>
        </row>
        <row r="19341">
          <cell r="A19341">
            <v>58036</v>
          </cell>
        </row>
        <row r="19342">
          <cell r="A19342">
            <v>58038</v>
          </cell>
        </row>
        <row r="19343">
          <cell r="A19343">
            <v>58040</v>
          </cell>
        </row>
        <row r="19344">
          <cell r="A19344">
            <v>58041</v>
          </cell>
        </row>
        <row r="19345">
          <cell r="A19345">
            <v>58042</v>
          </cell>
        </row>
        <row r="19346">
          <cell r="A19346">
            <v>58043</v>
          </cell>
        </row>
        <row r="19347">
          <cell r="A19347">
            <v>58045</v>
          </cell>
        </row>
        <row r="19348">
          <cell r="A19348">
            <v>58046</v>
          </cell>
        </row>
        <row r="19349">
          <cell r="A19349">
            <v>58047</v>
          </cell>
        </row>
        <row r="19350">
          <cell r="A19350">
            <v>58048</v>
          </cell>
        </row>
        <row r="19351">
          <cell r="A19351">
            <v>58049</v>
          </cell>
        </row>
        <row r="19352">
          <cell r="A19352">
            <v>58051</v>
          </cell>
        </row>
        <row r="19353">
          <cell r="A19353">
            <v>58052</v>
          </cell>
        </row>
        <row r="19354">
          <cell r="A19354">
            <v>58053</v>
          </cell>
        </row>
        <row r="19355">
          <cell r="A19355">
            <v>58054</v>
          </cell>
        </row>
        <row r="19356">
          <cell r="A19356">
            <v>58056</v>
          </cell>
        </row>
        <row r="19357">
          <cell r="A19357">
            <v>58057</v>
          </cell>
        </row>
        <row r="19358">
          <cell r="A19358">
            <v>58058</v>
          </cell>
        </row>
        <row r="19359">
          <cell r="A19359">
            <v>58059</v>
          </cell>
        </row>
        <row r="19360">
          <cell r="A19360">
            <v>58060</v>
          </cell>
        </row>
        <row r="19361">
          <cell r="A19361">
            <v>58061</v>
          </cell>
        </row>
        <row r="19362">
          <cell r="A19362">
            <v>58062</v>
          </cell>
        </row>
        <row r="19363">
          <cell r="A19363">
            <v>58063</v>
          </cell>
        </row>
        <row r="19364">
          <cell r="A19364">
            <v>58064</v>
          </cell>
        </row>
        <row r="19365">
          <cell r="A19365">
            <v>58067</v>
          </cell>
        </row>
        <row r="19366">
          <cell r="A19366">
            <v>58068</v>
          </cell>
        </row>
        <row r="19367">
          <cell r="A19367">
            <v>58069</v>
          </cell>
        </row>
        <row r="19368">
          <cell r="A19368">
            <v>58071</v>
          </cell>
        </row>
        <row r="19369">
          <cell r="A19369">
            <v>58072</v>
          </cell>
        </row>
        <row r="19370">
          <cell r="A19370">
            <v>58075</v>
          </cell>
        </row>
        <row r="19371">
          <cell r="A19371">
            <v>58076</v>
          </cell>
        </row>
        <row r="19372">
          <cell r="A19372">
            <v>58077</v>
          </cell>
        </row>
        <row r="19373">
          <cell r="A19373">
            <v>58078</v>
          </cell>
        </row>
        <row r="19374">
          <cell r="A19374">
            <v>58079</v>
          </cell>
        </row>
        <row r="19375">
          <cell r="A19375">
            <v>58081</v>
          </cell>
        </row>
        <row r="19376">
          <cell r="A19376">
            <v>58102</v>
          </cell>
        </row>
        <row r="19377">
          <cell r="A19377">
            <v>58103</v>
          </cell>
        </row>
        <row r="19378">
          <cell r="A19378">
            <v>58104</v>
          </cell>
        </row>
        <row r="19379">
          <cell r="A19379">
            <v>58108</v>
          </cell>
        </row>
        <row r="19380">
          <cell r="A19380">
            <v>58201</v>
          </cell>
        </row>
        <row r="19381">
          <cell r="A19381">
            <v>58203</v>
          </cell>
        </row>
        <row r="19382">
          <cell r="A19382">
            <v>58204</v>
          </cell>
        </row>
        <row r="19383">
          <cell r="A19383">
            <v>58205</v>
          </cell>
        </row>
        <row r="19384">
          <cell r="A19384">
            <v>58210</v>
          </cell>
        </row>
        <row r="19385">
          <cell r="A19385">
            <v>58212</v>
          </cell>
        </row>
        <row r="19386">
          <cell r="A19386">
            <v>58214</v>
          </cell>
        </row>
        <row r="19387">
          <cell r="A19387">
            <v>58216</v>
          </cell>
        </row>
        <row r="19388">
          <cell r="A19388">
            <v>58218</v>
          </cell>
        </row>
        <row r="19389">
          <cell r="A19389">
            <v>58219</v>
          </cell>
        </row>
        <row r="19390">
          <cell r="A19390">
            <v>58220</v>
          </cell>
        </row>
        <row r="19391">
          <cell r="A19391">
            <v>58222</v>
          </cell>
        </row>
        <row r="19392">
          <cell r="A19392">
            <v>58223</v>
          </cell>
        </row>
        <row r="19393">
          <cell r="A19393">
            <v>58224</v>
          </cell>
        </row>
        <row r="19394">
          <cell r="A19394">
            <v>58225</v>
          </cell>
        </row>
        <row r="19395">
          <cell r="A19395">
            <v>58227</v>
          </cell>
        </row>
        <row r="19396">
          <cell r="A19396">
            <v>58228</v>
          </cell>
        </row>
        <row r="19397">
          <cell r="A19397">
            <v>58229</v>
          </cell>
        </row>
        <row r="19398">
          <cell r="A19398">
            <v>58230</v>
          </cell>
        </row>
        <row r="19399">
          <cell r="A19399">
            <v>58231</v>
          </cell>
        </row>
        <row r="19400">
          <cell r="A19400">
            <v>58233</v>
          </cell>
        </row>
        <row r="19401">
          <cell r="A19401">
            <v>58235</v>
          </cell>
        </row>
        <row r="19402">
          <cell r="A19402">
            <v>58236</v>
          </cell>
        </row>
        <row r="19403">
          <cell r="A19403">
            <v>58237</v>
          </cell>
        </row>
        <row r="19404">
          <cell r="A19404">
            <v>58238</v>
          </cell>
        </row>
        <row r="19405">
          <cell r="A19405">
            <v>58239</v>
          </cell>
        </row>
        <row r="19406">
          <cell r="A19406">
            <v>58240</v>
          </cell>
        </row>
        <row r="19407">
          <cell r="A19407">
            <v>58241</v>
          </cell>
        </row>
        <row r="19408">
          <cell r="A19408">
            <v>58243</v>
          </cell>
        </row>
        <row r="19409">
          <cell r="A19409">
            <v>58244</v>
          </cell>
        </row>
        <row r="19410">
          <cell r="A19410">
            <v>58249</v>
          </cell>
        </row>
        <row r="19411">
          <cell r="A19411">
            <v>58250</v>
          </cell>
        </row>
        <row r="19412">
          <cell r="A19412">
            <v>58251</v>
          </cell>
        </row>
        <row r="19413">
          <cell r="A19413">
            <v>58254</v>
          </cell>
        </row>
        <row r="19414">
          <cell r="A19414">
            <v>58255</v>
          </cell>
        </row>
        <row r="19415">
          <cell r="A19415">
            <v>58256</v>
          </cell>
        </row>
        <row r="19416">
          <cell r="A19416">
            <v>58257</v>
          </cell>
        </row>
        <row r="19417">
          <cell r="A19417">
            <v>58258</v>
          </cell>
        </row>
        <row r="19418">
          <cell r="A19418">
            <v>58259</v>
          </cell>
        </row>
        <row r="19419">
          <cell r="A19419">
            <v>58260</v>
          </cell>
        </row>
        <row r="19420">
          <cell r="A19420">
            <v>58261</v>
          </cell>
        </row>
        <row r="19421">
          <cell r="A19421">
            <v>58262</v>
          </cell>
        </row>
        <row r="19422">
          <cell r="A19422">
            <v>58265</v>
          </cell>
        </row>
        <row r="19423">
          <cell r="A19423">
            <v>58266</v>
          </cell>
        </row>
        <row r="19424">
          <cell r="A19424">
            <v>58267</v>
          </cell>
        </row>
        <row r="19425">
          <cell r="A19425">
            <v>58269</v>
          </cell>
        </row>
        <row r="19426">
          <cell r="A19426">
            <v>58270</v>
          </cell>
        </row>
        <row r="19427">
          <cell r="A19427">
            <v>58271</v>
          </cell>
        </row>
        <row r="19428">
          <cell r="A19428">
            <v>58272</v>
          </cell>
        </row>
        <row r="19429">
          <cell r="A19429">
            <v>58273</v>
          </cell>
        </row>
        <row r="19430">
          <cell r="A19430">
            <v>58274</v>
          </cell>
        </row>
        <row r="19431">
          <cell r="A19431">
            <v>58275</v>
          </cell>
        </row>
        <row r="19432">
          <cell r="A19432">
            <v>58276</v>
          </cell>
        </row>
        <row r="19433">
          <cell r="A19433">
            <v>58277</v>
          </cell>
        </row>
        <row r="19434">
          <cell r="A19434">
            <v>58278</v>
          </cell>
        </row>
        <row r="19435">
          <cell r="A19435">
            <v>58281</v>
          </cell>
        </row>
        <row r="19436">
          <cell r="A19436">
            <v>58282</v>
          </cell>
        </row>
        <row r="19437">
          <cell r="A19437">
            <v>58301</v>
          </cell>
        </row>
        <row r="19438">
          <cell r="A19438">
            <v>58310</v>
          </cell>
        </row>
        <row r="19439">
          <cell r="A19439">
            <v>58311</v>
          </cell>
        </row>
        <row r="19440">
          <cell r="A19440">
            <v>58313</v>
          </cell>
        </row>
        <row r="19441">
          <cell r="A19441">
            <v>58316</v>
          </cell>
        </row>
        <row r="19442">
          <cell r="A19442">
            <v>58317</v>
          </cell>
        </row>
        <row r="19443">
          <cell r="A19443">
            <v>58318</v>
          </cell>
        </row>
        <row r="19444">
          <cell r="A19444">
            <v>58319</v>
          </cell>
        </row>
        <row r="19445">
          <cell r="A19445">
            <v>58321</v>
          </cell>
        </row>
        <row r="19446">
          <cell r="A19446">
            <v>58323</v>
          </cell>
        </row>
        <row r="19447">
          <cell r="A19447">
            <v>58324</v>
          </cell>
        </row>
        <row r="19448">
          <cell r="A19448">
            <v>58325</v>
          </cell>
        </row>
        <row r="19449">
          <cell r="A19449">
            <v>58327</v>
          </cell>
        </row>
        <row r="19450">
          <cell r="A19450">
            <v>58329</v>
          </cell>
        </row>
        <row r="19451">
          <cell r="A19451">
            <v>58330</v>
          </cell>
        </row>
        <row r="19452">
          <cell r="A19452">
            <v>58331</v>
          </cell>
        </row>
        <row r="19453">
          <cell r="A19453">
            <v>58332</v>
          </cell>
        </row>
        <row r="19454">
          <cell r="A19454">
            <v>58335</v>
          </cell>
        </row>
        <row r="19455">
          <cell r="A19455">
            <v>58338</v>
          </cell>
        </row>
        <row r="19456">
          <cell r="A19456">
            <v>58339</v>
          </cell>
        </row>
        <row r="19457">
          <cell r="A19457">
            <v>58341</v>
          </cell>
        </row>
        <row r="19458">
          <cell r="A19458">
            <v>58343</v>
          </cell>
        </row>
        <row r="19459">
          <cell r="A19459">
            <v>58344</v>
          </cell>
        </row>
        <row r="19460">
          <cell r="A19460">
            <v>58345</v>
          </cell>
        </row>
        <row r="19461">
          <cell r="A19461">
            <v>58346</v>
          </cell>
        </row>
        <row r="19462">
          <cell r="A19462">
            <v>58348</v>
          </cell>
        </row>
        <row r="19463">
          <cell r="A19463">
            <v>58351</v>
          </cell>
        </row>
        <row r="19464">
          <cell r="A19464">
            <v>58352</v>
          </cell>
        </row>
        <row r="19465">
          <cell r="A19465">
            <v>58353</v>
          </cell>
        </row>
        <row r="19466">
          <cell r="A19466">
            <v>58355</v>
          </cell>
        </row>
        <row r="19467">
          <cell r="A19467">
            <v>58356</v>
          </cell>
        </row>
        <row r="19468">
          <cell r="A19468">
            <v>58357</v>
          </cell>
        </row>
        <row r="19469">
          <cell r="A19469">
            <v>58361</v>
          </cell>
        </row>
        <row r="19470">
          <cell r="A19470">
            <v>58362</v>
          </cell>
        </row>
        <row r="19471">
          <cell r="A19471">
            <v>58363</v>
          </cell>
        </row>
        <row r="19472">
          <cell r="A19472">
            <v>58365</v>
          </cell>
        </row>
        <row r="19473">
          <cell r="A19473">
            <v>58366</v>
          </cell>
        </row>
        <row r="19474">
          <cell r="A19474">
            <v>58367</v>
          </cell>
        </row>
        <row r="19475">
          <cell r="A19475">
            <v>58368</v>
          </cell>
        </row>
        <row r="19476">
          <cell r="A19476">
            <v>58369</v>
          </cell>
        </row>
        <row r="19477">
          <cell r="A19477">
            <v>58370</v>
          </cell>
        </row>
        <row r="19478">
          <cell r="A19478">
            <v>58372</v>
          </cell>
        </row>
        <row r="19479">
          <cell r="A19479">
            <v>58374</v>
          </cell>
        </row>
        <row r="19480">
          <cell r="A19480">
            <v>58377</v>
          </cell>
        </row>
        <row r="19481">
          <cell r="A19481">
            <v>58379</v>
          </cell>
        </row>
        <row r="19482">
          <cell r="A19482">
            <v>58380</v>
          </cell>
        </row>
        <row r="19483">
          <cell r="A19483">
            <v>58381</v>
          </cell>
        </row>
        <row r="19484">
          <cell r="A19484">
            <v>58382</v>
          </cell>
        </row>
        <row r="19485">
          <cell r="A19485">
            <v>58384</v>
          </cell>
        </row>
        <row r="19486">
          <cell r="A19486">
            <v>58385</v>
          </cell>
        </row>
        <row r="19487">
          <cell r="A19487">
            <v>58386</v>
          </cell>
        </row>
        <row r="19488">
          <cell r="A19488">
            <v>58400</v>
          </cell>
        </row>
        <row r="19489">
          <cell r="A19489">
            <v>58401</v>
          </cell>
        </row>
        <row r="19490">
          <cell r="A19490">
            <v>58405</v>
          </cell>
        </row>
        <row r="19491">
          <cell r="A19491">
            <v>58413</v>
          </cell>
        </row>
        <row r="19492">
          <cell r="A19492">
            <v>58415</v>
          </cell>
        </row>
        <row r="19493">
          <cell r="A19493">
            <v>58416</v>
          </cell>
        </row>
        <row r="19494">
          <cell r="A19494">
            <v>58418</v>
          </cell>
        </row>
        <row r="19495">
          <cell r="A19495">
            <v>58420</v>
          </cell>
        </row>
        <row r="19496">
          <cell r="A19496">
            <v>58421</v>
          </cell>
        </row>
        <row r="19497">
          <cell r="A19497">
            <v>58422</v>
          </cell>
        </row>
        <row r="19498">
          <cell r="A19498">
            <v>58423</v>
          </cell>
        </row>
        <row r="19499">
          <cell r="A19499">
            <v>58424</v>
          </cell>
        </row>
        <row r="19500">
          <cell r="A19500">
            <v>58425</v>
          </cell>
        </row>
        <row r="19501">
          <cell r="A19501">
            <v>58426</v>
          </cell>
        </row>
        <row r="19502">
          <cell r="A19502">
            <v>58428</v>
          </cell>
        </row>
        <row r="19503">
          <cell r="A19503">
            <v>58429</v>
          </cell>
        </row>
        <row r="19504">
          <cell r="A19504">
            <v>58430</v>
          </cell>
        </row>
        <row r="19505">
          <cell r="A19505">
            <v>58431</v>
          </cell>
        </row>
        <row r="19506">
          <cell r="A19506">
            <v>58433</v>
          </cell>
        </row>
        <row r="19507">
          <cell r="A19507">
            <v>58436</v>
          </cell>
        </row>
        <row r="19508">
          <cell r="A19508">
            <v>58438</v>
          </cell>
        </row>
        <row r="19509">
          <cell r="A19509">
            <v>58439</v>
          </cell>
        </row>
        <row r="19510">
          <cell r="A19510">
            <v>58440</v>
          </cell>
        </row>
        <row r="19511">
          <cell r="A19511">
            <v>58441</v>
          </cell>
        </row>
        <row r="19512">
          <cell r="A19512">
            <v>58442</v>
          </cell>
        </row>
        <row r="19513">
          <cell r="A19513">
            <v>58443</v>
          </cell>
        </row>
        <row r="19514">
          <cell r="A19514">
            <v>58444</v>
          </cell>
        </row>
        <row r="19515">
          <cell r="A19515">
            <v>58445</v>
          </cell>
        </row>
        <row r="19516">
          <cell r="A19516">
            <v>58448</v>
          </cell>
        </row>
        <row r="19517">
          <cell r="A19517">
            <v>58451</v>
          </cell>
        </row>
        <row r="19518">
          <cell r="A19518">
            <v>58454</v>
          </cell>
        </row>
        <row r="19519">
          <cell r="A19519">
            <v>58455</v>
          </cell>
        </row>
        <row r="19520">
          <cell r="A19520">
            <v>58456</v>
          </cell>
        </row>
        <row r="19521">
          <cell r="A19521">
            <v>58458</v>
          </cell>
        </row>
        <row r="19522">
          <cell r="A19522">
            <v>58460</v>
          </cell>
        </row>
        <row r="19523">
          <cell r="A19523">
            <v>58461</v>
          </cell>
        </row>
        <row r="19524">
          <cell r="A19524">
            <v>58463</v>
          </cell>
        </row>
        <row r="19525">
          <cell r="A19525">
            <v>58464</v>
          </cell>
        </row>
        <row r="19526">
          <cell r="A19526">
            <v>58466</v>
          </cell>
        </row>
        <row r="19527">
          <cell r="A19527">
            <v>58467</v>
          </cell>
        </row>
        <row r="19528">
          <cell r="A19528">
            <v>58472</v>
          </cell>
        </row>
        <row r="19529">
          <cell r="A19529">
            <v>58474</v>
          </cell>
        </row>
        <row r="19530">
          <cell r="A19530">
            <v>58475</v>
          </cell>
        </row>
        <row r="19531">
          <cell r="A19531">
            <v>58476</v>
          </cell>
        </row>
        <row r="19532">
          <cell r="A19532">
            <v>58477</v>
          </cell>
        </row>
        <row r="19533">
          <cell r="A19533">
            <v>58478</v>
          </cell>
        </row>
        <row r="19534">
          <cell r="A19534">
            <v>58479</v>
          </cell>
        </row>
        <row r="19535">
          <cell r="A19535">
            <v>58480</v>
          </cell>
        </row>
        <row r="19536">
          <cell r="A19536">
            <v>58481</v>
          </cell>
        </row>
        <row r="19537">
          <cell r="A19537">
            <v>58482</v>
          </cell>
        </row>
        <row r="19538">
          <cell r="A19538">
            <v>58483</v>
          </cell>
        </row>
        <row r="19539">
          <cell r="A19539">
            <v>58484</v>
          </cell>
        </row>
        <row r="19540">
          <cell r="A19540">
            <v>58486</v>
          </cell>
        </row>
        <row r="19541">
          <cell r="A19541">
            <v>58487</v>
          </cell>
        </row>
        <row r="19542">
          <cell r="A19542">
            <v>58488</v>
          </cell>
        </row>
        <row r="19543">
          <cell r="A19543">
            <v>58490</v>
          </cell>
        </row>
        <row r="19544">
          <cell r="A19544">
            <v>58492</v>
          </cell>
        </row>
        <row r="19545">
          <cell r="A19545">
            <v>58494</v>
          </cell>
        </row>
        <row r="19546">
          <cell r="A19546">
            <v>58495</v>
          </cell>
        </row>
        <row r="19547">
          <cell r="A19547">
            <v>58496</v>
          </cell>
        </row>
        <row r="19548">
          <cell r="A19548">
            <v>58497</v>
          </cell>
        </row>
        <row r="19549">
          <cell r="A19549">
            <v>58501</v>
          </cell>
        </row>
        <row r="19550">
          <cell r="A19550">
            <v>58503</v>
          </cell>
        </row>
        <row r="19551">
          <cell r="A19551">
            <v>58504</v>
          </cell>
        </row>
        <row r="19552">
          <cell r="A19552">
            <v>58520</v>
          </cell>
        </row>
        <row r="19553">
          <cell r="A19553">
            <v>58521</v>
          </cell>
        </row>
        <row r="19554">
          <cell r="A19554">
            <v>58523</v>
          </cell>
        </row>
        <row r="19555">
          <cell r="A19555">
            <v>58524</v>
          </cell>
        </row>
        <row r="19556">
          <cell r="A19556">
            <v>58528</v>
          </cell>
        </row>
        <row r="19557">
          <cell r="A19557">
            <v>58529</v>
          </cell>
        </row>
        <row r="19558">
          <cell r="A19558">
            <v>58530</v>
          </cell>
        </row>
        <row r="19559">
          <cell r="A19559">
            <v>58531</v>
          </cell>
        </row>
        <row r="19560">
          <cell r="A19560">
            <v>58532</v>
          </cell>
        </row>
        <row r="19561">
          <cell r="A19561">
            <v>58533</v>
          </cell>
        </row>
        <row r="19562">
          <cell r="A19562">
            <v>58535</v>
          </cell>
        </row>
        <row r="19563">
          <cell r="A19563">
            <v>58538</v>
          </cell>
        </row>
        <row r="19564">
          <cell r="A19564">
            <v>58540</v>
          </cell>
        </row>
        <row r="19565">
          <cell r="A19565">
            <v>58541</v>
          </cell>
        </row>
        <row r="19566">
          <cell r="A19566">
            <v>58542</v>
          </cell>
        </row>
        <row r="19567">
          <cell r="A19567">
            <v>58544</v>
          </cell>
        </row>
        <row r="19568">
          <cell r="A19568">
            <v>58545</v>
          </cell>
        </row>
        <row r="19569">
          <cell r="A19569">
            <v>58549</v>
          </cell>
        </row>
        <row r="19570">
          <cell r="A19570">
            <v>58552</v>
          </cell>
        </row>
        <row r="19571">
          <cell r="A19571">
            <v>58554</v>
          </cell>
        </row>
        <row r="19572">
          <cell r="A19572">
            <v>58558</v>
          </cell>
        </row>
        <row r="19573">
          <cell r="A19573">
            <v>58559</v>
          </cell>
        </row>
        <row r="19574">
          <cell r="A19574">
            <v>58560</v>
          </cell>
        </row>
        <row r="19575">
          <cell r="A19575">
            <v>58561</v>
          </cell>
        </row>
        <row r="19576">
          <cell r="A19576">
            <v>58562</v>
          </cell>
        </row>
        <row r="19577">
          <cell r="A19577">
            <v>58563</v>
          </cell>
        </row>
        <row r="19578">
          <cell r="A19578">
            <v>58564</v>
          </cell>
        </row>
        <row r="19579">
          <cell r="A19579">
            <v>58565</v>
          </cell>
        </row>
        <row r="19580">
          <cell r="A19580">
            <v>58566</v>
          </cell>
        </row>
        <row r="19581">
          <cell r="A19581">
            <v>58568</v>
          </cell>
        </row>
        <row r="19582">
          <cell r="A19582">
            <v>58569</v>
          </cell>
        </row>
        <row r="19583">
          <cell r="A19583">
            <v>58570</v>
          </cell>
        </row>
        <row r="19584">
          <cell r="A19584">
            <v>58571</v>
          </cell>
        </row>
        <row r="19585">
          <cell r="A19585">
            <v>58572</v>
          </cell>
        </row>
        <row r="19586">
          <cell r="A19586">
            <v>58573</v>
          </cell>
        </row>
        <row r="19587">
          <cell r="A19587">
            <v>58575</v>
          </cell>
        </row>
        <row r="19588">
          <cell r="A19588">
            <v>58576</v>
          </cell>
        </row>
        <row r="19589">
          <cell r="A19589">
            <v>58577</v>
          </cell>
        </row>
        <row r="19590">
          <cell r="A19590">
            <v>58579</v>
          </cell>
        </row>
        <row r="19591">
          <cell r="A19591">
            <v>58580</v>
          </cell>
        </row>
        <row r="19592">
          <cell r="A19592">
            <v>58581</v>
          </cell>
        </row>
        <row r="19593">
          <cell r="A19593">
            <v>58601</v>
          </cell>
        </row>
        <row r="19594">
          <cell r="A19594">
            <v>58620</v>
          </cell>
        </row>
        <row r="19595">
          <cell r="A19595">
            <v>58621</v>
          </cell>
        </row>
        <row r="19596">
          <cell r="A19596">
            <v>58622</v>
          </cell>
        </row>
        <row r="19597">
          <cell r="A19597">
            <v>58623</v>
          </cell>
        </row>
        <row r="19598">
          <cell r="A19598">
            <v>58625</v>
          </cell>
        </row>
        <row r="19599">
          <cell r="A19599">
            <v>58626</v>
          </cell>
        </row>
        <row r="19600">
          <cell r="A19600">
            <v>58627</v>
          </cell>
        </row>
        <row r="19601">
          <cell r="A19601">
            <v>58630</v>
          </cell>
        </row>
        <row r="19602">
          <cell r="A19602">
            <v>58631</v>
          </cell>
        </row>
        <row r="19603">
          <cell r="A19603">
            <v>58632</v>
          </cell>
        </row>
        <row r="19604">
          <cell r="A19604">
            <v>58634</v>
          </cell>
        </row>
        <row r="19605">
          <cell r="A19605">
            <v>58636</v>
          </cell>
        </row>
        <row r="19606">
          <cell r="A19606">
            <v>58638</v>
          </cell>
        </row>
        <row r="19607">
          <cell r="A19607">
            <v>58639</v>
          </cell>
        </row>
        <row r="19608">
          <cell r="A19608">
            <v>58640</v>
          </cell>
        </row>
        <row r="19609">
          <cell r="A19609">
            <v>58641</v>
          </cell>
        </row>
        <row r="19610">
          <cell r="A19610">
            <v>58642</v>
          </cell>
        </row>
        <row r="19611">
          <cell r="A19611">
            <v>58643</v>
          </cell>
        </row>
        <row r="19612">
          <cell r="A19612">
            <v>58645</v>
          </cell>
        </row>
        <row r="19613">
          <cell r="A19613">
            <v>58646</v>
          </cell>
        </row>
        <row r="19614">
          <cell r="A19614">
            <v>58647</v>
          </cell>
        </row>
        <row r="19615">
          <cell r="A19615">
            <v>58649</v>
          </cell>
        </row>
        <row r="19616">
          <cell r="A19616">
            <v>58650</v>
          </cell>
        </row>
        <row r="19617">
          <cell r="A19617">
            <v>58651</v>
          </cell>
        </row>
        <row r="19618">
          <cell r="A19618">
            <v>58652</v>
          </cell>
        </row>
        <row r="19619">
          <cell r="A19619">
            <v>58653</v>
          </cell>
        </row>
        <row r="19620">
          <cell r="A19620">
            <v>58654</v>
          </cell>
        </row>
        <row r="19621">
          <cell r="A19621">
            <v>58655</v>
          </cell>
        </row>
        <row r="19622">
          <cell r="A19622">
            <v>58656</v>
          </cell>
        </row>
        <row r="19623">
          <cell r="A19623">
            <v>58701</v>
          </cell>
        </row>
        <row r="19624">
          <cell r="A19624">
            <v>58703</v>
          </cell>
        </row>
        <row r="19625">
          <cell r="A19625">
            <v>58704</v>
          </cell>
        </row>
        <row r="19626">
          <cell r="A19626">
            <v>58705</v>
          </cell>
        </row>
        <row r="19627">
          <cell r="A19627">
            <v>58707</v>
          </cell>
        </row>
        <row r="19628">
          <cell r="A19628">
            <v>58710</v>
          </cell>
        </row>
        <row r="19629">
          <cell r="A19629">
            <v>58711</v>
          </cell>
        </row>
        <row r="19630">
          <cell r="A19630">
            <v>58712</v>
          </cell>
        </row>
        <row r="19631">
          <cell r="A19631">
            <v>58713</v>
          </cell>
        </row>
        <row r="19632">
          <cell r="A19632">
            <v>58716</v>
          </cell>
        </row>
        <row r="19633">
          <cell r="A19633">
            <v>58718</v>
          </cell>
        </row>
        <row r="19634">
          <cell r="A19634">
            <v>58721</v>
          </cell>
        </row>
        <row r="19635">
          <cell r="A19635">
            <v>58722</v>
          </cell>
        </row>
        <row r="19636">
          <cell r="A19636">
            <v>58723</v>
          </cell>
        </row>
        <row r="19637">
          <cell r="A19637">
            <v>58725</v>
          </cell>
        </row>
        <row r="19638">
          <cell r="A19638">
            <v>58727</v>
          </cell>
        </row>
        <row r="19639">
          <cell r="A19639">
            <v>58730</v>
          </cell>
        </row>
        <row r="19640">
          <cell r="A19640">
            <v>58731</v>
          </cell>
        </row>
        <row r="19641">
          <cell r="A19641">
            <v>58733</v>
          </cell>
        </row>
        <row r="19642">
          <cell r="A19642">
            <v>58734</v>
          </cell>
        </row>
        <row r="19643">
          <cell r="A19643">
            <v>58735</v>
          </cell>
        </row>
        <row r="19644">
          <cell r="A19644">
            <v>58736</v>
          </cell>
        </row>
        <row r="19645">
          <cell r="A19645">
            <v>58737</v>
          </cell>
        </row>
        <row r="19646">
          <cell r="A19646">
            <v>58740</v>
          </cell>
        </row>
        <row r="19647">
          <cell r="A19647">
            <v>58741</v>
          </cell>
        </row>
        <row r="19648">
          <cell r="A19648">
            <v>58744</v>
          </cell>
        </row>
        <row r="19649">
          <cell r="A19649">
            <v>58746</v>
          </cell>
        </row>
        <row r="19650">
          <cell r="A19650">
            <v>58748</v>
          </cell>
        </row>
        <row r="19651">
          <cell r="A19651">
            <v>58750</v>
          </cell>
        </row>
        <row r="19652">
          <cell r="A19652">
            <v>58752</v>
          </cell>
        </row>
        <row r="19653">
          <cell r="A19653">
            <v>58755</v>
          </cell>
        </row>
        <row r="19654">
          <cell r="A19654">
            <v>58756</v>
          </cell>
        </row>
        <row r="19655">
          <cell r="A19655">
            <v>58757</v>
          </cell>
        </row>
        <row r="19656">
          <cell r="A19656">
            <v>58758</v>
          </cell>
        </row>
        <row r="19657">
          <cell r="A19657">
            <v>58759</v>
          </cell>
        </row>
        <row r="19658">
          <cell r="A19658">
            <v>58760</v>
          </cell>
        </row>
        <row r="19659">
          <cell r="A19659">
            <v>58761</v>
          </cell>
        </row>
        <row r="19660">
          <cell r="A19660">
            <v>58762</v>
          </cell>
        </row>
        <row r="19661">
          <cell r="A19661">
            <v>58763</v>
          </cell>
        </row>
        <row r="19662">
          <cell r="A19662">
            <v>58765</v>
          </cell>
        </row>
        <row r="19663">
          <cell r="A19663">
            <v>58768</v>
          </cell>
        </row>
        <row r="19664">
          <cell r="A19664">
            <v>58769</v>
          </cell>
        </row>
        <row r="19665">
          <cell r="A19665">
            <v>58770</v>
          </cell>
        </row>
        <row r="19666">
          <cell r="A19666">
            <v>58771</v>
          </cell>
        </row>
        <row r="19667">
          <cell r="A19667">
            <v>58772</v>
          </cell>
        </row>
        <row r="19668">
          <cell r="A19668">
            <v>58773</v>
          </cell>
        </row>
        <row r="19669">
          <cell r="A19669">
            <v>58775</v>
          </cell>
        </row>
        <row r="19670">
          <cell r="A19670">
            <v>58776</v>
          </cell>
        </row>
        <row r="19671">
          <cell r="A19671">
            <v>58778</v>
          </cell>
        </row>
        <row r="19672">
          <cell r="A19672">
            <v>58779</v>
          </cell>
        </row>
        <row r="19673">
          <cell r="A19673">
            <v>58781</v>
          </cell>
        </row>
        <row r="19674">
          <cell r="A19674">
            <v>58782</v>
          </cell>
        </row>
        <row r="19675">
          <cell r="A19675">
            <v>58783</v>
          </cell>
        </row>
        <row r="19676">
          <cell r="A19676">
            <v>58784</v>
          </cell>
        </row>
        <row r="19677">
          <cell r="A19677">
            <v>58785</v>
          </cell>
        </row>
        <row r="19678">
          <cell r="A19678">
            <v>58787</v>
          </cell>
        </row>
        <row r="19679">
          <cell r="A19679">
            <v>58788</v>
          </cell>
        </row>
        <row r="19680">
          <cell r="A19680">
            <v>58789</v>
          </cell>
        </row>
        <row r="19681">
          <cell r="A19681">
            <v>58790</v>
          </cell>
        </row>
        <row r="19682">
          <cell r="A19682">
            <v>58792</v>
          </cell>
        </row>
        <row r="19683">
          <cell r="A19683">
            <v>58793</v>
          </cell>
        </row>
        <row r="19684">
          <cell r="A19684">
            <v>58794</v>
          </cell>
        </row>
        <row r="19685">
          <cell r="A19685">
            <v>58795</v>
          </cell>
        </row>
        <row r="19686">
          <cell r="A19686">
            <v>58801</v>
          </cell>
        </row>
        <row r="19687">
          <cell r="A19687">
            <v>58830</v>
          </cell>
        </row>
        <row r="19688">
          <cell r="A19688">
            <v>58831</v>
          </cell>
        </row>
        <row r="19689">
          <cell r="A19689">
            <v>58833</v>
          </cell>
        </row>
        <row r="19690">
          <cell r="A19690">
            <v>58835</v>
          </cell>
        </row>
        <row r="19691">
          <cell r="A19691">
            <v>58838</v>
          </cell>
        </row>
        <row r="19692">
          <cell r="A19692">
            <v>58843</v>
          </cell>
        </row>
        <row r="19693">
          <cell r="A19693">
            <v>58844</v>
          </cell>
        </row>
        <row r="19694">
          <cell r="A19694">
            <v>58845</v>
          </cell>
        </row>
        <row r="19695">
          <cell r="A19695">
            <v>58847</v>
          </cell>
        </row>
        <row r="19696">
          <cell r="A19696">
            <v>58849</v>
          </cell>
        </row>
        <row r="19697">
          <cell r="A19697">
            <v>58852</v>
          </cell>
        </row>
        <row r="19698">
          <cell r="A19698">
            <v>58853</v>
          </cell>
        </row>
        <row r="19699">
          <cell r="A19699">
            <v>58854</v>
          </cell>
        </row>
        <row r="19700">
          <cell r="A19700">
            <v>58856</v>
          </cell>
        </row>
        <row r="19701">
          <cell r="A19701">
            <v>59001</v>
          </cell>
        </row>
        <row r="19702">
          <cell r="A19702">
            <v>59002</v>
          </cell>
        </row>
        <row r="19703">
          <cell r="A19703">
            <v>59003</v>
          </cell>
        </row>
        <row r="19704">
          <cell r="A19704">
            <v>59006</v>
          </cell>
        </row>
        <row r="19705">
          <cell r="A19705">
            <v>59007</v>
          </cell>
        </row>
        <row r="19706">
          <cell r="A19706">
            <v>59008</v>
          </cell>
        </row>
        <row r="19707">
          <cell r="A19707">
            <v>59010</v>
          </cell>
        </row>
        <row r="19708">
          <cell r="A19708">
            <v>59011</v>
          </cell>
        </row>
        <row r="19709">
          <cell r="A19709">
            <v>59012</v>
          </cell>
        </row>
        <row r="19710">
          <cell r="A19710">
            <v>59013</v>
          </cell>
        </row>
        <row r="19711">
          <cell r="A19711">
            <v>59014</v>
          </cell>
        </row>
        <row r="19712">
          <cell r="A19712">
            <v>59015</v>
          </cell>
        </row>
        <row r="19713">
          <cell r="A19713">
            <v>59016</v>
          </cell>
        </row>
        <row r="19714">
          <cell r="A19714">
            <v>59018</v>
          </cell>
        </row>
        <row r="19715">
          <cell r="A19715">
            <v>59019</v>
          </cell>
        </row>
        <row r="19716">
          <cell r="A19716">
            <v>59020</v>
          </cell>
        </row>
        <row r="19717">
          <cell r="A19717">
            <v>59022</v>
          </cell>
        </row>
        <row r="19718">
          <cell r="A19718">
            <v>59024</v>
          </cell>
        </row>
        <row r="19719">
          <cell r="A19719">
            <v>59025</v>
          </cell>
        </row>
        <row r="19720">
          <cell r="A19720">
            <v>59026</v>
          </cell>
        </row>
        <row r="19721">
          <cell r="A19721">
            <v>59027</v>
          </cell>
        </row>
        <row r="19722">
          <cell r="A19722">
            <v>59028</v>
          </cell>
        </row>
        <row r="19723">
          <cell r="A19723">
            <v>59029</v>
          </cell>
        </row>
        <row r="19724">
          <cell r="A19724">
            <v>59030</v>
          </cell>
        </row>
        <row r="19725">
          <cell r="A19725">
            <v>59031</v>
          </cell>
        </row>
        <row r="19726">
          <cell r="A19726">
            <v>59032</v>
          </cell>
        </row>
        <row r="19727">
          <cell r="A19727">
            <v>59033</v>
          </cell>
        </row>
        <row r="19728">
          <cell r="A19728">
            <v>59034</v>
          </cell>
        </row>
        <row r="19729">
          <cell r="A19729">
            <v>59035</v>
          </cell>
        </row>
        <row r="19730">
          <cell r="A19730">
            <v>59036</v>
          </cell>
        </row>
        <row r="19731">
          <cell r="A19731">
            <v>59037</v>
          </cell>
        </row>
        <row r="19732">
          <cell r="A19732">
            <v>59038</v>
          </cell>
        </row>
        <row r="19733">
          <cell r="A19733">
            <v>59039</v>
          </cell>
        </row>
        <row r="19734">
          <cell r="A19734">
            <v>59041</v>
          </cell>
        </row>
        <row r="19735">
          <cell r="A19735">
            <v>59043</v>
          </cell>
        </row>
        <row r="19736">
          <cell r="A19736">
            <v>59044</v>
          </cell>
        </row>
        <row r="19737">
          <cell r="A19737">
            <v>59046</v>
          </cell>
        </row>
        <row r="19738">
          <cell r="A19738">
            <v>59047</v>
          </cell>
        </row>
        <row r="19739">
          <cell r="A19739">
            <v>59050</v>
          </cell>
        </row>
        <row r="19740">
          <cell r="A19740">
            <v>59052</v>
          </cell>
        </row>
        <row r="19741">
          <cell r="A19741">
            <v>59053</v>
          </cell>
        </row>
        <row r="19742">
          <cell r="A19742">
            <v>59054</v>
          </cell>
        </row>
        <row r="19743">
          <cell r="A19743">
            <v>59055</v>
          </cell>
        </row>
        <row r="19744">
          <cell r="A19744">
            <v>59057</v>
          </cell>
        </row>
        <row r="19745">
          <cell r="A19745">
            <v>59058</v>
          </cell>
        </row>
        <row r="19746">
          <cell r="A19746">
            <v>59059</v>
          </cell>
        </row>
        <row r="19747">
          <cell r="A19747">
            <v>59061</v>
          </cell>
        </row>
        <row r="19748">
          <cell r="A19748">
            <v>59062</v>
          </cell>
        </row>
        <row r="19749">
          <cell r="A19749">
            <v>59063</v>
          </cell>
        </row>
        <row r="19750">
          <cell r="A19750">
            <v>59064</v>
          </cell>
        </row>
        <row r="19751">
          <cell r="A19751">
            <v>59065</v>
          </cell>
        </row>
        <row r="19752">
          <cell r="A19752">
            <v>59066</v>
          </cell>
        </row>
        <row r="19753">
          <cell r="A19753">
            <v>59067</v>
          </cell>
        </row>
        <row r="19754">
          <cell r="A19754">
            <v>59068</v>
          </cell>
        </row>
        <row r="19755">
          <cell r="A19755">
            <v>59069</v>
          </cell>
        </row>
        <row r="19756">
          <cell r="A19756">
            <v>59070</v>
          </cell>
        </row>
        <row r="19757">
          <cell r="A19757">
            <v>59071</v>
          </cell>
        </row>
        <row r="19758">
          <cell r="A19758">
            <v>59072</v>
          </cell>
        </row>
        <row r="19759">
          <cell r="A19759">
            <v>59074</v>
          </cell>
        </row>
        <row r="19760">
          <cell r="A19760">
            <v>59075</v>
          </cell>
        </row>
        <row r="19761">
          <cell r="A19761">
            <v>59076</v>
          </cell>
        </row>
        <row r="19762">
          <cell r="A19762">
            <v>59077</v>
          </cell>
        </row>
        <row r="19763">
          <cell r="A19763">
            <v>59078</v>
          </cell>
        </row>
        <row r="19764">
          <cell r="A19764">
            <v>59079</v>
          </cell>
        </row>
        <row r="19765">
          <cell r="A19765">
            <v>59081</v>
          </cell>
        </row>
        <row r="19766">
          <cell r="A19766">
            <v>59085</v>
          </cell>
        </row>
        <row r="19767">
          <cell r="A19767">
            <v>59086</v>
          </cell>
        </row>
        <row r="19768">
          <cell r="A19768">
            <v>59087</v>
          </cell>
        </row>
        <row r="19769">
          <cell r="A19769">
            <v>59088</v>
          </cell>
        </row>
        <row r="19770">
          <cell r="A19770">
            <v>59089</v>
          </cell>
        </row>
        <row r="19771">
          <cell r="A19771">
            <v>59101</v>
          </cell>
        </row>
        <row r="19772">
          <cell r="A19772">
            <v>59102</v>
          </cell>
        </row>
        <row r="19773">
          <cell r="A19773">
            <v>59105</v>
          </cell>
        </row>
        <row r="19774">
          <cell r="A19774">
            <v>59106</v>
          </cell>
        </row>
        <row r="19775">
          <cell r="A19775">
            <v>59201</v>
          </cell>
        </row>
        <row r="19776">
          <cell r="A19776">
            <v>59211</v>
          </cell>
        </row>
        <row r="19777">
          <cell r="A19777">
            <v>59212</v>
          </cell>
        </row>
        <row r="19778">
          <cell r="A19778">
            <v>59213</v>
          </cell>
        </row>
        <row r="19779">
          <cell r="A19779">
            <v>59214</v>
          </cell>
        </row>
        <row r="19780">
          <cell r="A19780">
            <v>59215</v>
          </cell>
        </row>
        <row r="19781">
          <cell r="A19781">
            <v>59217</v>
          </cell>
        </row>
        <row r="19782">
          <cell r="A19782">
            <v>59218</v>
          </cell>
        </row>
        <row r="19783">
          <cell r="A19783">
            <v>59219</v>
          </cell>
        </row>
        <row r="19784">
          <cell r="A19784">
            <v>59221</v>
          </cell>
        </row>
        <row r="19785">
          <cell r="A19785">
            <v>59222</v>
          </cell>
        </row>
        <row r="19786">
          <cell r="A19786">
            <v>59223</v>
          </cell>
        </row>
        <row r="19787">
          <cell r="A19787">
            <v>59225</v>
          </cell>
        </row>
        <row r="19788">
          <cell r="A19788">
            <v>59226</v>
          </cell>
        </row>
        <row r="19789">
          <cell r="A19789">
            <v>59230</v>
          </cell>
        </row>
        <row r="19790">
          <cell r="A19790">
            <v>59231</v>
          </cell>
        </row>
        <row r="19791">
          <cell r="A19791">
            <v>59241</v>
          </cell>
        </row>
        <row r="19792">
          <cell r="A19792">
            <v>59242</v>
          </cell>
        </row>
        <row r="19793">
          <cell r="A19793">
            <v>59243</v>
          </cell>
        </row>
        <row r="19794">
          <cell r="A19794">
            <v>59244</v>
          </cell>
        </row>
        <row r="19795">
          <cell r="A19795">
            <v>59247</v>
          </cell>
        </row>
        <row r="19796">
          <cell r="A19796">
            <v>59248</v>
          </cell>
        </row>
        <row r="19797">
          <cell r="A19797">
            <v>59250</v>
          </cell>
        </row>
        <row r="19798">
          <cell r="A19798">
            <v>59252</v>
          </cell>
        </row>
        <row r="19799">
          <cell r="A19799">
            <v>59253</v>
          </cell>
        </row>
        <row r="19800">
          <cell r="A19800">
            <v>59254</v>
          </cell>
        </row>
        <row r="19801">
          <cell r="A19801">
            <v>59255</v>
          </cell>
        </row>
        <row r="19802">
          <cell r="A19802">
            <v>59256</v>
          </cell>
        </row>
        <row r="19803">
          <cell r="A19803">
            <v>59257</v>
          </cell>
        </row>
        <row r="19804">
          <cell r="A19804">
            <v>59258</v>
          </cell>
        </row>
        <row r="19805">
          <cell r="A19805">
            <v>59259</v>
          </cell>
        </row>
        <row r="19806">
          <cell r="A19806">
            <v>59260</v>
          </cell>
        </row>
        <row r="19807">
          <cell r="A19807">
            <v>59261</v>
          </cell>
        </row>
        <row r="19808">
          <cell r="A19808">
            <v>59262</v>
          </cell>
        </row>
        <row r="19809">
          <cell r="A19809">
            <v>59263</v>
          </cell>
        </row>
        <row r="19810">
          <cell r="A19810">
            <v>59270</v>
          </cell>
        </row>
        <row r="19811">
          <cell r="A19811">
            <v>59274</v>
          </cell>
        </row>
        <row r="19812">
          <cell r="A19812">
            <v>59275</v>
          </cell>
        </row>
        <row r="19813">
          <cell r="A19813">
            <v>59276</v>
          </cell>
        </row>
        <row r="19814">
          <cell r="A19814">
            <v>59301</v>
          </cell>
        </row>
        <row r="19815">
          <cell r="A19815">
            <v>59311</v>
          </cell>
        </row>
        <row r="19816">
          <cell r="A19816">
            <v>59312</v>
          </cell>
        </row>
        <row r="19817">
          <cell r="A19817">
            <v>59313</v>
          </cell>
        </row>
        <row r="19818">
          <cell r="A19818">
            <v>59314</v>
          </cell>
        </row>
        <row r="19819">
          <cell r="A19819">
            <v>59315</v>
          </cell>
        </row>
        <row r="19820">
          <cell r="A19820">
            <v>59316</v>
          </cell>
        </row>
        <row r="19821">
          <cell r="A19821">
            <v>59317</v>
          </cell>
        </row>
        <row r="19822">
          <cell r="A19822">
            <v>59318</v>
          </cell>
        </row>
        <row r="19823">
          <cell r="A19823">
            <v>59322</v>
          </cell>
        </row>
        <row r="19824">
          <cell r="A19824">
            <v>59323</v>
          </cell>
        </row>
        <row r="19825">
          <cell r="A19825">
            <v>59324</v>
          </cell>
        </row>
        <row r="19826">
          <cell r="A19826">
            <v>59326</v>
          </cell>
        </row>
        <row r="19827">
          <cell r="A19827">
            <v>59327</v>
          </cell>
        </row>
        <row r="19828">
          <cell r="A19828">
            <v>59330</v>
          </cell>
        </row>
        <row r="19829">
          <cell r="A19829">
            <v>59332</v>
          </cell>
        </row>
        <row r="19830">
          <cell r="A19830">
            <v>59333</v>
          </cell>
        </row>
        <row r="19831">
          <cell r="A19831">
            <v>59336</v>
          </cell>
        </row>
        <row r="19832">
          <cell r="A19832">
            <v>59337</v>
          </cell>
        </row>
        <row r="19833">
          <cell r="A19833">
            <v>59338</v>
          </cell>
        </row>
        <row r="19834">
          <cell r="A19834">
            <v>59339</v>
          </cell>
        </row>
        <row r="19835">
          <cell r="A19835">
            <v>59341</v>
          </cell>
        </row>
        <row r="19836">
          <cell r="A19836">
            <v>59343</v>
          </cell>
        </row>
        <row r="19837">
          <cell r="A19837">
            <v>59344</v>
          </cell>
        </row>
        <row r="19838">
          <cell r="A19838">
            <v>59345</v>
          </cell>
        </row>
        <row r="19839">
          <cell r="A19839">
            <v>59347</v>
          </cell>
        </row>
        <row r="19840">
          <cell r="A19840">
            <v>59349</v>
          </cell>
        </row>
        <row r="19841">
          <cell r="A19841">
            <v>59351</v>
          </cell>
        </row>
        <row r="19842">
          <cell r="A19842">
            <v>59353</v>
          </cell>
        </row>
        <row r="19843">
          <cell r="A19843">
            <v>59354</v>
          </cell>
        </row>
        <row r="19844">
          <cell r="A19844">
            <v>59401</v>
          </cell>
        </row>
        <row r="19845">
          <cell r="A19845">
            <v>59402</v>
          </cell>
        </row>
        <row r="19846">
          <cell r="A19846">
            <v>59404</v>
          </cell>
        </row>
        <row r="19847">
          <cell r="A19847">
            <v>59405</v>
          </cell>
        </row>
        <row r="19848">
          <cell r="A19848">
            <v>59410</v>
          </cell>
        </row>
        <row r="19849">
          <cell r="A19849">
            <v>59411</v>
          </cell>
        </row>
        <row r="19850">
          <cell r="A19850">
            <v>59412</v>
          </cell>
        </row>
        <row r="19851">
          <cell r="A19851">
            <v>59414</v>
          </cell>
        </row>
        <row r="19852">
          <cell r="A19852">
            <v>59416</v>
          </cell>
        </row>
        <row r="19853">
          <cell r="A19853">
            <v>59417</v>
          </cell>
        </row>
        <row r="19854">
          <cell r="A19854">
            <v>59418</v>
          </cell>
        </row>
        <row r="19855">
          <cell r="A19855">
            <v>59419</v>
          </cell>
        </row>
        <row r="19856">
          <cell r="A19856">
            <v>59420</v>
          </cell>
        </row>
        <row r="19857">
          <cell r="A19857">
            <v>59421</v>
          </cell>
        </row>
        <row r="19858">
          <cell r="A19858">
            <v>59422</v>
          </cell>
        </row>
        <row r="19859">
          <cell r="A19859">
            <v>59424</v>
          </cell>
        </row>
        <row r="19860">
          <cell r="A19860">
            <v>59425</v>
          </cell>
        </row>
        <row r="19861">
          <cell r="A19861">
            <v>59427</v>
          </cell>
        </row>
        <row r="19862">
          <cell r="A19862">
            <v>59430</v>
          </cell>
        </row>
        <row r="19863">
          <cell r="A19863">
            <v>59432</v>
          </cell>
        </row>
        <row r="19864">
          <cell r="A19864">
            <v>59433</v>
          </cell>
        </row>
        <row r="19865">
          <cell r="A19865">
            <v>59434</v>
          </cell>
        </row>
        <row r="19866">
          <cell r="A19866">
            <v>59436</v>
          </cell>
        </row>
        <row r="19867">
          <cell r="A19867">
            <v>59440</v>
          </cell>
        </row>
        <row r="19868">
          <cell r="A19868">
            <v>59441</v>
          </cell>
        </row>
        <row r="19869">
          <cell r="A19869">
            <v>59442</v>
          </cell>
        </row>
        <row r="19870">
          <cell r="A19870">
            <v>59443</v>
          </cell>
        </row>
        <row r="19871">
          <cell r="A19871">
            <v>59444</v>
          </cell>
        </row>
        <row r="19872">
          <cell r="A19872">
            <v>59446</v>
          </cell>
        </row>
        <row r="19873">
          <cell r="A19873">
            <v>59447</v>
          </cell>
        </row>
        <row r="19874">
          <cell r="A19874">
            <v>59448</v>
          </cell>
        </row>
        <row r="19875">
          <cell r="A19875">
            <v>59450</v>
          </cell>
        </row>
        <row r="19876">
          <cell r="A19876">
            <v>59451</v>
          </cell>
        </row>
        <row r="19877">
          <cell r="A19877">
            <v>59452</v>
          </cell>
        </row>
        <row r="19878">
          <cell r="A19878">
            <v>59453</v>
          </cell>
        </row>
        <row r="19879">
          <cell r="A19879">
            <v>59454</v>
          </cell>
        </row>
        <row r="19880">
          <cell r="A19880">
            <v>59456</v>
          </cell>
        </row>
        <row r="19881">
          <cell r="A19881">
            <v>59457</v>
          </cell>
        </row>
        <row r="19882">
          <cell r="A19882">
            <v>59460</v>
          </cell>
        </row>
        <row r="19883">
          <cell r="A19883">
            <v>59462</v>
          </cell>
        </row>
        <row r="19884">
          <cell r="A19884">
            <v>59463</v>
          </cell>
        </row>
        <row r="19885">
          <cell r="A19885">
            <v>59464</v>
          </cell>
        </row>
        <row r="19886">
          <cell r="A19886">
            <v>59465</v>
          </cell>
        </row>
        <row r="19887">
          <cell r="A19887">
            <v>59466</v>
          </cell>
        </row>
        <row r="19888">
          <cell r="A19888">
            <v>59467</v>
          </cell>
        </row>
        <row r="19889">
          <cell r="A19889">
            <v>59468</v>
          </cell>
        </row>
        <row r="19890">
          <cell r="A19890">
            <v>59469</v>
          </cell>
        </row>
        <row r="19891">
          <cell r="A19891">
            <v>59471</v>
          </cell>
        </row>
        <row r="19892">
          <cell r="A19892">
            <v>59472</v>
          </cell>
        </row>
        <row r="19893">
          <cell r="A19893">
            <v>59474</v>
          </cell>
        </row>
        <row r="19894">
          <cell r="A19894">
            <v>59477</v>
          </cell>
        </row>
        <row r="19895">
          <cell r="A19895">
            <v>59479</v>
          </cell>
        </row>
        <row r="19896">
          <cell r="A19896">
            <v>59480</v>
          </cell>
        </row>
        <row r="19897">
          <cell r="A19897">
            <v>59482</v>
          </cell>
        </row>
        <row r="19898">
          <cell r="A19898">
            <v>59483</v>
          </cell>
        </row>
        <row r="19899">
          <cell r="A19899">
            <v>59484</v>
          </cell>
        </row>
        <row r="19900">
          <cell r="A19900">
            <v>59485</v>
          </cell>
        </row>
        <row r="19901">
          <cell r="A19901">
            <v>59486</v>
          </cell>
        </row>
        <row r="19902">
          <cell r="A19902">
            <v>59487</v>
          </cell>
        </row>
        <row r="19903">
          <cell r="A19903">
            <v>59489</v>
          </cell>
        </row>
        <row r="19904">
          <cell r="A19904">
            <v>59501</v>
          </cell>
        </row>
        <row r="19905">
          <cell r="A19905">
            <v>59520</v>
          </cell>
        </row>
        <row r="19906">
          <cell r="A19906">
            <v>59521</v>
          </cell>
        </row>
        <row r="19907">
          <cell r="A19907">
            <v>59522</v>
          </cell>
        </row>
        <row r="19908">
          <cell r="A19908">
            <v>59523</v>
          </cell>
        </row>
        <row r="19909">
          <cell r="A19909">
            <v>59524</v>
          </cell>
        </row>
        <row r="19910">
          <cell r="A19910">
            <v>59525</v>
          </cell>
        </row>
        <row r="19911">
          <cell r="A19911">
            <v>59526</v>
          </cell>
        </row>
        <row r="19912">
          <cell r="A19912">
            <v>59527</v>
          </cell>
        </row>
        <row r="19913">
          <cell r="A19913">
            <v>59528</v>
          </cell>
        </row>
        <row r="19914">
          <cell r="A19914">
            <v>59529</v>
          </cell>
        </row>
        <row r="19915">
          <cell r="A19915">
            <v>59530</v>
          </cell>
        </row>
        <row r="19916">
          <cell r="A19916">
            <v>59531</v>
          </cell>
        </row>
        <row r="19917">
          <cell r="A19917">
            <v>59532</v>
          </cell>
        </row>
        <row r="19918">
          <cell r="A19918">
            <v>59535</v>
          </cell>
        </row>
        <row r="19919">
          <cell r="A19919">
            <v>59537</v>
          </cell>
        </row>
        <row r="19920">
          <cell r="A19920">
            <v>59538</v>
          </cell>
        </row>
        <row r="19921">
          <cell r="A19921">
            <v>59540</v>
          </cell>
        </row>
        <row r="19922">
          <cell r="A19922">
            <v>59542</v>
          </cell>
        </row>
        <row r="19923">
          <cell r="A19923">
            <v>59544</v>
          </cell>
        </row>
        <row r="19924">
          <cell r="A19924">
            <v>59545</v>
          </cell>
        </row>
        <row r="19925">
          <cell r="A19925">
            <v>59546</v>
          </cell>
        </row>
        <row r="19926">
          <cell r="A19926">
            <v>59547</v>
          </cell>
        </row>
        <row r="19927">
          <cell r="A19927">
            <v>59601</v>
          </cell>
        </row>
        <row r="19928">
          <cell r="A19928">
            <v>59602</v>
          </cell>
        </row>
        <row r="19929">
          <cell r="A19929">
            <v>59625</v>
          </cell>
        </row>
        <row r="19930">
          <cell r="A19930">
            <v>59631</v>
          </cell>
        </row>
        <row r="19931">
          <cell r="A19931">
            <v>59632</v>
          </cell>
        </row>
        <row r="19932">
          <cell r="A19932">
            <v>59633</v>
          </cell>
        </row>
        <row r="19933">
          <cell r="A19933">
            <v>59634</v>
          </cell>
        </row>
        <row r="19934">
          <cell r="A19934">
            <v>59635</v>
          </cell>
        </row>
        <row r="19935">
          <cell r="A19935">
            <v>59638</v>
          </cell>
        </row>
        <row r="19936">
          <cell r="A19936">
            <v>59639</v>
          </cell>
        </row>
        <row r="19937">
          <cell r="A19937">
            <v>59640</v>
          </cell>
        </row>
        <row r="19938">
          <cell r="A19938">
            <v>59641</v>
          </cell>
        </row>
        <row r="19939">
          <cell r="A19939">
            <v>59642</v>
          </cell>
        </row>
        <row r="19940">
          <cell r="A19940">
            <v>59643</v>
          </cell>
        </row>
        <row r="19941">
          <cell r="A19941">
            <v>59644</v>
          </cell>
        </row>
        <row r="19942">
          <cell r="A19942">
            <v>59645</v>
          </cell>
        </row>
        <row r="19943">
          <cell r="A19943">
            <v>59647</v>
          </cell>
        </row>
        <row r="19944">
          <cell r="A19944">
            <v>59648</v>
          </cell>
        </row>
        <row r="19945">
          <cell r="A19945">
            <v>59701</v>
          </cell>
        </row>
        <row r="19946">
          <cell r="A19946">
            <v>59710</v>
          </cell>
        </row>
        <row r="19947">
          <cell r="A19947">
            <v>59711</v>
          </cell>
        </row>
        <row r="19948">
          <cell r="A19948">
            <v>59713</v>
          </cell>
        </row>
        <row r="19949">
          <cell r="A19949">
            <v>59714</v>
          </cell>
        </row>
        <row r="19950">
          <cell r="A19950">
            <v>59715</v>
          </cell>
        </row>
        <row r="19951">
          <cell r="A19951">
            <v>59716</v>
          </cell>
        </row>
        <row r="19952">
          <cell r="A19952">
            <v>59717</v>
          </cell>
        </row>
        <row r="19953">
          <cell r="A19953">
            <v>59718</v>
          </cell>
        </row>
        <row r="19954">
          <cell r="A19954">
            <v>59720</v>
          </cell>
        </row>
        <row r="19955">
          <cell r="A19955">
            <v>59721</v>
          </cell>
        </row>
        <row r="19956">
          <cell r="A19956">
            <v>59722</v>
          </cell>
        </row>
        <row r="19957">
          <cell r="A19957">
            <v>59724</v>
          </cell>
        </row>
        <row r="19958">
          <cell r="A19958">
            <v>59725</v>
          </cell>
        </row>
        <row r="19959">
          <cell r="A19959">
            <v>59727</v>
          </cell>
        </row>
        <row r="19960">
          <cell r="A19960">
            <v>59728</v>
          </cell>
        </row>
        <row r="19961">
          <cell r="A19961">
            <v>59729</v>
          </cell>
        </row>
        <row r="19962">
          <cell r="A19962">
            <v>59730</v>
          </cell>
        </row>
        <row r="19963">
          <cell r="A19963">
            <v>59731</v>
          </cell>
        </row>
        <row r="19964">
          <cell r="A19964">
            <v>59733</v>
          </cell>
        </row>
        <row r="19965">
          <cell r="A19965">
            <v>59735</v>
          </cell>
        </row>
        <row r="19966">
          <cell r="A19966">
            <v>59736</v>
          </cell>
        </row>
        <row r="19967">
          <cell r="A19967">
            <v>59739</v>
          </cell>
        </row>
        <row r="19968">
          <cell r="A19968">
            <v>59740</v>
          </cell>
        </row>
        <row r="19969">
          <cell r="A19969">
            <v>59741</v>
          </cell>
        </row>
        <row r="19970">
          <cell r="A19970">
            <v>59743</v>
          </cell>
        </row>
        <row r="19971">
          <cell r="A19971">
            <v>59745</v>
          </cell>
        </row>
        <row r="19972">
          <cell r="A19972">
            <v>59746</v>
          </cell>
        </row>
        <row r="19973">
          <cell r="A19973">
            <v>59747</v>
          </cell>
        </row>
        <row r="19974">
          <cell r="A19974">
            <v>59748</v>
          </cell>
        </row>
        <row r="19975">
          <cell r="A19975">
            <v>59749</v>
          </cell>
        </row>
        <row r="19976">
          <cell r="A19976">
            <v>59750</v>
          </cell>
        </row>
        <row r="19977">
          <cell r="A19977">
            <v>59751</v>
          </cell>
        </row>
        <row r="19978">
          <cell r="A19978">
            <v>59752</v>
          </cell>
        </row>
        <row r="19979">
          <cell r="A19979">
            <v>59754</v>
          </cell>
        </row>
        <row r="19980">
          <cell r="A19980">
            <v>59755</v>
          </cell>
        </row>
        <row r="19981">
          <cell r="A19981">
            <v>59756</v>
          </cell>
        </row>
        <row r="19982">
          <cell r="A19982">
            <v>59758</v>
          </cell>
        </row>
        <row r="19983">
          <cell r="A19983">
            <v>59759</v>
          </cell>
        </row>
        <row r="19984">
          <cell r="A19984">
            <v>59761</v>
          </cell>
        </row>
        <row r="19985">
          <cell r="A19985">
            <v>59762</v>
          </cell>
        </row>
        <row r="19986">
          <cell r="A19986">
            <v>59801</v>
          </cell>
        </row>
        <row r="19987">
          <cell r="A19987">
            <v>59802</v>
          </cell>
        </row>
        <row r="19988">
          <cell r="A19988">
            <v>59803</v>
          </cell>
        </row>
        <row r="19989">
          <cell r="A19989">
            <v>59804</v>
          </cell>
        </row>
        <row r="19990">
          <cell r="A19990">
            <v>59808</v>
          </cell>
        </row>
        <row r="19991">
          <cell r="A19991">
            <v>59820</v>
          </cell>
        </row>
        <row r="19992">
          <cell r="A19992">
            <v>59821</v>
          </cell>
        </row>
        <row r="19993">
          <cell r="A19993">
            <v>59823</v>
          </cell>
        </row>
        <row r="19994">
          <cell r="A19994">
            <v>59824</v>
          </cell>
        </row>
        <row r="19995">
          <cell r="A19995">
            <v>59825</v>
          </cell>
        </row>
        <row r="19996">
          <cell r="A19996">
            <v>59826</v>
          </cell>
        </row>
        <row r="19997">
          <cell r="A19997">
            <v>59827</v>
          </cell>
        </row>
        <row r="19998">
          <cell r="A19998">
            <v>59828</v>
          </cell>
        </row>
        <row r="19999">
          <cell r="A19999">
            <v>59829</v>
          </cell>
        </row>
        <row r="20000">
          <cell r="A20000">
            <v>59831</v>
          </cell>
        </row>
        <row r="20001">
          <cell r="A20001">
            <v>59832</v>
          </cell>
        </row>
        <row r="20002">
          <cell r="A20002">
            <v>59833</v>
          </cell>
        </row>
        <row r="20003">
          <cell r="A20003">
            <v>59834</v>
          </cell>
        </row>
        <row r="20004">
          <cell r="A20004">
            <v>59837</v>
          </cell>
        </row>
        <row r="20005">
          <cell r="A20005">
            <v>59840</v>
          </cell>
        </row>
        <row r="20006">
          <cell r="A20006">
            <v>59841</v>
          </cell>
        </row>
        <row r="20007">
          <cell r="A20007">
            <v>59842</v>
          </cell>
        </row>
        <row r="20008">
          <cell r="A20008">
            <v>59843</v>
          </cell>
        </row>
        <row r="20009">
          <cell r="A20009">
            <v>59844</v>
          </cell>
        </row>
        <row r="20010">
          <cell r="A20010">
            <v>59845</v>
          </cell>
        </row>
        <row r="20011">
          <cell r="A20011">
            <v>59846</v>
          </cell>
        </row>
        <row r="20012">
          <cell r="A20012">
            <v>59847</v>
          </cell>
        </row>
        <row r="20013">
          <cell r="A20013">
            <v>59848</v>
          </cell>
        </row>
        <row r="20014">
          <cell r="A20014">
            <v>59851</v>
          </cell>
        </row>
        <row r="20015">
          <cell r="A20015">
            <v>59853</v>
          </cell>
        </row>
        <row r="20016">
          <cell r="A20016">
            <v>59854</v>
          </cell>
        </row>
        <row r="20017">
          <cell r="A20017">
            <v>59855</v>
          </cell>
        </row>
        <row r="20018">
          <cell r="A20018">
            <v>59858</v>
          </cell>
        </row>
        <row r="20019">
          <cell r="A20019">
            <v>59859</v>
          </cell>
        </row>
        <row r="20020">
          <cell r="A20020">
            <v>59860</v>
          </cell>
        </row>
        <row r="20021">
          <cell r="A20021">
            <v>59864</v>
          </cell>
        </row>
        <row r="20022">
          <cell r="A20022">
            <v>59865</v>
          </cell>
        </row>
        <row r="20023">
          <cell r="A20023">
            <v>59866</v>
          </cell>
        </row>
        <row r="20024">
          <cell r="A20024">
            <v>59867</v>
          </cell>
        </row>
        <row r="20025">
          <cell r="A20025">
            <v>59868</v>
          </cell>
        </row>
        <row r="20026">
          <cell r="A20026">
            <v>59870</v>
          </cell>
        </row>
        <row r="20027">
          <cell r="A20027">
            <v>59871</v>
          </cell>
        </row>
        <row r="20028">
          <cell r="A20028">
            <v>59872</v>
          </cell>
        </row>
        <row r="20029">
          <cell r="A20029">
            <v>59873</v>
          </cell>
        </row>
        <row r="20030">
          <cell r="A20030">
            <v>59874</v>
          </cell>
        </row>
        <row r="20031">
          <cell r="A20031">
            <v>59875</v>
          </cell>
        </row>
        <row r="20032">
          <cell r="A20032">
            <v>59901</v>
          </cell>
        </row>
        <row r="20033">
          <cell r="A20033">
            <v>59910</v>
          </cell>
        </row>
        <row r="20034">
          <cell r="A20034">
            <v>59911</v>
          </cell>
        </row>
        <row r="20035">
          <cell r="A20035">
            <v>59912</v>
          </cell>
        </row>
        <row r="20036">
          <cell r="A20036">
            <v>59913</v>
          </cell>
        </row>
        <row r="20037">
          <cell r="A20037">
            <v>59914</v>
          </cell>
        </row>
        <row r="20038">
          <cell r="A20038">
            <v>59915</v>
          </cell>
        </row>
        <row r="20039">
          <cell r="A20039">
            <v>59916</v>
          </cell>
        </row>
        <row r="20040">
          <cell r="A20040">
            <v>59917</v>
          </cell>
        </row>
        <row r="20041">
          <cell r="A20041">
            <v>59918</v>
          </cell>
        </row>
        <row r="20042">
          <cell r="A20042">
            <v>59919</v>
          </cell>
        </row>
        <row r="20043">
          <cell r="A20043">
            <v>59920</v>
          </cell>
        </row>
        <row r="20044">
          <cell r="A20044">
            <v>59922</v>
          </cell>
        </row>
        <row r="20045">
          <cell r="A20045">
            <v>59923</v>
          </cell>
        </row>
        <row r="20046">
          <cell r="A20046">
            <v>59925</v>
          </cell>
        </row>
        <row r="20047">
          <cell r="A20047">
            <v>59926</v>
          </cell>
        </row>
        <row r="20048">
          <cell r="A20048">
            <v>59927</v>
          </cell>
        </row>
        <row r="20049">
          <cell r="A20049">
            <v>59928</v>
          </cell>
        </row>
        <row r="20050">
          <cell r="A20050">
            <v>59929</v>
          </cell>
        </row>
        <row r="20051">
          <cell r="A20051">
            <v>59930</v>
          </cell>
        </row>
        <row r="20052">
          <cell r="A20052">
            <v>59931</v>
          </cell>
        </row>
        <row r="20053">
          <cell r="A20053">
            <v>59932</v>
          </cell>
        </row>
        <row r="20054">
          <cell r="A20054">
            <v>59933</v>
          </cell>
        </row>
        <row r="20055">
          <cell r="A20055">
            <v>59934</v>
          </cell>
        </row>
        <row r="20056">
          <cell r="A20056">
            <v>59935</v>
          </cell>
        </row>
        <row r="20057">
          <cell r="A20057">
            <v>59936</v>
          </cell>
        </row>
        <row r="20058">
          <cell r="A20058">
            <v>59937</v>
          </cell>
        </row>
        <row r="20059">
          <cell r="A20059">
            <v>60002</v>
          </cell>
        </row>
        <row r="20060">
          <cell r="A20060">
            <v>60004</v>
          </cell>
        </row>
        <row r="20061">
          <cell r="A20061">
            <v>60005</v>
          </cell>
        </row>
        <row r="20062">
          <cell r="A20062">
            <v>60007</v>
          </cell>
        </row>
        <row r="20063">
          <cell r="A20063">
            <v>60008</v>
          </cell>
        </row>
        <row r="20064">
          <cell r="A20064">
            <v>60010</v>
          </cell>
        </row>
        <row r="20065">
          <cell r="A20065">
            <v>60011</v>
          </cell>
        </row>
        <row r="20066">
          <cell r="A20066">
            <v>60012</v>
          </cell>
        </row>
        <row r="20067">
          <cell r="A20067">
            <v>60013</v>
          </cell>
        </row>
        <row r="20068">
          <cell r="A20068">
            <v>60014</v>
          </cell>
        </row>
        <row r="20069">
          <cell r="A20069">
            <v>60015</v>
          </cell>
        </row>
        <row r="20070">
          <cell r="A20070">
            <v>60016</v>
          </cell>
        </row>
        <row r="20071">
          <cell r="A20071">
            <v>60018</v>
          </cell>
        </row>
        <row r="20072">
          <cell r="A20072">
            <v>60020</v>
          </cell>
        </row>
        <row r="20073">
          <cell r="A20073">
            <v>60021</v>
          </cell>
        </row>
        <row r="20074">
          <cell r="A20074">
            <v>60022</v>
          </cell>
        </row>
        <row r="20075">
          <cell r="A20075">
            <v>60025</v>
          </cell>
        </row>
        <row r="20076">
          <cell r="A20076">
            <v>60026</v>
          </cell>
        </row>
        <row r="20077">
          <cell r="A20077">
            <v>60029</v>
          </cell>
        </row>
        <row r="20078">
          <cell r="A20078">
            <v>60030</v>
          </cell>
        </row>
        <row r="20079">
          <cell r="A20079">
            <v>60031</v>
          </cell>
        </row>
        <row r="20080">
          <cell r="A20080">
            <v>60033</v>
          </cell>
        </row>
        <row r="20081">
          <cell r="A20081">
            <v>60034</v>
          </cell>
        </row>
        <row r="20082">
          <cell r="A20082">
            <v>60035</v>
          </cell>
        </row>
        <row r="20083">
          <cell r="A20083">
            <v>60037</v>
          </cell>
        </row>
        <row r="20084">
          <cell r="A20084">
            <v>60040</v>
          </cell>
        </row>
        <row r="20085">
          <cell r="A20085">
            <v>60041</v>
          </cell>
        </row>
        <row r="20086">
          <cell r="A20086">
            <v>60042</v>
          </cell>
        </row>
        <row r="20087">
          <cell r="A20087">
            <v>60043</v>
          </cell>
        </row>
        <row r="20088">
          <cell r="A20088">
            <v>60044</v>
          </cell>
        </row>
        <row r="20089">
          <cell r="A20089">
            <v>60045</v>
          </cell>
        </row>
        <row r="20090">
          <cell r="A20090">
            <v>60046</v>
          </cell>
        </row>
        <row r="20091">
          <cell r="A20091">
            <v>60047</v>
          </cell>
        </row>
        <row r="20092">
          <cell r="A20092">
            <v>60048</v>
          </cell>
        </row>
        <row r="20093">
          <cell r="A20093">
            <v>60050</v>
          </cell>
        </row>
        <row r="20094">
          <cell r="A20094">
            <v>60051</v>
          </cell>
        </row>
        <row r="20095">
          <cell r="A20095">
            <v>60053</v>
          </cell>
        </row>
        <row r="20096">
          <cell r="A20096">
            <v>60056</v>
          </cell>
        </row>
        <row r="20097">
          <cell r="A20097">
            <v>60060</v>
          </cell>
        </row>
        <row r="20098">
          <cell r="A20098">
            <v>60061</v>
          </cell>
        </row>
        <row r="20099">
          <cell r="A20099">
            <v>60062</v>
          </cell>
        </row>
        <row r="20100">
          <cell r="A20100">
            <v>60064</v>
          </cell>
        </row>
        <row r="20101">
          <cell r="A20101">
            <v>60067</v>
          </cell>
        </row>
        <row r="20102">
          <cell r="A20102">
            <v>60068</v>
          </cell>
        </row>
        <row r="20103">
          <cell r="A20103">
            <v>60069</v>
          </cell>
        </row>
        <row r="20104">
          <cell r="A20104">
            <v>60070</v>
          </cell>
        </row>
        <row r="20105">
          <cell r="A20105">
            <v>60071</v>
          </cell>
        </row>
        <row r="20106">
          <cell r="A20106">
            <v>60072</v>
          </cell>
        </row>
        <row r="20107">
          <cell r="A20107">
            <v>60073</v>
          </cell>
        </row>
        <row r="20108">
          <cell r="A20108">
            <v>60074</v>
          </cell>
        </row>
        <row r="20109">
          <cell r="A20109">
            <v>60076</v>
          </cell>
        </row>
        <row r="20110">
          <cell r="A20110">
            <v>60077</v>
          </cell>
        </row>
        <row r="20111">
          <cell r="A20111">
            <v>60081</v>
          </cell>
        </row>
        <row r="20112">
          <cell r="A20112">
            <v>60082</v>
          </cell>
        </row>
        <row r="20113">
          <cell r="A20113">
            <v>60083</v>
          </cell>
        </row>
        <row r="20114">
          <cell r="A20114">
            <v>60084</v>
          </cell>
        </row>
        <row r="20115">
          <cell r="A20115">
            <v>60085</v>
          </cell>
        </row>
        <row r="20116">
          <cell r="A20116">
            <v>60087</v>
          </cell>
        </row>
        <row r="20117">
          <cell r="A20117">
            <v>60088</v>
          </cell>
        </row>
        <row r="20118">
          <cell r="A20118">
            <v>60089</v>
          </cell>
        </row>
        <row r="20119">
          <cell r="A20119">
            <v>60090</v>
          </cell>
        </row>
        <row r="20120">
          <cell r="A20120">
            <v>60091</v>
          </cell>
        </row>
        <row r="20121">
          <cell r="A20121">
            <v>60093</v>
          </cell>
        </row>
        <row r="20122">
          <cell r="A20122">
            <v>60096</v>
          </cell>
        </row>
        <row r="20123">
          <cell r="A20123">
            <v>60097</v>
          </cell>
        </row>
        <row r="20124">
          <cell r="A20124">
            <v>60098</v>
          </cell>
        </row>
        <row r="20125">
          <cell r="A20125">
            <v>60099</v>
          </cell>
        </row>
        <row r="20126">
          <cell r="A20126">
            <v>60101</v>
          </cell>
        </row>
        <row r="20127">
          <cell r="A20127">
            <v>60102</v>
          </cell>
        </row>
        <row r="20128">
          <cell r="A20128">
            <v>60103</v>
          </cell>
        </row>
        <row r="20129">
          <cell r="A20129">
            <v>60104</v>
          </cell>
        </row>
        <row r="20130">
          <cell r="A20130">
            <v>60106</v>
          </cell>
        </row>
        <row r="20131">
          <cell r="A20131">
            <v>60107</v>
          </cell>
        </row>
        <row r="20132">
          <cell r="A20132">
            <v>60108</v>
          </cell>
        </row>
        <row r="20133">
          <cell r="A20133">
            <v>60109</v>
          </cell>
        </row>
        <row r="20134">
          <cell r="A20134">
            <v>60110</v>
          </cell>
        </row>
        <row r="20135">
          <cell r="A20135">
            <v>60111</v>
          </cell>
        </row>
        <row r="20136">
          <cell r="A20136">
            <v>60112</v>
          </cell>
        </row>
        <row r="20137">
          <cell r="A20137">
            <v>60113</v>
          </cell>
        </row>
        <row r="20138">
          <cell r="A20138">
            <v>60115</v>
          </cell>
        </row>
        <row r="20139">
          <cell r="A20139">
            <v>60118</v>
          </cell>
        </row>
        <row r="20140">
          <cell r="A20140">
            <v>60119</v>
          </cell>
        </row>
        <row r="20141">
          <cell r="A20141">
            <v>60120</v>
          </cell>
        </row>
        <row r="20142">
          <cell r="A20142">
            <v>60123</v>
          </cell>
        </row>
        <row r="20143">
          <cell r="A20143">
            <v>60124</v>
          </cell>
        </row>
        <row r="20144">
          <cell r="A20144">
            <v>60126</v>
          </cell>
        </row>
        <row r="20145">
          <cell r="A20145">
            <v>60129</v>
          </cell>
        </row>
        <row r="20146">
          <cell r="A20146">
            <v>60130</v>
          </cell>
        </row>
        <row r="20147">
          <cell r="A20147">
            <v>60131</v>
          </cell>
        </row>
        <row r="20148">
          <cell r="A20148">
            <v>60133</v>
          </cell>
        </row>
        <row r="20149">
          <cell r="A20149">
            <v>60134</v>
          </cell>
        </row>
        <row r="20150">
          <cell r="A20150">
            <v>60135</v>
          </cell>
        </row>
        <row r="20151">
          <cell r="A20151">
            <v>60136</v>
          </cell>
        </row>
        <row r="20152">
          <cell r="A20152">
            <v>60137</v>
          </cell>
        </row>
        <row r="20153">
          <cell r="A20153">
            <v>60139</v>
          </cell>
        </row>
        <row r="20154">
          <cell r="A20154">
            <v>60140</v>
          </cell>
        </row>
        <row r="20155">
          <cell r="A20155">
            <v>60141</v>
          </cell>
        </row>
        <row r="20156">
          <cell r="A20156">
            <v>60142</v>
          </cell>
        </row>
        <row r="20157">
          <cell r="A20157">
            <v>60143</v>
          </cell>
        </row>
        <row r="20158">
          <cell r="A20158">
            <v>60145</v>
          </cell>
        </row>
        <row r="20159">
          <cell r="A20159">
            <v>60146</v>
          </cell>
        </row>
        <row r="20160">
          <cell r="A20160">
            <v>60147</v>
          </cell>
        </row>
        <row r="20161">
          <cell r="A20161">
            <v>60148</v>
          </cell>
        </row>
        <row r="20162">
          <cell r="A20162">
            <v>60150</v>
          </cell>
        </row>
        <row r="20163">
          <cell r="A20163">
            <v>60151</v>
          </cell>
        </row>
        <row r="20164">
          <cell r="A20164">
            <v>60152</v>
          </cell>
        </row>
        <row r="20165">
          <cell r="A20165">
            <v>60153</v>
          </cell>
        </row>
        <row r="20166">
          <cell r="A20166">
            <v>60154</v>
          </cell>
        </row>
        <row r="20167">
          <cell r="A20167">
            <v>60155</v>
          </cell>
        </row>
        <row r="20168">
          <cell r="A20168">
            <v>60156</v>
          </cell>
        </row>
        <row r="20169">
          <cell r="A20169">
            <v>60157</v>
          </cell>
        </row>
        <row r="20170">
          <cell r="A20170">
            <v>60160</v>
          </cell>
        </row>
        <row r="20171">
          <cell r="A20171">
            <v>60162</v>
          </cell>
        </row>
        <row r="20172">
          <cell r="A20172">
            <v>60163</v>
          </cell>
        </row>
        <row r="20173">
          <cell r="A20173">
            <v>60164</v>
          </cell>
        </row>
        <row r="20174">
          <cell r="A20174">
            <v>60165</v>
          </cell>
        </row>
        <row r="20175">
          <cell r="A20175">
            <v>60169</v>
          </cell>
        </row>
        <row r="20176">
          <cell r="A20176">
            <v>60171</v>
          </cell>
        </row>
        <row r="20177">
          <cell r="A20177">
            <v>60172</v>
          </cell>
        </row>
        <row r="20178">
          <cell r="A20178">
            <v>60173</v>
          </cell>
        </row>
        <row r="20179">
          <cell r="A20179">
            <v>60174</v>
          </cell>
        </row>
        <row r="20180">
          <cell r="A20180">
            <v>60175</v>
          </cell>
        </row>
        <row r="20181">
          <cell r="A20181">
            <v>60176</v>
          </cell>
        </row>
        <row r="20182">
          <cell r="A20182">
            <v>60177</v>
          </cell>
        </row>
        <row r="20183">
          <cell r="A20183">
            <v>60178</v>
          </cell>
        </row>
        <row r="20184">
          <cell r="A20184">
            <v>60180</v>
          </cell>
        </row>
        <row r="20185">
          <cell r="A20185">
            <v>60181</v>
          </cell>
        </row>
        <row r="20186">
          <cell r="A20186">
            <v>60184</v>
          </cell>
        </row>
        <row r="20187">
          <cell r="A20187">
            <v>60185</v>
          </cell>
        </row>
        <row r="20188">
          <cell r="A20188">
            <v>60187</v>
          </cell>
        </row>
        <row r="20189">
          <cell r="A20189">
            <v>60188</v>
          </cell>
        </row>
        <row r="20190">
          <cell r="A20190">
            <v>60189</v>
          </cell>
        </row>
        <row r="20191">
          <cell r="A20191">
            <v>60190</v>
          </cell>
        </row>
        <row r="20192">
          <cell r="A20192">
            <v>60191</v>
          </cell>
        </row>
        <row r="20193">
          <cell r="A20193">
            <v>60192</v>
          </cell>
        </row>
        <row r="20194">
          <cell r="A20194">
            <v>60193</v>
          </cell>
        </row>
        <row r="20195">
          <cell r="A20195">
            <v>60194</v>
          </cell>
        </row>
        <row r="20196">
          <cell r="A20196">
            <v>60195</v>
          </cell>
        </row>
        <row r="20197">
          <cell r="A20197">
            <v>60200</v>
          </cell>
        </row>
        <row r="20198">
          <cell r="A20198">
            <v>60201</v>
          </cell>
        </row>
        <row r="20199">
          <cell r="A20199">
            <v>60202</v>
          </cell>
        </row>
        <row r="20200">
          <cell r="A20200">
            <v>60203</v>
          </cell>
        </row>
        <row r="20201">
          <cell r="A20201">
            <v>60208</v>
          </cell>
        </row>
        <row r="20202">
          <cell r="A20202">
            <v>60220</v>
          </cell>
        </row>
        <row r="20203">
          <cell r="A20203">
            <v>60301</v>
          </cell>
        </row>
        <row r="20204">
          <cell r="A20204">
            <v>60302</v>
          </cell>
        </row>
        <row r="20205">
          <cell r="A20205">
            <v>60303</v>
          </cell>
        </row>
        <row r="20206">
          <cell r="A20206">
            <v>60304</v>
          </cell>
        </row>
        <row r="20207">
          <cell r="A20207">
            <v>60305</v>
          </cell>
        </row>
        <row r="20208">
          <cell r="A20208">
            <v>60401</v>
          </cell>
        </row>
        <row r="20209">
          <cell r="A20209">
            <v>60402</v>
          </cell>
        </row>
        <row r="20210">
          <cell r="A20210">
            <v>60403</v>
          </cell>
        </row>
        <row r="20211">
          <cell r="A20211">
            <v>60404</v>
          </cell>
        </row>
        <row r="20212">
          <cell r="A20212">
            <v>60406</v>
          </cell>
        </row>
        <row r="20213">
          <cell r="A20213">
            <v>60407</v>
          </cell>
        </row>
        <row r="20214">
          <cell r="A20214">
            <v>60408</v>
          </cell>
        </row>
        <row r="20215">
          <cell r="A20215">
            <v>60409</v>
          </cell>
        </row>
        <row r="20216">
          <cell r="A20216">
            <v>60410</v>
          </cell>
        </row>
        <row r="20217">
          <cell r="A20217">
            <v>60411</v>
          </cell>
        </row>
        <row r="20218">
          <cell r="A20218">
            <v>60415</v>
          </cell>
        </row>
        <row r="20219">
          <cell r="A20219">
            <v>60416</v>
          </cell>
        </row>
        <row r="20220">
          <cell r="A20220">
            <v>60417</v>
          </cell>
        </row>
        <row r="20221">
          <cell r="A20221">
            <v>60419</v>
          </cell>
        </row>
        <row r="20222">
          <cell r="A20222">
            <v>60420</v>
          </cell>
        </row>
        <row r="20223">
          <cell r="A20223">
            <v>60421</v>
          </cell>
        </row>
        <row r="20224">
          <cell r="A20224">
            <v>60422</v>
          </cell>
        </row>
        <row r="20225">
          <cell r="A20225">
            <v>60423</v>
          </cell>
        </row>
        <row r="20226">
          <cell r="A20226">
            <v>60424</v>
          </cell>
        </row>
        <row r="20227">
          <cell r="A20227">
            <v>60425</v>
          </cell>
        </row>
        <row r="20228">
          <cell r="A20228">
            <v>60426</v>
          </cell>
        </row>
        <row r="20229">
          <cell r="A20229">
            <v>60428</v>
          </cell>
        </row>
        <row r="20230">
          <cell r="A20230">
            <v>60429</v>
          </cell>
        </row>
        <row r="20231">
          <cell r="A20231">
            <v>60430</v>
          </cell>
        </row>
        <row r="20232">
          <cell r="A20232">
            <v>60431</v>
          </cell>
        </row>
        <row r="20233">
          <cell r="A20233">
            <v>60432</v>
          </cell>
        </row>
        <row r="20234">
          <cell r="A20234">
            <v>60433</v>
          </cell>
        </row>
        <row r="20235">
          <cell r="A20235">
            <v>60435</v>
          </cell>
        </row>
        <row r="20236">
          <cell r="A20236">
            <v>60436</v>
          </cell>
        </row>
        <row r="20237">
          <cell r="A20237">
            <v>60437</v>
          </cell>
        </row>
        <row r="20238">
          <cell r="A20238">
            <v>60438</v>
          </cell>
        </row>
        <row r="20239">
          <cell r="A20239">
            <v>60439</v>
          </cell>
        </row>
        <row r="20240">
          <cell r="A20240">
            <v>60440</v>
          </cell>
        </row>
        <row r="20241">
          <cell r="A20241">
            <v>60441</v>
          </cell>
        </row>
        <row r="20242">
          <cell r="A20242">
            <v>60442</v>
          </cell>
        </row>
        <row r="20243">
          <cell r="A20243">
            <v>60443</v>
          </cell>
        </row>
        <row r="20244">
          <cell r="A20244">
            <v>60444</v>
          </cell>
        </row>
        <row r="20245">
          <cell r="A20245">
            <v>60445</v>
          </cell>
        </row>
        <row r="20246">
          <cell r="A20246">
            <v>60446</v>
          </cell>
        </row>
        <row r="20247">
          <cell r="A20247">
            <v>60447</v>
          </cell>
        </row>
        <row r="20248">
          <cell r="A20248">
            <v>60448</v>
          </cell>
        </row>
        <row r="20249">
          <cell r="A20249">
            <v>60449</v>
          </cell>
        </row>
        <row r="20250">
          <cell r="A20250">
            <v>60450</v>
          </cell>
        </row>
        <row r="20251">
          <cell r="A20251">
            <v>60451</v>
          </cell>
        </row>
        <row r="20252">
          <cell r="A20252">
            <v>60452</v>
          </cell>
        </row>
        <row r="20253">
          <cell r="A20253">
            <v>60453</v>
          </cell>
        </row>
        <row r="20254">
          <cell r="A20254">
            <v>60455</v>
          </cell>
        </row>
        <row r="20255">
          <cell r="A20255">
            <v>60456</v>
          </cell>
        </row>
        <row r="20256">
          <cell r="A20256">
            <v>60457</v>
          </cell>
        </row>
        <row r="20257">
          <cell r="A20257">
            <v>60458</v>
          </cell>
        </row>
        <row r="20258">
          <cell r="A20258">
            <v>60459</v>
          </cell>
        </row>
        <row r="20259">
          <cell r="A20259">
            <v>60460</v>
          </cell>
        </row>
        <row r="20260">
          <cell r="A20260">
            <v>60461</v>
          </cell>
        </row>
        <row r="20261">
          <cell r="A20261">
            <v>60462</v>
          </cell>
        </row>
        <row r="20262">
          <cell r="A20262">
            <v>60463</v>
          </cell>
        </row>
        <row r="20263">
          <cell r="A20263">
            <v>60464</v>
          </cell>
        </row>
        <row r="20264">
          <cell r="A20264">
            <v>60465</v>
          </cell>
        </row>
        <row r="20265">
          <cell r="A20265">
            <v>60466</v>
          </cell>
        </row>
        <row r="20266">
          <cell r="A20266">
            <v>60467</v>
          </cell>
        </row>
        <row r="20267">
          <cell r="A20267">
            <v>60468</v>
          </cell>
        </row>
        <row r="20268">
          <cell r="A20268">
            <v>60469</v>
          </cell>
        </row>
        <row r="20269">
          <cell r="A20269">
            <v>60470</v>
          </cell>
        </row>
        <row r="20270">
          <cell r="A20270">
            <v>60471</v>
          </cell>
        </row>
        <row r="20271">
          <cell r="A20271">
            <v>60472</v>
          </cell>
        </row>
        <row r="20272">
          <cell r="A20272">
            <v>60473</v>
          </cell>
        </row>
        <row r="20273">
          <cell r="A20273">
            <v>60474</v>
          </cell>
        </row>
        <row r="20274">
          <cell r="A20274">
            <v>60475</v>
          </cell>
        </row>
        <row r="20275">
          <cell r="A20275">
            <v>60476</v>
          </cell>
        </row>
        <row r="20276">
          <cell r="A20276">
            <v>60477</v>
          </cell>
        </row>
        <row r="20277">
          <cell r="A20277">
            <v>60478</v>
          </cell>
        </row>
        <row r="20278">
          <cell r="A20278">
            <v>60479</v>
          </cell>
        </row>
        <row r="20279">
          <cell r="A20279">
            <v>60480</v>
          </cell>
        </row>
        <row r="20280">
          <cell r="A20280">
            <v>60481</v>
          </cell>
        </row>
        <row r="20281">
          <cell r="A20281">
            <v>60482</v>
          </cell>
        </row>
        <row r="20282">
          <cell r="A20282">
            <v>60487</v>
          </cell>
        </row>
        <row r="20283">
          <cell r="A20283">
            <v>60490</v>
          </cell>
        </row>
        <row r="20284">
          <cell r="A20284">
            <v>60491</v>
          </cell>
        </row>
        <row r="20285">
          <cell r="A20285">
            <v>60501</v>
          </cell>
        </row>
        <row r="20286">
          <cell r="A20286">
            <v>60502</v>
          </cell>
        </row>
        <row r="20287">
          <cell r="A20287">
            <v>60503</v>
          </cell>
        </row>
        <row r="20288">
          <cell r="A20288">
            <v>60504</v>
          </cell>
        </row>
        <row r="20289">
          <cell r="A20289">
            <v>60505</v>
          </cell>
        </row>
        <row r="20290">
          <cell r="A20290">
            <v>60506</v>
          </cell>
        </row>
        <row r="20291">
          <cell r="A20291">
            <v>60510</v>
          </cell>
        </row>
        <row r="20292">
          <cell r="A20292">
            <v>60511</v>
          </cell>
        </row>
        <row r="20293">
          <cell r="A20293">
            <v>60512</v>
          </cell>
        </row>
        <row r="20294">
          <cell r="A20294">
            <v>60513</v>
          </cell>
        </row>
        <row r="20295">
          <cell r="A20295">
            <v>60514</v>
          </cell>
        </row>
        <row r="20296">
          <cell r="A20296">
            <v>60515</v>
          </cell>
        </row>
        <row r="20297">
          <cell r="A20297">
            <v>60516</v>
          </cell>
        </row>
        <row r="20298">
          <cell r="A20298">
            <v>60517</v>
          </cell>
        </row>
        <row r="20299">
          <cell r="A20299">
            <v>60518</v>
          </cell>
        </row>
        <row r="20300">
          <cell r="A20300">
            <v>60519</v>
          </cell>
        </row>
        <row r="20301">
          <cell r="A20301">
            <v>60520</v>
          </cell>
        </row>
        <row r="20302">
          <cell r="A20302">
            <v>60521</v>
          </cell>
        </row>
        <row r="20303">
          <cell r="A20303">
            <v>60523</v>
          </cell>
        </row>
        <row r="20304">
          <cell r="A20304">
            <v>60525</v>
          </cell>
        </row>
        <row r="20305">
          <cell r="A20305">
            <v>60526</v>
          </cell>
        </row>
        <row r="20306">
          <cell r="A20306">
            <v>60527</v>
          </cell>
        </row>
        <row r="20307">
          <cell r="A20307">
            <v>60530</v>
          </cell>
        </row>
        <row r="20308">
          <cell r="A20308">
            <v>60531</v>
          </cell>
        </row>
        <row r="20309">
          <cell r="A20309">
            <v>60532</v>
          </cell>
        </row>
        <row r="20310">
          <cell r="A20310">
            <v>60534</v>
          </cell>
        </row>
        <row r="20311">
          <cell r="A20311">
            <v>60536</v>
          </cell>
        </row>
        <row r="20312">
          <cell r="A20312">
            <v>60537</v>
          </cell>
        </row>
        <row r="20313">
          <cell r="A20313">
            <v>60538</v>
          </cell>
        </row>
        <row r="20314">
          <cell r="A20314">
            <v>60540</v>
          </cell>
        </row>
        <row r="20315">
          <cell r="A20315">
            <v>60541</v>
          </cell>
        </row>
        <row r="20316">
          <cell r="A20316">
            <v>60542</v>
          </cell>
        </row>
        <row r="20317">
          <cell r="A20317">
            <v>60543</v>
          </cell>
        </row>
        <row r="20318">
          <cell r="A20318">
            <v>60544</v>
          </cell>
        </row>
        <row r="20319">
          <cell r="A20319">
            <v>60545</v>
          </cell>
        </row>
        <row r="20320">
          <cell r="A20320">
            <v>60546</v>
          </cell>
        </row>
        <row r="20321">
          <cell r="A20321">
            <v>60548</v>
          </cell>
        </row>
        <row r="20322">
          <cell r="A20322">
            <v>60549</v>
          </cell>
        </row>
        <row r="20323">
          <cell r="A20323">
            <v>60550</v>
          </cell>
        </row>
        <row r="20324">
          <cell r="A20324">
            <v>60551</v>
          </cell>
        </row>
        <row r="20325">
          <cell r="A20325">
            <v>60552</v>
          </cell>
        </row>
        <row r="20326">
          <cell r="A20326">
            <v>60553</v>
          </cell>
        </row>
        <row r="20327">
          <cell r="A20327">
            <v>60554</v>
          </cell>
        </row>
        <row r="20328">
          <cell r="A20328">
            <v>60555</v>
          </cell>
        </row>
        <row r="20329">
          <cell r="A20329">
            <v>60556</v>
          </cell>
        </row>
        <row r="20330">
          <cell r="A20330">
            <v>60557</v>
          </cell>
        </row>
        <row r="20331">
          <cell r="A20331">
            <v>60558</v>
          </cell>
        </row>
        <row r="20332">
          <cell r="A20332">
            <v>60559</v>
          </cell>
        </row>
        <row r="20333">
          <cell r="A20333">
            <v>60560</v>
          </cell>
        </row>
        <row r="20334">
          <cell r="A20334">
            <v>60561</v>
          </cell>
        </row>
        <row r="20335">
          <cell r="A20335">
            <v>60563</v>
          </cell>
        </row>
        <row r="20336">
          <cell r="A20336">
            <v>60564</v>
          </cell>
        </row>
        <row r="20337">
          <cell r="A20337">
            <v>60565</v>
          </cell>
        </row>
        <row r="20338">
          <cell r="A20338">
            <v>60585</v>
          </cell>
        </row>
        <row r="20339">
          <cell r="A20339">
            <v>60586</v>
          </cell>
        </row>
        <row r="20340">
          <cell r="A20340">
            <v>60590</v>
          </cell>
        </row>
        <row r="20341">
          <cell r="A20341">
            <v>60601</v>
          </cell>
        </row>
        <row r="20342">
          <cell r="A20342">
            <v>60602</v>
          </cell>
        </row>
        <row r="20343">
          <cell r="A20343">
            <v>60603</v>
          </cell>
        </row>
        <row r="20344">
          <cell r="A20344">
            <v>60604</v>
          </cell>
        </row>
        <row r="20345">
          <cell r="A20345">
            <v>60605</v>
          </cell>
        </row>
        <row r="20346">
          <cell r="A20346">
            <v>60606</v>
          </cell>
        </row>
        <row r="20347">
          <cell r="A20347">
            <v>60607</v>
          </cell>
        </row>
        <row r="20348">
          <cell r="A20348">
            <v>60608</v>
          </cell>
        </row>
        <row r="20349">
          <cell r="A20349">
            <v>60609</v>
          </cell>
        </row>
        <row r="20350">
          <cell r="A20350">
            <v>60610</v>
          </cell>
        </row>
        <row r="20351">
          <cell r="A20351">
            <v>60611</v>
          </cell>
        </row>
        <row r="20352">
          <cell r="A20352">
            <v>60612</v>
          </cell>
        </row>
        <row r="20353">
          <cell r="A20353">
            <v>60613</v>
          </cell>
        </row>
        <row r="20354">
          <cell r="A20354">
            <v>60614</v>
          </cell>
        </row>
        <row r="20355">
          <cell r="A20355">
            <v>60615</v>
          </cell>
        </row>
        <row r="20356">
          <cell r="A20356">
            <v>60616</v>
          </cell>
        </row>
        <row r="20357">
          <cell r="A20357">
            <v>60617</v>
          </cell>
        </row>
        <row r="20358">
          <cell r="A20358">
            <v>60618</v>
          </cell>
        </row>
        <row r="20359">
          <cell r="A20359">
            <v>60619</v>
          </cell>
        </row>
        <row r="20360">
          <cell r="A20360">
            <v>60620</v>
          </cell>
        </row>
        <row r="20361">
          <cell r="A20361">
            <v>60621</v>
          </cell>
        </row>
        <row r="20362">
          <cell r="A20362">
            <v>60622</v>
          </cell>
        </row>
        <row r="20363">
          <cell r="A20363">
            <v>60623</v>
          </cell>
        </row>
        <row r="20364">
          <cell r="A20364">
            <v>60624</v>
          </cell>
        </row>
        <row r="20365">
          <cell r="A20365">
            <v>60625</v>
          </cell>
        </row>
        <row r="20366">
          <cell r="A20366">
            <v>60626</v>
          </cell>
        </row>
        <row r="20367">
          <cell r="A20367">
            <v>60628</v>
          </cell>
        </row>
        <row r="20368">
          <cell r="A20368">
            <v>60629</v>
          </cell>
        </row>
        <row r="20369">
          <cell r="A20369">
            <v>60630</v>
          </cell>
        </row>
        <row r="20370">
          <cell r="A20370">
            <v>60631</v>
          </cell>
        </row>
        <row r="20371">
          <cell r="A20371">
            <v>60632</v>
          </cell>
        </row>
        <row r="20372">
          <cell r="A20372">
            <v>60633</v>
          </cell>
        </row>
        <row r="20373">
          <cell r="A20373">
            <v>60634</v>
          </cell>
        </row>
        <row r="20374">
          <cell r="A20374">
            <v>60636</v>
          </cell>
        </row>
        <row r="20375">
          <cell r="A20375">
            <v>60637</v>
          </cell>
        </row>
        <row r="20376">
          <cell r="A20376">
            <v>60638</v>
          </cell>
        </row>
        <row r="20377">
          <cell r="A20377">
            <v>60639</v>
          </cell>
        </row>
        <row r="20378">
          <cell r="A20378">
            <v>60640</v>
          </cell>
        </row>
        <row r="20379">
          <cell r="A20379">
            <v>60641</v>
          </cell>
        </row>
        <row r="20380">
          <cell r="A20380">
            <v>60642</v>
          </cell>
        </row>
        <row r="20381">
          <cell r="A20381">
            <v>60643</v>
          </cell>
        </row>
        <row r="20382">
          <cell r="A20382">
            <v>60644</v>
          </cell>
        </row>
        <row r="20383">
          <cell r="A20383">
            <v>60645</v>
          </cell>
        </row>
        <row r="20384">
          <cell r="A20384">
            <v>60646</v>
          </cell>
        </row>
        <row r="20385">
          <cell r="A20385">
            <v>60647</v>
          </cell>
        </row>
        <row r="20386">
          <cell r="A20386">
            <v>60649</v>
          </cell>
        </row>
        <row r="20387">
          <cell r="A20387">
            <v>60651</v>
          </cell>
        </row>
        <row r="20388">
          <cell r="A20388">
            <v>60652</v>
          </cell>
        </row>
        <row r="20389">
          <cell r="A20389">
            <v>60653</v>
          </cell>
        </row>
        <row r="20390">
          <cell r="A20390">
            <v>60654</v>
          </cell>
        </row>
        <row r="20391">
          <cell r="A20391">
            <v>60655</v>
          </cell>
        </row>
        <row r="20392">
          <cell r="A20392">
            <v>60656</v>
          </cell>
        </row>
        <row r="20393">
          <cell r="A20393">
            <v>60657</v>
          </cell>
        </row>
        <row r="20394">
          <cell r="A20394">
            <v>60659</v>
          </cell>
        </row>
        <row r="20395">
          <cell r="A20395">
            <v>60660</v>
          </cell>
        </row>
        <row r="20396">
          <cell r="A20396">
            <v>60661</v>
          </cell>
        </row>
        <row r="20397">
          <cell r="A20397">
            <v>60681</v>
          </cell>
        </row>
        <row r="20398">
          <cell r="A20398">
            <v>60706</v>
          </cell>
        </row>
        <row r="20399">
          <cell r="A20399">
            <v>60707</v>
          </cell>
        </row>
        <row r="20400">
          <cell r="A20400">
            <v>60712</v>
          </cell>
        </row>
        <row r="20401">
          <cell r="A20401">
            <v>60714</v>
          </cell>
        </row>
        <row r="20402">
          <cell r="A20402">
            <v>60803</v>
          </cell>
        </row>
        <row r="20403">
          <cell r="A20403">
            <v>60804</v>
          </cell>
        </row>
        <row r="20404">
          <cell r="A20404">
            <v>60805</v>
          </cell>
        </row>
        <row r="20405">
          <cell r="A20405">
            <v>60827</v>
          </cell>
        </row>
        <row r="20406">
          <cell r="A20406">
            <v>60901</v>
          </cell>
        </row>
        <row r="20407">
          <cell r="A20407">
            <v>60910</v>
          </cell>
        </row>
        <row r="20408">
          <cell r="A20408">
            <v>60911</v>
          </cell>
        </row>
        <row r="20409">
          <cell r="A20409">
            <v>60912</v>
          </cell>
        </row>
        <row r="20410">
          <cell r="A20410">
            <v>60913</v>
          </cell>
        </row>
        <row r="20411">
          <cell r="A20411">
            <v>60914</v>
          </cell>
        </row>
        <row r="20412">
          <cell r="A20412">
            <v>60915</v>
          </cell>
        </row>
        <row r="20413">
          <cell r="A20413">
            <v>60917</v>
          </cell>
        </row>
        <row r="20414">
          <cell r="A20414">
            <v>60918</v>
          </cell>
        </row>
        <row r="20415">
          <cell r="A20415">
            <v>60919</v>
          </cell>
        </row>
        <row r="20416">
          <cell r="A20416">
            <v>60920</v>
          </cell>
        </row>
        <row r="20417">
          <cell r="A20417">
            <v>60921</v>
          </cell>
        </row>
        <row r="20418">
          <cell r="A20418">
            <v>60922</v>
          </cell>
        </row>
        <row r="20419">
          <cell r="A20419">
            <v>60924</v>
          </cell>
        </row>
        <row r="20420">
          <cell r="A20420">
            <v>60926</v>
          </cell>
        </row>
        <row r="20421">
          <cell r="A20421">
            <v>60927</v>
          </cell>
        </row>
        <row r="20422">
          <cell r="A20422">
            <v>60928</v>
          </cell>
        </row>
        <row r="20423">
          <cell r="A20423">
            <v>60929</v>
          </cell>
        </row>
        <row r="20424">
          <cell r="A20424">
            <v>60930</v>
          </cell>
        </row>
        <row r="20425">
          <cell r="A20425">
            <v>60931</v>
          </cell>
        </row>
        <row r="20426">
          <cell r="A20426">
            <v>60932</v>
          </cell>
        </row>
        <row r="20427">
          <cell r="A20427">
            <v>60933</v>
          </cell>
        </row>
        <row r="20428">
          <cell r="A20428">
            <v>60934</v>
          </cell>
        </row>
        <row r="20429">
          <cell r="A20429">
            <v>60935</v>
          </cell>
        </row>
        <row r="20430">
          <cell r="A20430">
            <v>60936</v>
          </cell>
        </row>
        <row r="20431">
          <cell r="A20431">
            <v>60938</v>
          </cell>
        </row>
        <row r="20432">
          <cell r="A20432">
            <v>60940</v>
          </cell>
        </row>
        <row r="20433">
          <cell r="A20433">
            <v>60941</v>
          </cell>
        </row>
        <row r="20434">
          <cell r="A20434">
            <v>60942</v>
          </cell>
        </row>
        <row r="20435">
          <cell r="A20435">
            <v>60945</v>
          </cell>
        </row>
        <row r="20436">
          <cell r="A20436">
            <v>60946</v>
          </cell>
        </row>
        <row r="20437">
          <cell r="A20437">
            <v>60948</v>
          </cell>
        </row>
        <row r="20438">
          <cell r="A20438">
            <v>60949</v>
          </cell>
        </row>
        <row r="20439">
          <cell r="A20439">
            <v>60950</v>
          </cell>
        </row>
        <row r="20440">
          <cell r="A20440">
            <v>60951</v>
          </cell>
        </row>
        <row r="20441">
          <cell r="A20441">
            <v>60952</v>
          </cell>
        </row>
        <row r="20442">
          <cell r="A20442">
            <v>60953</v>
          </cell>
        </row>
        <row r="20443">
          <cell r="A20443">
            <v>60954</v>
          </cell>
        </row>
        <row r="20444">
          <cell r="A20444">
            <v>60955</v>
          </cell>
        </row>
        <row r="20445">
          <cell r="A20445">
            <v>60957</v>
          </cell>
        </row>
        <row r="20446">
          <cell r="A20446">
            <v>60959</v>
          </cell>
        </row>
        <row r="20447">
          <cell r="A20447">
            <v>60960</v>
          </cell>
        </row>
        <row r="20448">
          <cell r="A20448">
            <v>60961</v>
          </cell>
        </row>
        <row r="20449">
          <cell r="A20449">
            <v>60962</v>
          </cell>
        </row>
        <row r="20450">
          <cell r="A20450">
            <v>60963</v>
          </cell>
        </row>
        <row r="20451">
          <cell r="A20451">
            <v>60964</v>
          </cell>
        </row>
        <row r="20452">
          <cell r="A20452">
            <v>60966</v>
          </cell>
        </row>
        <row r="20453">
          <cell r="A20453">
            <v>60967</v>
          </cell>
        </row>
        <row r="20454">
          <cell r="A20454">
            <v>60968</v>
          </cell>
        </row>
        <row r="20455">
          <cell r="A20455">
            <v>60969</v>
          </cell>
        </row>
        <row r="20456">
          <cell r="A20456">
            <v>60970</v>
          </cell>
        </row>
        <row r="20457">
          <cell r="A20457">
            <v>60973</v>
          </cell>
        </row>
        <row r="20458">
          <cell r="A20458">
            <v>60974</v>
          </cell>
        </row>
        <row r="20459">
          <cell r="A20459">
            <v>61001</v>
          </cell>
        </row>
        <row r="20460">
          <cell r="A20460">
            <v>61006</v>
          </cell>
        </row>
        <row r="20461">
          <cell r="A20461">
            <v>61007</v>
          </cell>
        </row>
        <row r="20462">
          <cell r="A20462">
            <v>61008</v>
          </cell>
        </row>
        <row r="20463">
          <cell r="A20463">
            <v>61010</v>
          </cell>
        </row>
        <row r="20464">
          <cell r="A20464">
            <v>61011</v>
          </cell>
        </row>
        <row r="20465">
          <cell r="A20465">
            <v>61012</v>
          </cell>
        </row>
        <row r="20466">
          <cell r="A20466">
            <v>61013</v>
          </cell>
        </row>
        <row r="20467">
          <cell r="A20467">
            <v>61014</v>
          </cell>
        </row>
        <row r="20468">
          <cell r="A20468">
            <v>61015</v>
          </cell>
        </row>
        <row r="20469">
          <cell r="A20469">
            <v>61016</v>
          </cell>
        </row>
        <row r="20470">
          <cell r="A20470">
            <v>61018</v>
          </cell>
        </row>
        <row r="20471">
          <cell r="A20471">
            <v>61019</v>
          </cell>
        </row>
        <row r="20472">
          <cell r="A20472">
            <v>61020</v>
          </cell>
        </row>
        <row r="20473">
          <cell r="A20473">
            <v>61021</v>
          </cell>
        </row>
        <row r="20474">
          <cell r="A20474">
            <v>61024</v>
          </cell>
        </row>
        <row r="20475">
          <cell r="A20475">
            <v>61025</v>
          </cell>
        </row>
        <row r="20476">
          <cell r="A20476">
            <v>61028</v>
          </cell>
        </row>
        <row r="20477">
          <cell r="A20477">
            <v>61030</v>
          </cell>
        </row>
        <row r="20478">
          <cell r="A20478">
            <v>61031</v>
          </cell>
        </row>
        <row r="20479">
          <cell r="A20479">
            <v>61032</v>
          </cell>
        </row>
        <row r="20480">
          <cell r="A20480">
            <v>61036</v>
          </cell>
        </row>
        <row r="20481">
          <cell r="A20481">
            <v>61037</v>
          </cell>
        </row>
        <row r="20482">
          <cell r="A20482">
            <v>61038</v>
          </cell>
        </row>
        <row r="20483">
          <cell r="A20483">
            <v>61039</v>
          </cell>
        </row>
        <row r="20484">
          <cell r="A20484">
            <v>61041</v>
          </cell>
        </row>
        <row r="20485">
          <cell r="A20485">
            <v>61042</v>
          </cell>
        </row>
        <row r="20486">
          <cell r="A20486">
            <v>61044</v>
          </cell>
        </row>
        <row r="20487">
          <cell r="A20487">
            <v>61046</v>
          </cell>
        </row>
        <row r="20488">
          <cell r="A20488">
            <v>61047</v>
          </cell>
        </row>
        <row r="20489">
          <cell r="A20489">
            <v>61048</v>
          </cell>
        </row>
        <row r="20490">
          <cell r="A20490">
            <v>61049</v>
          </cell>
        </row>
        <row r="20491">
          <cell r="A20491">
            <v>61050</v>
          </cell>
        </row>
        <row r="20492">
          <cell r="A20492">
            <v>61051</v>
          </cell>
        </row>
        <row r="20493">
          <cell r="A20493">
            <v>61052</v>
          </cell>
        </row>
        <row r="20494">
          <cell r="A20494">
            <v>61053</v>
          </cell>
        </row>
        <row r="20495">
          <cell r="A20495">
            <v>61054</v>
          </cell>
        </row>
        <row r="20496">
          <cell r="A20496">
            <v>61057</v>
          </cell>
        </row>
        <row r="20497">
          <cell r="A20497">
            <v>61059</v>
          </cell>
        </row>
        <row r="20498">
          <cell r="A20498">
            <v>61060</v>
          </cell>
        </row>
        <row r="20499">
          <cell r="A20499">
            <v>61061</v>
          </cell>
        </row>
        <row r="20500">
          <cell r="A20500">
            <v>61062</v>
          </cell>
        </row>
        <row r="20501">
          <cell r="A20501">
            <v>61063</v>
          </cell>
        </row>
        <row r="20502">
          <cell r="A20502">
            <v>61064</v>
          </cell>
        </row>
        <row r="20503">
          <cell r="A20503">
            <v>61065</v>
          </cell>
        </row>
        <row r="20504">
          <cell r="A20504">
            <v>61067</v>
          </cell>
        </row>
        <row r="20505">
          <cell r="A20505">
            <v>61068</v>
          </cell>
        </row>
        <row r="20506">
          <cell r="A20506">
            <v>61070</v>
          </cell>
        </row>
        <row r="20507">
          <cell r="A20507">
            <v>61071</v>
          </cell>
        </row>
        <row r="20508">
          <cell r="A20508">
            <v>61072</v>
          </cell>
        </row>
        <row r="20509">
          <cell r="A20509">
            <v>61073</v>
          </cell>
        </row>
        <row r="20510">
          <cell r="A20510">
            <v>61074</v>
          </cell>
        </row>
        <row r="20511">
          <cell r="A20511">
            <v>61075</v>
          </cell>
        </row>
        <row r="20512">
          <cell r="A20512">
            <v>61077</v>
          </cell>
        </row>
        <row r="20513">
          <cell r="A20513">
            <v>61078</v>
          </cell>
        </row>
        <row r="20514">
          <cell r="A20514">
            <v>61080</v>
          </cell>
        </row>
        <row r="20515">
          <cell r="A20515">
            <v>61081</v>
          </cell>
        </row>
        <row r="20516">
          <cell r="A20516">
            <v>61084</v>
          </cell>
        </row>
        <row r="20517">
          <cell r="A20517">
            <v>61085</v>
          </cell>
        </row>
        <row r="20518">
          <cell r="A20518">
            <v>61087</v>
          </cell>
        </row>
        <row r="20519">
          <cell r="A20519">
            <v>61088</v>
          </cell>
        </row>
        <row r="20520">
          <cell r="A20520">
            <v>61089</v>
          </cell>
        </row>
        <row r="20521">
          <cell r="A20521">
            <v>61101</v>
          </cell>
        </row>
        <row r="20522">
          <cell r="A20522">
            <v>61102</v>
          </cell>
        </row>
        <row r="20523">
          <cell r="A20523">
            <v>61103</v>
          </cell>
        </row>
        <row r="20524">
          <cell r="A20524">
            <v>61104</v>
          </cell>
        </row>
        <row r="20525">
          <cell r="A20525">
            <v>61107</v>
          </cell>
        </row>
        <row r="20526">
          <cell r="A20526">
            <v>61108</v>
          </cell>
        </row>
        <row r="20527">
          <cell r="A20527">
            <v>61109</v>
          </cell>
        </row>
        <row r="20528">
          <cell r="A20528">
            <v>61111</v>
          </cell>
        </row>
        <row r="20529">
          <cell r="A20529">
            <v>61112</v>
          </cell>
        </row>
        <row r="20530">
          <cell r="A20530">
            <v>61114</v>
          </cell>
        </row>
        <row r="20531">
          <cell r="A20531">
            <v>61115</v>
          </cell>
        </row>
        <row r="20532">
          <cell r="A20532">
            <v>61201</v>
          </cell>
        </row>
        <row r="20533">
          <cell r="A20533">
            <v>61230</v>
          </cell>
        </row>
        <row r="20534">
          <cell r="A20534">
            <v>61231</v>
          </cell>
        </row>
        <row r="20535">
          <cell r="A20535">
            <v>61232</v>
          </cell>
        </row>
        <row r="20536">
          <cell r="A20536">
            <v>61233</v>
          </cell>
        </row>
        <row r="20537">
          <cell r="A20537">
            <v>61234</v>
          </cell>
        </row>
        <row r="20538">
          <cell r="A20538">
            <v>61235</v>
          </cell>
        </row>
        <row r="20539">
          <cell r="A20539">
            <v>61236</v>
          </cell>
        </row>
        <row r="20540">
          <cell r="A20540">
            <v>61238</v>
          </cell>
        </row>
        <row r="20541">
          <cell r="A20541">
            <v>61239</v>
          </cell>
        </row>
        <row r="20542">
          <cell r="A20542">
            <v>61240</v>
          </cell>
        </row>
        <row r="20543">
          <cell r="A20543">
            <v>61241</v>
          </cell>
        </row>
        <row r="20544">
          <cell r="A20544">
            <v>61242</v>
          </cell>
        </row>
        <row r="20545">
          <cell r="A20545">
            <v>61243</v>
          </cell>
        </row>
        <row r="20546">
          <cell r="A20546">
            <v>61244</v>
          </cell>
        </row>
        <row r="20547">
          <cell r="A20547">
            <v>61250</v>
          </cell>
        </row>
        <row r="20548">
          <cell r="A20548">
            <v>61251</v>
          </cell>
        </row>
        <row r="20549">
          <cell r="A20549">
            <v>61252</v>
          </cell>
        </row>
        <row r="20550">
          <cell r="A20550">
            <v>61254</v>
          </cell>
        </row>
        <row r="20551">
          <cell r="A20551">
            <v>61256</v>
          </cell>
        </row>
        <row r="20552">
          <cell r="A20552">
            <v>61257</v>
          </cell>
        </row>
        <row r="20553">
          <cell r="A20553">
            <v>61259</v>
          </cell>
        </row>
        <row r="20554">
          <cell r="A20554">
            <v>61260</v>
          </cell>
        </row>
        <row r="20555">
          <cell r="A20555">
            <v>61261</v>
          </cell>
        </row>
        <row r="20556">
          <cell r="A20556">
            <v>61262</v>
          </cell>
        </row>
        <row r="20557">
          <cell r="A20557">
            <v>61263</v>
          </cell>
        </row>
        <row r="20558">
          <cell r="A20558">
            <v>61264</v>
          </cell>
        </row>
        <row r="20559">
          <cell r="A20559">
            <v>61265</v>
          </cell>
        </row>
        <row r="20560">
          <cell r="A20560">
            <v>61270</v>
          </cell>
        </row>
        <row r="20561">
          <cell r="A20561">
            <v>61272</v>
          </cell>
        </row>
        <row r="20562">
          <cell r="A20562">
            <v>61273</v>
          </cell>
        </row>
        <row r="20563">
          <cell r="A20563">
            <v>61274</v>
          </cell>
        </row>
        <row r="20564">
          <cell r="A20564">
            <v>61275</v>
          </cell>
        </row>
        <row r="20565">
          <cell r="A20565">
            <v>61276</v>
          </cell>
        </row>
        <row r="20566">
          <cell r="A20566">
            <v>61277</v>
          </cell>
        </row>
        <row r="20567">
          <cell r="A20567">
            <v>61279</v>
          </cell>
        </row>
        <row r="20568">
          <cell r="A20568">
            <v>61281</v>
          </cell>
        </row>
        <row r="20569">
          <cell r="A20569">
            <v>61282</v>
          </cell>
        </row>
        <row r="20570">
          <cell r="A20570">
            <v>61283</v>
          </cell>
        </row>
        <row r="20571">
          <cell r="A20571">
            <v>61284</v>
          </cell>
        </row>
        <row r="20572">
          <cell r="A20572">
            <v>61285</v>
          </cell>
        </row>
        <row r="20573">
          <cell r="A20573">
            <v>61301</v>
          </cell>
        </row>
        <row r="20574">
          <cell r="A20574">
            <v>61310</v>
          </cell>
        </row>
        <row r="20575">
          <cell r="A20575">
            <v>61311</v>
          </cell>
        </row>
        <row r="20576">
          <cell r="A20576">
            <v>61312</v>
          </cell>
        </row>
        <row r="20577">
          <cell r="A20577">
            <v>61313</v>
          </cell>
        </row>
        <row r="20578">
          <cell r="A20578">
            <v>61314</v>
          </cell>
        </row>
        <row r="20579">
          <cell r="A20579">
            <v>61315</v>
          </cell>
        </row>
        <row r="20580">
          <cell r="A20580">
            <v>61316</v>
          </cell>
        </row>
        <row r="20581">
          <cell r="A20581">
            <v>61317</v>
          </cell>
        </row>
        <row r="20582">
          <cell r="A20582">
            <v>61318</v>
          </cell>
        </row>
        <row r="20583">
          <cell r="A20583">
            <v>61319</v>
          </cell>
        </row>
        <row r="20584">
          <cell r="A20584">
            <v>61320</v>
          </cell>
        </row>
        <row r="20585">
          <cell r="A20585">
            <v>61321</v>
          </cell>
        </row>
        <row r="20586">
          <cell r="A20586">
            <v>61322</v>
          </cell>
        </row>
        <row r="20587">
          <cell r="A20587">
            <v>61323</v>
          </cell>
        </row>
        <row r="20588">
          <cell r="A20588">
            <v>61324</v>
          </cell>
        </row>
        <row r="20589">
          <cell r="A20589">
            <v>61325</v>
          </cell>
        </row>
        <row r="20590">
          <cell r="A20590">
            <v>61326</v>
          </cell>
        </row>
        <row r="20591">
          <cell r="A20591">
            <v>61327</v>
          </cell>
        </row>
        <row r="20592">
          <cell r="A20592">
            <v>61328</v>
          </cell>
        </row>
        <row r="20593">
          <cell r="A20593">
            <v>61329</v>
          </cell>
        </row>
        <row r="20594">
          <cell r="A20594">
            <v>61330</v>
          </cell>
        </row>
        <row r="20595">
          <cell r="A20595">
            <v>61331</v>
          </cell>
        </row>
        <row r="20596">
          <cell r="A20596">
            <v>61332</v>
          </cell>
        </row>
        <row r="20597">
          <cell r="A20597">
            <v>61333</v>
          </cell>
        </row>
        <row r="20598">
          <cell r="A20598">
            <v>61334</v>
          </cell>
        </row>
        <row r="20599">
          <cell r="A20599">
            <v>61335</v>
          </cell>
        </row>
        <row r="20600">
          <cell r="A20600">
            <v>61336</v>
          </cell>
        </row>
        <row r="20601">
          <cell r="A20601">
            <v>61337</v>
          </cell>
        </row>
        <row r="20602">
          <cell r="A20602">
            <v>61338</v>
          </cell>
        </row>
        <row r="20603">
          <cell r="A20603">
            <v>61340</v>
          </cell>
        </row>
        <row r="20604">
          <cell r="A20604">
            <v>61341</v>
          </cell>
        </row>
        <row r="20605">
          <cell r="A20605">
            <v>61342</v>
          </cell>
        </row>
        <row r="20606">
          <cell r="A20606">
            <v>61344</v>
          </cell>
        </row>
        <row r="20607">
          <cell r="A20607">
            <v>61345</v>
          </cell>
        </row>
        <row r="20608">
          <cell r="A20608">
            <v>61346</v>
          </cell>
        </row>
        <row r="20609">
          <cell r="A20609">
            <v>61348</v>
          </cell>
        </row>
        <row r="20610">
          <cell r="A20610">
            <v>61349</v>
          </cell>
        </row>
        <row r="20611">
          <cell r="A20611">
            <v>61350</v>
          </cell>
        </row>
        <row r="20612">
          <cell r="A20612">
            <v>61353</v>
          </cell>
        </row>
        <row r="20613">
          <cell r="A20613">
            <v>61354</v>
          </cell>
        </row>
        <row r="20614">
          <cell r="A20614">
            <v>61356</v>
          </cell>
        </row>
        <row r="20615">
          <cell r="A20615">
            <v>61358</v>
          </cell>
        </row>
        <row r="20616">
          <cell r="A20616">
            <v>61359</v>
          </cell>
        </row>
        <row r="20617">
          <cell r="A20617">
            <v>61360</v>
          </cell>
        </row>
        <row r="20618">
          <cell r="A20618">
            <v>61361</v>
          </cell>
        </row>
        <row r="20619">
          <cell r="A20619">
            <v>61362</v>
          </cell>
        </row>
        <row r="20620">
          <cell r="A20620">
            <v>61363</v>
          </cell>
        </row>
        <row r="20621">
          <cell r="A20621">
            <v>61364</v>
          </cell>
        </row>
        <row r="20622">
          <cell r="A20622">
            <v>61367</v>
          </cell>
        </row>
        <row r="20623">
          <cell r="A20623">
            <v>61368</v>
          </cell>
        </row>
        <row r="20624">
          <cell r="A20624">
            <v>61369</v>
          </cell>
        </row>
        <row r="20625">
          <cell r="A20625">
            <v>61370</v>
          </cell>
        </row>
        <row r="20626">
          <cell r="A20626">
            <v>61372</v>
          </cell>
        </row>
        <row r="20627">
          <cell r="A20627">
            <v>61373</v>
          </cell>
        </row>
        <row r="20628">
          <cell r="A20628">
            <v>61374</v>
          </cell>
        </row>
        <row r="20629">
          <cell r="A20629">
            <v>61375</v>
          </cell>
        </row>
        <row r="20630">
          <cell r="A20630">
            <v>61376</v>
          </cell>
        </row>
        <row r="20631">
          <cell r="A20631">
            <v>61377</v>
          </cell>
        </row>
        <row r="20632">
          <cell r="A20632">
            <v>61378</v>
          </cell>
        </row>
        <row r="20633">
          <cell r="A20633">
            <v>61379</v>
          </cell>
        </row>
        <row r="20634">
          <cell r="A20634">
            <v>61401</v>
          </cell>
        </row>
        <row r="20635">
          <cell r="A20635">
            <v>61410</v>
          </cell>
        </row>
        <row r="20636">
          <cell r="A20636">
            <v>61411</v>
          </cell>
        </row>
        <row r="20637">
          <cell r="A20637">
            <v>61412</v>
          </cell>
        </row>
        <row r="20638">
          <cell r="A20638">
            <v>61413</v>
          </cell>
        </row>
        <row r="20639">
          <cell r="A20639">
            <v>61414</v>
          </cell>
        </row>
        <row r="20640">
          <cell r="A20640">
            <v>61415</v>
          </cell>
        </row>
        <row r="20641">
          <cell r="A20641">
            <v>61416</v>
          </cell>
        </row>
        <row r="20642">
          <cell r="A20642">
            <v>61417</v>
          </cell>
        </row>
        <row r="20643">
          <cell r="A20643">
            <v>61418</v>
          </cell>
        </row>
        <row r="20644">
          <cell r="A20644">
            <v>61419</v>
          </cell>
        </row>
        <row r="20645">
          <cell r="A20645">
            <v>61420</v>
          </cell>
        </row>
        <row r="20646">
          <cell r="A20646">
            <v>61421</v>
          </cell>
        </row>
        <row r="20647">
          <cell r="A20647">
            <v>61422</v>
          </cell>
        </row>
        <row r="20648">
          <cell r="A20648">
            <v>61423</v>
          </cell>
        </row>
        <row r="20649">
          <cell r="A20649">
            <v>61424</v>
          </cell>
        </row>
        <row r="20650">
          <cell r="A20650">
            <v>61425</v>
          </cell>
        </row>
        <row r="20651">
          <cell r="A20651">
            <v>61426</v>
          </cell>
        </row>
        <row r="20652">
          <cell r="A20652">
            <v>61427</v>
          </cell>
        </row>
        <row r="20653">
          <cell r="A20653">
            <v>61428</v>
          </cell>
        </row>
        <row r="20654">
          <cell r="A20654">
            <v>61430</v>
          </cell>
        </row>
        <row r="20655">
          <cell r="A20655">
            <v>61431</v>
          </cell>
        </row>
        <row r="20656">
          <cell r="A20656">
            <v>61432</v>
          </cell>
        </row>
        <row r="20657">
          <cell r="A20657">
            <v>61433</v>
          </cell>
        </row>
        <row r="20658">
          <cell r="A20658">
            <v>61434</v>
          </cell>
        </row>
        <row r="20659">
          <cell r="A20659">
            <v>61435</v>
          </cell>
        </row>
        <row r="20660">
          <cell r="A20660">
            <v>61436</v>
          </cell>
        </row>
        <row r="20661">
          <cell r="A20661">
            <v>61437</v>
          </cell>
        </row>
        <row r="20662">
          <cell r="A20662">
            <v>61438</v>
          </cell>
        </row>
        <row r="20663">
          <cell r="A20663">
            <v>61439</v>
          </cell>
        </row>
        <row r="20664">
          <cell r="A20664">
            <v>61440</v>
          </cell>
        </row>
        <row r="20665">
          <cell r="A20665">
            <v>61441</v>
          </cell>
        </row>
        <row r="20666">
          <cell r="A20666">
            <v>61442</v>
          </cell>
        </row>
        <row r="20667">
          <cell r="A20667">
            <v>61443</v>
          </cell>
        </row>
        <row r="20668">
          <cell r="A20668">
            <v>61447</v>
          </cell>
        </row>
        <row r="20669">
          <cell r="A20669">
            <v>61448</v>
          </cell>
        </row>
        <row r="20670">
          <cell r="A20670">
            <v>61449</v>
          </cell>
        </row>
        <row r="20671">
          <cell r="A20671">
            <v>61450</v>
          </cell>
        </row>
        <row r="20672">
          <cell r="A20672">
            <v>61451</v>
          </cell>
        </row>
        <row r="20673">
          <cell r="A20673">
            <v>61452</v>
          </cell>
        </row>
        <row r="20674">
          <cell r="A20674">
            <v>61453</v>
          </cell>
        </row>
        <row r="20675">
          <cell r="A20675">
            <v>61454</v>
          </cell>
        </row>
        <row r="20676">
          <cell r="A20676">
            <v>61455</v>
          </cell>
        </row>
        <row r="20677">
          <cell r="A20677">
            <v>61458</v>
          </cell>
        </row>
        <row r="20678">
          <cell r="A20678">
            <v>61459</v>
          </cell>
        </row>
        <row r="20679">
          <cell r="A20679">
            <v>61460</v>
          </cell>
        </row>
        <row r="20680">
          <cell r="A20680">
            <v>61462</v>
          </cell>
        </row>
        <row r="20681">
          <cell r="A20681">
            <v>61465</v>
          </cell>
        </row>
        <row r="20682">
          <cell r="A20682">
            <v>61466</v>
          </cell>
        </row>
        <row r="20683">
          <cell r="A20683">
            <v>61467</v>
          </cell>
        </row>
        <row r="20684">
          <cell r="A20684">
            <v>61468</v>
          </cell>
        </row>
        <row r="20685">
          <cell r="A20685">
            <v>61469</v>
          </cell>
        </row>
        <row r="20686">
          <cell r="A20686">
            <v>61470</v>
          </cell>
        </row>
        <row r="20687">
          <cell r="A20687">
            <v>61471</v>
          </cell>
        </row>
        <row r="20688">
          <cell r="A20688">
            <v>61472</v>
          </cell>
        </row>
        <row r="20689">
          <cell r="A20689">
            <v>61473</v>
          </cell>
        </row>
        <row r="20690">
          <cell r="A20690">
            <v>61474</v>
          </cell>
        </row>
        <row r="20691">
          <cell r="A20691">
            <v>61475</v>
          </cell>
        </row>
        <row r="20692">
          <cell r="A20692">
            <v>61476</v>
          </cell>
        </row>
        <row r="20693">
          <cell r="A20693">
            <v>61477</v>
          </cell>
        </row>
        <row r="20694">
          <cell r="A20694">
            <v>61478</v>
          </cell>
        </row>
        <row r="20695">
          <cell r="A20695">
            <v>61479</v>
          </cell>
        </row>
        <row r="20696">
          <cell r="A20696">
            <v>61480</v>
          </cell>
        </row>
        <row r="20697">
          <cell r="A20697">
            <v>61482</v>
          </cell>
        </row>
        <row r="20698">
          <cell r="A20698">
            <v>61483</v>
          </cell>
        </row>
        <row r="20699">
          <cell r="A20699">
            <v>61484</v>
          </cell>
        </row>
        <row r="20700">
          <cell r="A20700">
            <v>61485</v>
          </cell>
        </row>
        <row r="20701">
          <cell r="A20701">
            <v>61486</v>
          </cell>
        </row>
        <row r="20702">
          <cell r="A20702">
            <v>61488</v>
          </cell>
        </row>
        <row r="20703">
          <cell r="A20703">
            <v>61489</v>
          </cell>
        </row>
        <row r="20704">
          <cell r="A20704">
            <v>61490</v>
          </cell>
        </row>
        <row r="20705">
          <cell r="A20705">
            <v>61491</v>
          </cell>
        </row>
        <row r="20706">
          <cell r="A20706">
            <v>61501</v>
          </cell>
        </row>
        <row r="20707">
          <cell r="A20707">
            <v>61516</v>
          </cell>
        </row>
        <row r="20708">
          <cell r="A20708">
            <v>61517</v>
          </cell>
        </row>
        <row r="20709">
          <cell r="A20709">
            <v>61519</v>
          </cell>
        </row>
        <row r="20710">
          <cell r="A20710">
            <v>61520</v>
          </cell>
        </row>
        <row r="20711">
          <cell r="A20711">
            <v>61523</v>
          </cell>
        </row>
        <row r="20712">
          <cell r="A20712">
            <v>61524</v>
          </cell>
        </row>
        <row r="20713">
          <cell r="A20713">
            <v>61525</v>
          </cell>
        </row>
        <row r="20714">
          <cell r="A20714">
            <v>61526</v>
          </cell>
        </row>
        <row r="20715">
          <cell r="A20715">
            <v>61528</v>
          </cell>
        </row>
        <row r="20716">
          <cell r="A20716">
            <v>61529</v>
          </cell>
        </row>
        <row r="20717">
          <cell r="A20717">
            <v>61530</v>
          </cell>
        </row>
        <row r="20718">
          <cell r="A20718">
            <v>61531</v>
          </cell>
        </row>
        <row r="20719">
          <cell r="A20719">
            <v>61532</v>
          </cell>
        </row>
        <row r="20720">
          <cell r="A20720">
            <v>61533</v>
          </cell>
        </row>
        <row r="20721">
          <cell r="A20721">
            <v>61534</v>
          </cell>
        </row>
        <row r="20722">
          <cell r="A20722">
            <v>61535</v>
          </cell>
        </row>
        <row r="20723">
          <cell r="A20723">
            <v>61536</v>
          </cell>
        </row>
        <row r="20724">
          <cell r="A20724">
            <v>61537</v>
          </cell>
        </row>
        <row r="20725">
          <cell r="A20725">
            <v>61539</v>
          </cell>
        </row>
        <row r="20726">
          <cell r="A20726">
            <v>61540</v>
          </cell>
        </row>
        <row r="20727">
          <cell r="A20727">
            <v>61541</v>
          </cell>
        </row>
        <row r="20728">
          <cell r="A20728">
            <v>61542</v>
          </cell>
        </row>
        <row r="20729">
          <cell r="A20729">
            <v>61543</v>
          </cell>
        </row>
        <row r="20730">
          <cell r="A20730">
            <v>61544</v>
          </cell>
        </row>
        <row r="20731">
          <cell r="A20731">
            <v>61545</v>
          </cell>
        </row>
        <row r="20732">
          <cell r="A20732">
            <v>61546</v>
          </cell>
        </row>
        <row r="20733">
          <cell r="A20733">
            <v>61547</v>
          </cell>
        </row>
        <row r="20734">
          <cell r="A20734">
            <v>61548</v>
          </cell>
        </row>
        <row r="20735">
          <cell r="A20735">
            <v>61550</v>
          </cell>
        </row>
        <row r="20736">
          <cell r="A20736">
            <v>61552</v>
          </cell>
        </row>
        <row r="20737">
          <cell r="A20737">
            <v>61554</v>
          </cell>
        </row>
        <row r="20738">
          <cell r="A20738">
            <v>61559</v>
          </cell>
        </row>
        <row r="20739">
          <cell r="A20739">
            <v>61560</v>
          </cell>
        </row>
        <row r="20740">
          <cell r="A20740">
            <v>61561</v>
          </cell>
        </row>
        <row r="20741">
          <cell r="A20741">
            <v>61563</v>
          </cell>
        </row>
        <row r="20742">
          <cell r="A20742">
            <v>61564</v>
          </cell>
        </row>
        <row r="20743">
          <cell r="A20743">
            <v>61565</v>
          </cell>
        </row>
        <row r="20744">
          <cell r="A20744">
            <v>61567</v>
          </cell>
        </row>
        <row r="20745">
          <cell r="A20745">
            <v>61568</v>
          </cell>
        </row>
        <row r="20746">
          <cell r="A20746">
            <v>61569</v>
          </cell>
        </row>
        <row r="20747">
          <cell r="A20747">
            <v>61570</v>
          </cell>
        </row>
        <row r="20748">
          <cell r="A20748">
            <v>61571</v>
          </cell>
        </row>
        <row r="20749">
          <cell r="A20749">
            <v>61572</v>
          </cell>
        </row>
        <row r="20750">
          <cell r="A20750">
            <v>61602</v>
          </cell>
        </row>
        <row r="20751">
          <cell r="A20751">
            <v>61603</v>
          </cell>
        </row>
        <row r="20752">
          <cell r="A20752">
            <v>61604</v>
          </cell>
        </row>
        <row r="20753">
          <cell r="A20753">
            <v>61605</v>
          </cell>
        </row>
        <row r="20754">
          <cell r="A20754">
            <v>61606</v>
          </cell>
        </row>
        <row r="20755">
          <cell r="A20755">
            <v>61607</v>
          </cell>
        </row>
        <row r="20756">
          <cell r="A20756">
            <v>61610</v>
          </cell>
        </row>
        <row r="20757">
          <cell r="A20757">
            <v>61611</v>
          </cell>
        </row>
        <row r="20758">
          <cell r="A20758">
            <v>61614</v>
          </cell>
        </row>
        <row r="20759">
          <cell r="A20759">
            <v>61615</v>
          </cell>
        </row>
        <row r="20760">
          <cell r="A20760">
            <v>61616</v>
          </cell>
        </row>
        <row r="20761">
          <cell r="A20761">
            <v>61625</v>
          </cell>
        </row>
        <row r="20762">
          <cell r="A20762">
            <v>61635</v>
          </cell>
        </row>
        <row r="20763">
          <cell r="A20763">
            <v>61701</v>
          </cell>
        </row>
        <row r="20764">
          <cell r="A20764">
            <v>61704</v>
          </cell>
        </row>
        <row r="20765">
          <cell r="A20765">
            <v>61720</v>
          </cell>
        </row>
        <row r="20766">
          <cell r="A20766">
            <v>61721</v>
          </cell>
        </row>
        <row r="20767">
          <cell r="A20767">
            <v>61722</v>
          </cell>
        </row>
        <row r="20768">
          <cell r="A20768">
            <v>61723</v>
          </cell>
        </row>
        <row r="20769">
          <cell r="A20769">
            <v>61724</v>
          </cell>
        </row>
        <row r="20770">
          <cell r="A20770">
            <v>61725</v>
          </cell>
        </row>
        <row r="20771">
          <cell r="A20771">
            <v>61726</v>
          </cell>
        </row>
        <row r="20772">
          <cell r="A20772">
            <v>61727</v>
          </cell>
        </row>
        <row r="20773">
          <cell r="A20773">
            <v>61728</v>
          </cell>
        </row>
        <row r="20774">
          <cell r="A20774">
            <v>61729</v>
          </cell>
        </row>
        <row r="20775">
          <cell r="A20775">
            <v>61730</v>
          </cell>
        </row>
        <row r="20776">
          <cell r="A20776">
            <v>61731</v>
          </cell>
        </row>
        <row r="20777">
          <cell r="A20777">
            <v>61732</v>
          </cell>
        </row>
        <row r="20778">
          <cell r="A20778">
            <v>61733</v>
          </cell>
        </row>
        <row r="20779">
          <cell r="A20779">
            <v>61734</v>
          </cell>
        </row>
        <row r="20780">
          <cell r="A20780">
            <v>61735</v>
          </cell>
        </row>
        <row r="20781">
          <cell r="A20781">
            <v>61736</v>
          </cell>
        </row>
        <row r="20782">
          <cell r="A20782">
            <v>61737</v>
          </cell>
        </row>
        <row r="20783">
          <cell r="A20783">
            <v>61738</v>
          </cell>
        </row>
        <row r="20784">
          <cell r="A20784">
            <v>61739</v>
          </cell>
        </row>
        <row r="20785">
          <cell r="A20785">
            <v>61740</v>
          </cell>
        </row>
        <row r="20786">
          <cell r="A20786">
            <v>61741</v>
          </cell>
        </row>
        <row r="20787">
          <cell r="A20787">
            <v>61742</v>
          </cell>
        </row>
        <row r="20788">
          <cell r="A20788">
            <v>61743</v>
          </cell>
        </row>
        <row r="20789">
          <cell r="A20789">
            <v>61744</v>
          </cell>
        </row>
        <row r="20790">
          <cell r="A20790">
            <v>61745</v>
          </cell>
        </row>
        <row r="20791">
          <cell r="A20791">
            <v>61747</v>
          </cell>
        </row>
        <row r="20792">
          <cell r="A20792">
            <v>61748</v>
          </cell>
        </row>
        <row r="20793">
          <cell r="A20793">
            <v>61749</v>
          </cell>
        </row>
        <row r="20794">
          <cell r="A20794">
            <v>61750</v>
          </cell>
        </row>
        <row r="20795">
          <cell r="A20795">
            <v>61752</v>
          </cell>
        </row>
        <row r="20796">
          <cell r="A20796">
            <v>61753</v>
          </cell>
        </row>
        <row r="20797">
          <cell r="A20797">
            <v>61754</v>
          </cell>
        </row>
        <row r="20798">
          <cell r="A20798">
            <v>61755</v>
          </cell>
        </row>
        <row r="20799">
          <cell r="A20799">
            <v>61756</v>
          </cell>
        </row>
        <row r="20800">
          <cell r="A20800">
            <v>61758</v>
          </cell>
        </row>
        <row r="20801">
          <cell r="A20801">
            <v>61759</v>
          </cell>
        </row>
        <row r="20802">
          <cell r="A20802">
            <v>61760</v>
          </cell>
        </row>
        <row r="20803">
          <cell r="A20803">
            <v>61761</v>
          </cell>
        </row>
        <row r="20804">
          <cell r="A20804">
            <v>61764</v>
          </cell>
        </row>
        <row r="20805">
          <cell r="A20805">
            <v>61769</v>
          </cell>
        </row>
        <row r="20806">
          <cell r="A20806">
            <v>61770</v>
          </cell>
        </row>
        <row r="20807">
          <cell r="A20807">
            <v>61771</v>
          </cell>
        </row>
        <row r="20808">
          <cell r="A20808">
            <v>61772</v>
          </cell>
        </row>
        <row r="20809">
          <cell r="A20809">
            <v>61773</v>
          </cell>
        </row>
        <row r="20810">
          <cell r="A20810">
            <v>61774</v>
          </cell>
        </row>
        <row r="20811">
          <cell r="A20811">
            <v>61775</v>
          </cell>
        </row>
        <row r="20812">
          <cell r="A20812">
            <v>61776</v>
          </cell>
        </row>
        <row r="20813">
          <cell r="A20813">
            <v>61777</v>
          </cell>
        </row>
        <row r="20814">
          <cell r="A20814">
            <v>61778</v>
          </cell>
        </row>
        <row r="20815">
          <cell r="A20815">
            <v>61790</v>
          </cell>
        </row>
        <row r="20816">
          <cell r="A20816">
            <v>61801</v>
          </cell>
        </row>
        <row r="20817">
          <cell r="A20817">
            <v>61802</v>
          </cell>
        </row>
        <row r="20818">
          <cell r="A20818">
            <v>61810</v>
          </cell>
        </row>
        <row r="20819">
          <cell r="A20819">
            <v>61811</v>
          </cell>
        </row>
        <row r="20820">
          <cell r="A20820">
            <v>61812</v>
          </cell>
        </row>
        <row r="20821">
          <cell r="A20821">
            <v>61813</v>
          </cell>
        </row>
        <row r="20822">
          <cell r="A20822">
            <v>61814</v>
          </cell>
        </row>
        <row r="20823">
          <cell r="A20823">
            <v>61815</v>
          </cell>
        </row>
        <row r="20824">
          <cell r="A20824">
            <v>61816</v>
          </cell>
        </row>
        <row r="20825">
          <cell r="A20825">
            <v>61817</v>
          </cell>
        </row>
        <row r="20826">
          <cell r="A20826">
            <v>61818</v>
          </cell>
        </row>
        <row r="20827">
          <cell r="A20827">
            <v>61820</v>
          </cell>
        </row>
        <row r="20828">
          <cell r="A20828">
            <v>61821</v>
          </cell>
        </row>
        <row r="20829">
          <cell r="A20829">
            <v>61822</v>
          </cell>
        </row>
        <row r="20830">
          <cell r="A20830">
            <v>61830</v>
          </cell>
        </row>
        <row r="20831">
          <cell r="A20831">
            <v>61831</v>
          </cell>
        </row>
        <row r="20832">
          <cell r="A20832">
            <v>61832</v>
          </cell>
        </row>
        <row r="20833">
          <cell r="A20833">
            <v>61833</v>
          </cell>
        </row>
        <row r="20834">
          <cell r="A20834">
            <v>61834</v>
          </cell>
        </row>
        <row r="20835">
          <cell r="A20835">
            <v>61839</v>
          </cell>
        </row>
        <row r="20836">
          <cell r="A20836">
            <v>61840</v>
          </cell>
        </row>
        <row r="20837">
          <cell r="A20837">
            <v>61841</v>
          </cell>
        </row>
        <row r="20838">
          <cell r="A20838">
            <v>61842</v>
          </cell>
        </row>
        <row r="20839">
          <cell r="A20839">
            <v>61843</v>
          </cell>
        </row>
        <row r="20840">
          <cell r="A20840">
            <v>61844</v>
          </cell>
        </row>
        <row r="20841">
          <cell r="A20841">
            <v>61845</v>
          </cell>
        </row>
        <row r="20842">
          <cell r="A20842">
            <v>61846</v>
          </cell>
        </row>
        <row r="20843">
          <cell r="A20843">
            <v>61847</v>
          </cell>
        </row>
        <row r="20844">
          <cell r="A20844">
            <v>61848</v>
          </cell>
        </row>
        <row r="20845">
          <cell r="A20845">
            <v>61849</v>
          </cell>
        </row>
        <row r="20846">
          <cell r="A20846">
            <v>61850</v>
          </cell>
        </row>
        <row r="20847">
          <cell r="A20847">
            <v>61851</v>
          </cell>
        </row>
        <row r="20848">
          <cell r="A20848">
            <v>61852</v>
          </cell>
        </row>
        <row r="20849">
          <cell r="A20849">
            <v>61853</v>
          </cell>
        </row>
        <row r="20850">
          <cell r="A20850">
            <v>61854</v>
          </cell>
        </row>
        <row r="20851">
          <cell r="A20851">
            <v>61855</v>
          </cell>
        </row>
        <row r="20852">
          <cell r="A20852">
            <v>61856</v>
          </cell>
        </row>
        <row r="20853">
          <cell r="A20853">
            <v>61857</v>
          </cell>
        </row>
        <row r="20854">
          <cell r="A20854">
            <v>61858</v>
          </cell>
        </row>
        <row r="20855">
          <cell r="A20855">
            <v>61859</v>
          </cell>
        </row>
        <row r="20856">
          <cell r="A20856">
            <v>61862</v>
          </cell>
        </row>
        <row r="20857">
          <cell r="A20857">
            <v>61863</v>
          </cell>
        </row>
        <row r="20858">
          <cell r="A20858">
            <v>61864</v>
          </cell>
        </row>
        <row r="20859">
          <cell r="A20859">
            <v>61865</v>
          </cell>
        </row>
        <row r="20860">
          <cell r="A20860">
            <v>61866</v>
          </cell>
        </row>
        <row r="20861">
          <cell r="A20861">
            <v>61870</v>
          </cell>
        </row>
        <row r="20862">
          <cell r="A20862">
            <v>61871</v>
          </cell>
        </row>
        <row r="20863">
          <cell r="A20863">
            <v>61872</v>
          </cell>
        </row>
        <row r="20864">
          <cell r="A20864">
            <v>61873</v>
          </cell>
        </row>
        <row r="20865">
          <cell r="A20865">
            <v>61874</v>
          </cell>
        </row>
        <row r="20866">
          <cell r="A20866">
            <v>61875</v>
          </cell>
        </row>
        <row r="20867">
          <cell r="A20867">
            <v>61876</v>
          </cell>
        </row>
        <row r="20868">
          <cell r="A20868">
            <v>61877</v>
          </cell>
        </row>
        <row r="20869">
          <cell r="A20869">
            <v>61878</v>
          </cell>
        </row>
        <row r="20870">
          <cell r="A20870">
            <v>61880</v>
          </cell>
        </row>
        <row r="20871">
          <cell r="A20871">
            <v>61882</v>
          </cell>
        </row>
        <row r="20872">
          <cell r="A20872">
            <v>61883</v>
          </cell>
        </row>
        <row r="20873">
          <cell r="A20873">
            <v>61884</v>
          </cell>
        </row>
        <row r="20874">
          <cell r="A20874">
            <v>61910</v>
          </cell>
        </row>
        <row r="20875">
          <cell r="A20875">
            <v>61911</v>
          </cell>
        </row>
        <row r="20876">
          <cell r="A20876">
            <v>61912</v>
          </cell>
        </row>
        <row r="20877">
          <cell r="A20877">
            <v>61913</v>
          </cell>
        </row>
        <row r="20878">
          <cell r="A20878">
            <v>61914</v>
          </cell>
        </row>
        <row r="20879">
          <cell r="A20879">
            <v>61917</v>
          </cell>
        </row>
        <row r="20880">
          <cell r="A20880">
            <v>61919</v>
          </cell>
        </row>
        <row r="20881">
          <cell r="A20881">
            <v>61920</v>
          </cell>
        </row>
        <row r="20882">
          <cell r="A20882">
            <v>61924</v>
          </cell>
        </row>
        <row r="20883">
          <cell r="A20883">
            <v>61925</v>
          </cell>
        </row>
        <row r="20884">
          <cell r="A20884">
            <v>61928</v>
          </cell>
        </row>
        <row r="20885">
          <cell r="A20885">
            <v>61929</v>
          </cell>
        </row>
        <row r="20886">
          <cell r="A20886">
            <v>61930</v>
          </cell>
        </row>
        <row r="20887">
          <cell r="A20887">
            <v>61931</v>
          </cell>
        </row>
        <row r="20888">
          <cell r="A20888">
            <v>61932</v>
          </cell>
        </row>
        <row r="20889">
          <cell r="A20889">
            <v>61933</v>
          </cell>
        </row>
        <row r="20890">
          <cell r="A20890">
            <v>61936</v>
          </cell>
        </row>
        <row r="20891">
          <cell r="A20891">
            <v>61937</v>
          </cell>
        </row>
        <row r="20892">
          <cell r="A20892">
            <v>61938</v>
          </cell>
        </row>
        <row r="20893">
          <cell r="A20893">
            <v>61940</v>
          </cell>
        </row>
        <row r="20894">
          <cell r="A20894">
            <v>61941</v>
          </cell>
        </row>
        <row r="20895">
          <cell r="A20895">
            <v>61942</v>
          </cell>
        </row>
        <row r="20896">
          <cell r="A20896">
            <v>61943</v>
          </cell>
        </row>
        <row r="20897">
          <cell r="A20897">
            <v>61944</v>
          </cell>
        </row>
        <row r="20898">
          <cell r="A20898">
            <v>61949</v>
          </cell>
        </row>
        <row r="20899">
          <cell r="A20899">
            <v>61951</v>
          </cell>
        </row>
        <row r="20900">
          <cell r="A20900">
            <v>61953</v>
          </cell>
        </row>
        <row r="20901">
          <cell r="A20901">
            <v>61956</v>
          </cell>
        </row>
        <row r="20902">
          <cell r="A20902">
            <v>61957</v>
          </cell>
        </row>
        <row r="20903">
          <cell r="A20903">
            <v>62001</v>
          </cell>
        </row>
        <row r="20904">
          <cell r="A20904">
            <v>62002</v>
          </cell>
        </row>
        <row r="20905">
          <cell r="A20905">
            <v>62006</v>
          </cell>
        </row>
        <row r="20906">
          <cell r="A20906">
            <v>62009</v>
          </cell>
        </row>
        <row r="20907">
          <cell r="A20907">
            <v>62010</v>
          </cell>
        </row>
        <row r="20908">
          <cell r="A20908">
            <v>62011</v>
          </cell>
        </row>
        <row r="20909">
          <cell r="A20909">
            <v>62012</v>
          </cell>
        </row>
        <row r="20910">
          <cell r="A20910">
            <v>62013</v>
          </cell>
        </row>
        <row r="20911">
          <cell r="A20911">
            <v>62014</v>
          </cell>
        </row>
        <row r="20912">
          <cell r="A20912">
            <v>62015</v>
          </cell>
        </row>
        <row r="20913">
          <cell r="A20913">
            <v>62016</v>
          </cell>
        </row>
        <row r="20914">
          <cell r="A20914">
            <v>62017</v>
          </cell>
        </row>
        <row r="20915">
          <cell r="A20915">
            <v>62018</v>
          </cell>
        </row>
        <row r="20916">
          <cell r="A20916">
            <v>62019</v>
          </cell>
        </row>
        <row r="20917">
          <cell r="A20917">
            <v>62021</v>
          </cell>
        </row>
        <row r="20918">
          <cell r="A20918">
            <v>62022</v>
          </cell>
        </row>
        <row r="20919">
          <cell r="A20919">
            <v>62023</v>
          </cell>
        </row>
        <row r="20920">
          <cell r="A20920">
            <v>62024</v>
          </cell>
        </row>
        <row r="20921">
          <cell r="A20921">
            <v>62025</v>
          </cell>
        </row>
        <row r="20922">
          <cell r="A20922">
            <v>62027</v>
          </cell>
        </row>
        <row r="20923">
          <cell r="A20923">
            <v>62028</v>
          </cell>
        </row>
        <row r="20924">
          <cell r="A20924">
            <v>62030</v>
          </cell>
        </row>
        <row r="20925">
          <cell r="A20925">
            <v>62031</v>
          </cell>
        </row>
        <row r="20926">
          <cell r="A20926">
            <v>62032</v>
          </cell>
        </row>
        <row r="20927">
          <cell r="A20927">
            <v>62033</v>
          </cell>
        </row>
        <row r="20928">
          <cell r="A20928">
            <v>62034</v>
          </cell>
        </row>
        <row r="20929">
          <cell r="A20929">
            <v>62035</v>
          </cell>
        </row>
        <row r="20930">
          <cell r="A20930">
            <v>62036</v>
          </cell>
        </row>
        <row r="20931">
          <cell r="A20931">
            <v>62037</v>
          </cell>
        </row>
        <row r="20932">
          <cell r="A20932">
            <v>62040</v>
          </cell>
        </row>
        <row r="20933">
          <cell r="A20933">
            <v>62044</v>
          </cell>
        </row>
        <row r="20934">
          <cell r="A20934">
            <v>62045</v>
          </cell>
        </row>
        <row r="20935">
          <cell r="A20935">
            <v>62046</v>
          </cell>
        </row>
        <row r="20936">
          <cell r="A20936">
            <v>62047</v>
          </cell>
        </row>
        <row r="20937">
          <cell r="A20937">
            <v>62048</v>
          </cell>
        </row>
        <row r="20938">
          <cell r="A20938">
            <v>62049</v>
          </cell>
        </row>
        <row r="20939">
          <cell r="A20939">
            <v>62050</v>
          </cell>
        </row>
        <row r="20940">
          <cell r="A20940">
            <v>62051</v>
          </cell>
        </row>
        <row r="20941">
          <cell r="A20941">
            <v>62052</v>
          </cell>
        </row>
        <row r="20942">
          <cell r="A20942">
            <v>62053</v>
          </cell>
        </row>
        <row r="20943">
          <cell r="A20943">
            <v>62054</v>
          </cell>
        </row>
        <row r="20944">
          <cell r="A20944">
            <v>62056</v>
          </cell>
        </row>
        <row r="20945">
          <cell r="A20945">
            <v>62058</v>
          </cell>
        </row>
        <row r="20946">
          <cell r="A20946">
            <v>62059</v>
          </cell>
        </row>
        <row r="20947">
          <cell r="A20947">
            <v>62060</v>
          </cell>
        </row>
        <row r="20948">
          <cell r="A20948">
            <v>62061</v>
          </cell>
        </row>
        <row r="20949">
          <cell r="A20949">
            <v>62062</v>
          </cell>
        </row>
        <row r="20950">
          <cell r="A20950">
            <v>62063</v>
          </cell>
        </row>
        <row r="20951">
          <cell r="A20951">
            <v>62065</v>
          </cell>
        </row>
        <row r="20952">
          <cell r="A20952">
            <v>62067</v>
          </cell>
        </row>
        <row r="20953">
          <cell r="A20953">
            <v>62069</v>
          </cell>
        </row>
        <row r="20954">
          <cell r="A20954">
            <v>62070</v>
          </cell>
        </row>
        <row r="20955">
          <cell r="A20955">
            <v>62074</v>
          </cell>
        </row>
        <row r="20956">
          <cell r="A20956">
            <v>62075</v>
          </cell>
        </row>
        <row r="20957">
          <cell r="A20957">
            <v>62077</v>
          </cell>
        </row>
        <row r="20958">
          <cell r="A20958">
            <v>62078</v>
          </cell>
        </row>
        <row r="20959">
          <cell r="A20959">
            <v>62079</v>
          </cell>
        </row>
        <row r="20960">
          <cell r="A20960">
            <v>62080</v>
          </cell>
        </row>
        <row r="20961">
          <cell r="A20961">
            <v>62081</v>
          </cell>
        </row>
        <row r="20962">
          <cell r="A20962">
            <v>62082</v>
          </cell>
        </row>
        <row r="20963">
          <cell r="A20963">
            <v>62083</v>
          </cell>
        </row>
        <row r="20964">
          <cell r="A20964">
            <v>62084</v>
          </cell>
        </row>
        <row r="20965">
          <cell r="A20965">
            <v>62085</v>
          </cell>
        </row>
        <row r="20966">
          <cell r="A20966">
            <v>62086</v>
          </cell>
        </row>
        <row r="20967">
          <cell r="A20967">
            <v>62087</v>
          </cell>
        </row>
        <row r="20968">
          <cell r="A20968">
            <v>62088</v>
          </cell>
        </row>
        <row r="20969">
          <cell r="A20969">
            <v>62089</v>
          </cell>
        </row>
        <row r="20970">
          <cell r="A20970">
            <v>62090</v>
          </cell>
        </row>
        <row r="20971">
          <cell r="A20971">
            <v>62091</v>
          </cell>
        </row>
        <row r="20972">
          <cell r="A20972">
            <v>62092</v>
          </cell>
        </row>
        <row r="20973">
          <cell r="A20973">
            <v>62093</v>
          </cell>
        </row>
        <row r="20974">
          <cell r="A20974">
            <v>62094</v>
          </cell>
        </row>
        <row r="20975">
          <cell r="A20975">
            <v>62095</v>
          </cell>
        </row>
        <row r="20976">
          <cell r="A20976">
            <v>62097</v>
          </cell>
        </row>
        <row r="20977">
          <cell r="A20977">
            <v>62201</v>
          </cell>
        </row>
        <row r="20978">
          <cell r="A20978">
            <v>62203</v>
          </cell>
        </row>
        <row r="20979">
          <cell r="A20979">
            <v>62204</v>
          </cell>
        </row>
        <row r="20980">
          <cell r="A20980">
            <v>62205</v>
          </cell>
        </row>
        <row r="20981">
          <cell r="A20981">
            <v>62206</v>
          </cell>
        </row>
        <row r="20982">
          <cell r="A20982">
            <v>62207</v>
          </cell>
        </row>
        <row r="20983">
          <cell r="A20983">
            <v>62208</v>
          </cell>
        </row>
        <row r="20984">
          <cell r="A20984">
            <v>62214</v>
          </cell>
        </row>
        <row r="20985">
          <cell r="A20985">
            <v>62215</v>
          </cell>
        </row>
        <row r="20986">
          <cell r="A20986">
            <v>62216</v>
          </cell>
        </row>
        <row r="20987">
          <cell r="A20987">
            <v>62217</v>
          </cell>
        </row>
        <row r="20988">
          <cell r="A20988">
            <v>62218</v>
          </cell>
        </row>
        <row r="20989">
          <cell r="A20989">
            <v>62219</v>
          </cell>
        </row>
        <row r="20990">
          <cell r="A20990">
            <v>62220</v>
          </cell>
        </row>
        <row r="20991">
          <cell r="A20991">
            <v>62221</v>
          </cell>
        </row>
        <row r="20992">
          <cell r="A20992">
            <v>62223</v>
          </cell>
        </row>
        <row r="20993">
          <cell r="A20993">
            <v>62225</v>
          </cell>
        </row>
        <row r="20994">
          <cell r="A20994">
            <v>62226</v>
          </cell>
        </row>
        <row r="20995">
          <cell r="A20995">
            <v>62230</v>
          </cell>
        </row>
        <row r="20996">
          <cell r="A20996">
            <v>62231</v>
          </cell>
        </row>
        <row r="20997">
          <cell r="A20997">
            <v>62232</v>
          </cell>
        </row>
        <row r="20998">
          <cell r="A20998">
            <v>62233</v>
          </cell>
        </row>
        <row r="20999">
          <cell r="A20999">
            <v>62234</v>
          </cell>
        </row>
        <row r="21000">
          <cell r="A21000">
            <v>62236</v>
          </cell>
        </row>
        <row r="21001">
          <cell r="A21001">
            <v>62237</v>
          </cell>
        </row>
        <row r="21002">
          <cell r="A21002">
            <v>62238</v>
          </cell>
        </row>
        <row r="21003">
          <cell r="A21003">
            <v>62239</v>
          </cell>
        </row>
        <row r="21004">
          <cell r="A21004">
            <v>62240</v>
          </cell>
        </row>
        <row r="21005">
          <cell r="A21005">
            <v>62241</v>
          </cell>
        </row>
        <row r="21006">
          <cell r="A21006">
            <v>62242</v>
          </cell>
        </row>
        <row r="21007">
          <cell r="A21007">
            <v>62243</v>
          </cell>
        </row>
        <row r="21008">
          <cell r="A21008">
            <v>62244</v>
          </cell>
        </row>
        <row r="21009">
          <cell r="A21009">
            <v>62245</v>
          </cell>
        </row>
        <row r="21010">
          <cell r="A21010">
            <v>62246</v>
          </cell>
        </row>
        <row r="21011">
          <cell r="A21011">
            <v>62248</v>
          </cell>
        </row>
        <row r="21012">
          <cell r="A21012">
            <v>62249</v>
          </cell>
        </row>
        <row r="21013">
          <cell r="A21013">
            <v>62250</v>
          </cell>
        </row>
        <row r="21014">
          <cell r="A21014">
            <v>62253</v>
          </cell>
        </row>
        <row r="21015">
          <cell r="A21015">
            <v>62254</v>
          </cell>
        </row>
        <row r="21016">
          <cell r="A21016">
            <v>62255</v>
          </cell>
        </row>
        <row r="21017">
          <cell r="A21017">
            <v>62257</v>
          </cell>
        </row>
        <row r="21018">
          <cell r="A21018">
            <v>62258</v>
          </cell>
        </row>
        <row r="21019">
          <cell r="A21019">
            <v>62260</v>
          </cell>
        </row>
        <row r="21020">
          <cell r="A21020">
            <v>62261</v>
          </cell>
        </row>
        <row r="21021">
          <cell r="A21021">
            <v>62262</v>
          </cell>
        </row>
        <row r="21022">
          <cell r="A21022">
            <v>62263</v>
          </cell>
        </row>
        <row r="21023">
          <cell r="A21023">
            <v>62264</v>
          </cell>
        </row>
        <row r="21024">
          <cell r="A21024">
            <v>62265</v>
          </cell>
        </row>
        <row r="21025">
          <cell r="A21025">
            <v>62266</v>
          </cell>
        </row>
        <row r="21026">
          <cell r="A21026">
            <v>62268</v>
          </cell>
        </row>
        <row r="21027">
          <cell r="A21027">
            <v>62269</v>
          </cell>
        </row>
        <row r="21028">
          <cell r="A21028">
            <v>62271</v>
          </cell>
        </row>
        <row r="21029">
          <cell r="A21029">
            <v>62272</v>
          </cell>
        </row>
        <row r="21030">
          <cell r="A21030">
            <v>62273</v>
          </cell>
        </row>
        <row r="21031">
          <cell r="A21031">
            <v>62274</v>
          </cell>
        </row>
        <row r="21032">
          <cell r="A21032">
            <v>62275</v>
          </cell>
        </row>
        <row r="21033">
          <cell r="A21033">
            <v>62277</v>
          </cell>
        </row>
        <row r="21034">
          <cell r="A21034">
            <v>62278</v>
          </cell>
        </row>
        <row r="21035">
          <cell r="A21035">
            <v>62280</v>
          </cell>
        </row>
        <row r="21036">
          <cell r="A21036">
            <v>62281</v>
          </cell>
        </row>
        <row r="21037">
          <cell r="A21037">
            <v>62284</v>
          </cell>
        </row>
        <row r="21038">
          <cell r="A21038">
            <v>62285</v>
          </cell>
        </row>
        <row r="21039">
          <cell r="A21039">
            <v>62286</v>
          </cell>
        </row>
        <row r="21040">
          <cell r="A21040">
            <v>62288</v>
          </cell>
        </row>
        <row r="21041">
          <cell r="A21041">
            <v>62289</v>
          </cell>
        </row>
        <row r="21042">
          <cell r="A21042">
            <v>62292</v>
          </cell>
        </row>
        <row r="21043">
          <cell r="A21043">
            <v>62293</v>
          </cell>
        </row>
        <row r="21044">
          <cell r="A21044">
            <v>62294</v>
          </cell>
        </row>
        <row r="21045">
          <cell r="A21045">
            <v>62295</v>
          </cell>
        </row>
        <row r="21046">
          <cell r="A21046">
            <v>62297</v>
          </cell>
        </row>
        <row r="21047">
          <cell r="A21047">
            <v>62298</v>
          </cell>
        </row>
        <row r="21048">
          <cell r="A21048">
            <v>62301</v>
          </cell>
        </row>
        <row r="21049">
          <cell r="A21049">
            <v>62305</v>
          </cell>
        </row>
        <row r="21050">
          <cell r="A21050">
            <v>62311</v>
          </cell>
        </row>
        <row r="21051">
          <cell r="A21051">
            <v>62312</v>
          </cell>
        </row>
        <row r="21052">
          <cell r="A21052">
            <v>62313</v>
          </cell>
        </row>
        <row r="21053">
          <cell r="A21053">
            <v>62314</v>
          </cell>
        </row>
        <row r="21054">
          <cell r="A21054">
            <v>62316</v>
          </cell>
        </row>
        <row r="21055">
          <cell r="A21055">
            <v>62319</v>
          </cell>
        </row>
        <row r="21056">
          <cell r="A21056">
            <v>62320</v>
          </cell>
        </row>
        <row r="21057">
          <cell r="A21057">
            <v>62321</v>
          </cell>
        </row>
        <row r="21058">
          <cell r="A21058">
            <v>62323</v>
          </cell>
        </row>
        <row r="21059">
          <cell r="A21059">
            <v>62324</v>
          </cell>
        </row>
        <row r="21060">
          <cell r="A21060">
            <v>62325</v>
          </cell>
        </row>
        <row r="21061">
          <cell r="A21061">
            <v>62326</v>
          </cell>
        </row>
        <row r="21062">
          <cell r="A21062">
            <v>62330</v>
          </cell>
        </row>
        <row r="21063">
          <cell r="A21063">
            <v>62334</v>
          </cell>
        </row>
        <row r="21064">
          <cell r="A21064">
            <v>62336</v>
          </cell>
        </row>
        <row r="21065">
          <cell r="A21065">
            <v>62338</v>
          </cell>
        </row>
        <row r="21066">
          <cell r="A21066">
            <v>62339</v>
          </cell>
        </row>
        <row r="21067">
          <cell r="A21067">
            <v>62340</v>
          </cell>
        </row>
        <row r="21068">
          <cell r="A21068">
            <v>62341</v>
          </cell>
        </row>
        <row r="21069">
          <cell r="A21069">
            <v>62343</v>
          </cell>
        </row>
        <row r="21070">
          <cell r="A21070">
            <v>62344</v>
          </cell>
        </row>
        <row r="21071">
          <cell r="A21071">
            <v>62345</v>
          </cell>
        </row>
        <row r="21072">
          <cell r="A21072">
            <v>62346</v>
          </cell>
        </row>
        <row r="21073">
          <cell r="A21073">
            <v>62347</v>
          </cell>
        </row>
        <row r="21074">
          <cell r="A21074">
            <v>62348</v>
          </cell>
        </row>
        <row r="21075">
          <cell r="A21075">
            <v>62349</v>
          </cell>
        </row>
        <row r="21076">
          <cell r="A21076">
            <v>62351</v>
          </cell>
        </row>
        <row r="21077">
          <cell r="A21077">
            <v>62352</v>
          </cell>
        </row>
        <row r="21078">
          <cell r="A21078">
            <v>62353</v>
          </cell>
        </row>
        <row r="21079">
          <cell r="A21079">
            <v>62354</v>
          </cell>
        </row>
        <row r="21080">
          <cell r="A21080">
            <v>62355</v>
          </cell>
        </row>
        <row r="21081">
          <cell r="A21081">
            <v>62356</v>
          </cell>
        </row>
        <row r="21082">
          <cell r="A21082">
            <v>62357</v>
          </cell>
        </row>
        <row r="21083">
          <cell r="A21083">
            <v>62358</v>
          </cell>
        </row>
        <row r="21084">
          <cell r="A21084">
            <v>62359</v>
          </cell>
        </row>
        <row r="21085">
          <cell r="A21085">
            <v>62360</v>
          </cell>
        </row>
        <row r="21086">
          <cell r="A21086">
            <v>62361</v>
          </cell>
        </row>
        <row r="21087">
          <cell r="A21087">
            <v>62362</v>
          </cell>
        </row>
        <row r="21088">
          <cell r="A21088">
            <v>62363</v>
          </cell>
        </row>
        <row r="21089">
          <cell r="A21089">
            <v>62365</v>
          </cell>
        </row>
        <row r="21090">
          <cell r="A21090">
            <v>62366</v>
          </cell>
        </row>
        <row r="21091">
          <cell r="A21091">
            <v>62367</v>
          </cell>
        </row>
        <row r="21092">
          <cell r="A21092">
            <v>62370</v>
          </cell>
        </row>
        <row r="21093">
          <cell r="A21093">
            <v>62373</v>
          </cell>
        </row>
        <row r="21094">
          <cell r="A21094">
            <v>62374</v>
          </cell>
        </row>
        <row r="21095">
          <cell r="A21095">
            <v>62375</v>
          </cell>
        </row>
        <row r="21096">
          <cell r="A21096">
            <v>62376</v>
          </cell>
        </row>
        <row r="21097">
          <cell r="A21097">
            <v>62378</v>
          </cell>
        </row>
        <row r="21098">
          <cell r="A21098">
            <v>62379</v>
          </cell>
        </row>
        <row r="21099">
          <cell r="A21099">
            <v>62380</v>
          </cell>
        </row>
        <row r="21100">
          <cell r="A21100">
            <v>62401</v>
          </cell>
        </row>
        <row r="21101">
          <cell r="A21101">
            <v>62410</v>
          </cell>
        </row>
        <row r="21102">
          <cell r="A21102">
            <v>62411</v>
          </cell>
        </row>
        <row r="21103">
          <cell r="A21103">
            <v>62413</v>
          </cell>
        </row>
        <row r="21104">
          <cell r="A21104">
            <v>62414</v>
          </cell>
        </row>
        <row r="21105">
          <cell r="A21105">
            <v>62417</v>
          </cell>
        </row>
        <row r="21106">
          <cell r="A21106">
            <v>62418</v>
          </cell>
        </row>
        <row r="21107">
          <cell r="A21107">
            <v>62419</v>
          </cell>
        </row>
        <row r="21108">
          <cell r="A21108">
            <v>62420</v>
          </cell>
        </row>
        <row r="21109">
          <cell r="A21109">
            <v>62421</v>
          </cell>
        </row>
        <row r="21110">
          <cell r="A21110">
            <v>62422</v>
          </cell>
        </row>
        <row r="21111">
          <cell r="A21111">
            <v>62423</v>
          </cell>
        </row>
        <row r="21112">
          <cell r="A21112">
            <v>62424</v>
          </cell>
        </row>
        <row r="21113">
          <cell r="A21113">
            <v>62425</v>
          </cell>
        </row>
        <row r="21114">
          <cell r="A21114">
            <v>62426</v>
          </cell>
        </row>
        <row r="21115">
          <cell r="A21115">
            <v>62427</v>
          </cell>
        </row>
        <row r="21116">
          <cell r="A21116">
            <v>62428</v>
          </cell>
        </row>
        <row r="21117">
          <cell r="A21117">
            <v>62431</v>
          </cell>
        </row>
        <row r="21118">
          <cell r="A21118">
            <v>62432</v>
          </cell>
        </row>
        <row r="21119">
          <cell r="A21119">
            <v>62433</v>
          </cell>
        </row>
        <row r="21120">
          <cell r="A21120">
            <v>62434</v>
          </cell>
        </row>
        <row r="21121">
          <cell r="A21121">
            <v>62436</v>
          </cell>
        </row>
        <row r="21122">
          <cell r="A21122">
            <v>62438</v>
          </cell>
        </row>
        <row r="21123">
          <cell r="A21123">
            <v>62439</v>
          </cell>
        </row>
        <row r="21124">
          <cell r="A21124">
            <v>62440</v>
          </cell>
        </row>
        <row r="21125">
          <cell r="A21125">
            <v>62441</v>
          </cell>
        </row>
        <row r="21126">
          <cell r="A21126">
            <v>62442</v>
          </cell>
        </row>
        <row r="21127">
          <cell r="A21127">
            <v>62443</v>
          </cell>
        </row>
        <row r="21128">
          <cell r="A21128">
            <v>62444</v>
          </cell>
        </row>
        <row r="21129">
          <cell r="A21129">
            <v>62445</v>
          </cell>
        </row>
        <row r="21130">
          <cell r="A21130">
            <v>62446</v>
          </cell>
        </row>
        <row r="21131">
          <cell r="A21131">
            <v>62447</v>
          </cell>
        </row>
        <row r="21132">
          <cell r="A21132">
            <v>62448</v>
          </cell>
        </row>
        <row r="21133">
          <cell r="A21133">
            <v>62449</v>
          </cell>
        </row>
        <row r="21134">
          <cell r="A21134">
            <v>62450</v>
          </cell>
        </row>
        <row r="21135">
          <cell r="A21135">
            <v>62451</v>
          </cell>
        </row>
        <row r="21136">
          <cell r="A21136">
            <v>62452</v>
          </cell>
        </row>
        <row r="21137">
          <cell r="A21137">
            <v>62454</v>
          </cell>
        </row>
        <row r="21138">
          <cell r="A21138">
            <v>62458</v>
          </cell>
        </row>
        <row r="21139">
          <cell r="A21139">
            <v>62459</v>
          </cell>
        </row>
        <row r="21140">
          <cell r="A21140">
            <v>62460</v>
          </cell>
        </row>
        <row r="21141">
          <cell r="A21141">
            <v>62461</v>
          </cell>
        </row>
        <row r="21142">
          <cell r="A21142">
            <v>62462</v>
          </cell>
        </row>
        <row r="21143">
          <cell r="A21143">
            <v>62463</v>
          </cell>
        </row>
        <row r="21144">
          <cell r="A21144">
            <v>62465</v>
          </cell>
        </row>
        <row r="21145">
          <cell r="A21145">
            <v>62466</v>
          </cell>
        </row>
        <row r="21146">
          <cell r="A21146">
            <v>62467</v>
          </cell>
        </row>
        <row r="21147">
          <cell r="A21147">
            <v>62468</v>
          </cell>
        </row>
        <row r="21148">
          <cell r="A21148">
            <v>62469</v>
          </cell>
        </row>
        <row r="21149">
          <cell r="A21149">
            <v>62471</v>
          </cell>
        </row>
        <row r="21150">
          <cell r="A21150">
            <v>62473</v>
          </cell>
        </row>
        <row r="21151">
          <cell r="A21151">
            <v>62474</v>
          </cell>
        </row>
        <row r="21152">
          <cell r="A21152">
            <v>62475</v>
          </cell>
        </row>
        <row r="21153">
          <cell r="A21153">
            <v>62476</v>
          </cell>
        </row>
        <row r="21154">
          <cell r="A21154">
            <v>62477</v>
          </cell>
        </row>
        <row r="21155">
          <cell r="A21155">
            <v>62478</v>
          </cell>
        </row>
        <row r="21156">
          <cell r="A21156">
            <v>62479</v>
          </cell>
        </row>
        <row r="21157">
          <cell r="A21157">
            <v>62480</v>
          </cell>
        </row>
        <row r="21158">
          <cell r="A21158">
            <v>62481</v>
          </cell>
        </row>
        <row r="21159">
          <cell r="A21159">
            <v>62501</v>
          </cell>
        </row>
        <row r="21160">
          <cell r="A21160">
            <v>62510</v>
          </cell>
        </row>
        <row r="21161">
          <cell r="A21161">
            <v>62512</v>
          </cell>
        </row>
        <row r="21162">
          <cell r="A21162">
            <v>62513</v>
          </cell>
        </row>
        <row r="21163">
          <cell r="A21163">
            <v>62514</v>
          </cell>
        </row>
        <row r="21164">
          <cell r="A21164">
            <v>62515</v>
          </cell>
        </row>
        <row r="21165">
          <cell r="A21165">
            <v>62517</v>
          </cell>
        </row>
        <row r="21166">
          <cell r="A21166">
            <v>62518</v>
          </cell>
        </row>
        <row r="21167">
          <cell r="A21167">
            <v>62519</v>
          </cell>
        </row>
        <row r="21168">
          <cell r="A21168">
            <v>62520</v>
          </cell>
        </row>
        <row r="21169">
          <cell r="A21169">
            <v>62521</v>
          </cell>
        </row>
        <row r="21170">
          <cell r="A21170">
            <v>62522</v>
          </cell>
        </row>
        <row r="21171">
          <cell r="A21171">
            <v>62523</v>
          </cell>
        </row>
        <row r="21172">
          <cell r="A21172">
            <v>62526</v>
          </cell>
        </row>
        <row r="21173">
          <cell r="A21173">
            <v>62530</v>
          </cell>
        </row>
        <row r="21174">
          <cell r="A21174">
            <v>62531</v>
          </cell>
        </row>
        <row r="21175">
          <cell r="A21175">
            <v>62532</v>
          </cell>
        </row>
        <row r="21176">
          <cell r="A21176">
            <v>62533</v>
          </cell>
        </row>
        <row r="21177">
          <cell r="A21177">
            <v>62534</v>
          </cell>
        </row>
        <row r="21178">
          <cell r="A21178">
            <v>62535</v>
          </cell>
        </row>
        <row r="21179">
          <cell r="A21179">
            <v>62536</v>
          </cell>
        </row>
        <row r="21180">
          <cell r="A21180">
            <v>62537</v>
          </cell>
        </row>
        <row r="21181">
          <cell r="A21181">
            <v>62538</v>
          </cell>
        </row>
        <row r="21182">
          <cell r="A21182">
            <v>62539</v>
          </cell>
        </row>
        <row r="21183">
          <cell r="A21183">
            <v>62540</v>
          </cell>
        </row>
        <row r="21184">
          <cell r="A21184">
            <v>62541</v>
          </cell>
        </row>
        <row r="21185">
          <cell r="A21185">
            <v>62543</v>
          </cell>
        </row>
        <row r="21186">
          <cell r="A21186">
            <v>62544</v>
          </cell>
        </row>
        <row r="21187">
          <cell r="A21187">
            <v>62545</v>
          </cell>
        </row>
        <row r="21188">
          <cell r="A21188">
            <v>62546</v>
          </cell>
        </row>
        <row r="21189">
          <cell r="A21189">
            <v>62547</v>
          </cell>
        </row>
        <row r="21190">
          <cell r="A21190">
            <v>62548</v>
          </cell>
        </row>
        <row r="21191">
          <cell r="A21191">
            <v>62549</v>
          </cell>
        </row>
        <row r="21192">
          <cell r="A21192">
            <v>62550</v>
          </cell>
        </row>
        <row r="21193">
          <cell r="A21193">
            <v>62551</v>
          </cell>
        </row>
        <row r="21194">
          <cell r="A21194">
            <v>62553</v>
          </cell>
        </row>
        <row r="21195">
          <cell r="A21195">
            <v>62554</v>
          </cell>
        </row>
        <row r="21196">
          <cell r="A21196">
            <v>62555</v>
          </cell>
        </row>
        <row r="21197">
          <cell r="A21197">
            <v>62556</v>
          </cell>
        </row>
        <row r="21198">
          <cell r="A21198">
            <v>62557</v>
          </cell>
        </row>
        <row r="21199">
          <cell r="A21199">
            <v>62558</v>
          </cell>
        </row>
        <row r="21200">
          <cell r="A21200">
            <v>62560</v>
          </cell>
        </row>
        <row r="21201">
          <cell r="A21201">
            <v>62561</v>
          </cell>
        </row>
        <row r="21202">
          <cell r="A21202">
            <v>62563</v>
          </cell>
        </row>
        <row r="21203">
          <cell r="A21203">
            <v>62565</v>
          </cell>
        </row>
        <row r="21204">
          <cell r="A21204">
            <v>62567</v>
          </cell>
        </row>
        <row r="21205">
          <cell r="A21205">
            <v>62568</v>
          </cell>
        </row>
        <row r="21206">
          <cell r="A21206">
            <v>62570</v>
          </cell>
        </row>
        <row r="21207">
          <cell r="A21207">
            <v>62571</v>
          </cell>
        </row>
        <row r="21208">
          <cell r="A21208">
            <v>62572</v>
          </cell>
        </row>
        <row r="21209">
          <cell r="A21209">
            <v>62573</v>
          </cell>
        </row>
        <row r="21210">
          <cell r="A21210">
            <v>62601</v>
          </cell>
        </row>
        <row r="21211">
          <cell r="A21211">
            <v>62610</v>
          </cell>
        </row>
        <row r="21212">
          <cell r="A21212">
            <v>62611</v>
          </cell>
        </row>
        <row r="21213">
          <cell r="A21213">
            <v>62612</v>
          </cell>
        </row>
        <row r="21214">
          <cell r="A21214">
            <v>62613</v>
          </cell>
        </row>
        <row r="21215">
          <cell r="A21215">
            <v>62615</v>
          </cell>
        </row>
        <row r="21216">
          <cell r="A21216">
            <v>62617</v>
          </cell>
        </row>
        <row r="21217">
          <cell r="A21217">
            <v>62618</v>
          </cell>
        </row>
        <row r="21218">
          <cell r="A21218">
            <v>62621</v>
          </cell>
        </row>
        <row r="21219">
          <cell r="A21219">
            <v>62624</v>
          </cell>
        </row>
        <row r="21220">
          <cell r="A21220">
            <v>62625</v>
          </cell>
        </row>
        <row r="21221">
          <cell r="A21221">
            <v>62626</v>
          </cell>
        </row>
        <row r="21222">
          <cell r="A21222">
            <v>62627</v>
          </cell>
        </row>
        <row r="21223">
          <cell r="A21223">
            <v>62628</v>
          </cell>
        </row>
        <row r="21224">
          <cell r="A21224">
            <v>62629</v>
          </cell>
        </row>
        <row r="21225">
          <cell r="A21225">
            <v>62630</v>
          </cell>
        </row>
        <row r="21226">
          <cell r="A21226">
            <v>62631</v>
          </cell>
        </row>
        <row r="21227">
          <cell r="A21227">
            <v>62633</v>
          </cell>
        </row>
        <row r="21228">
          <cell r="A21228">
            <v>62634</v>
          </cell>
        </row>
        <row r="21229">
          <cell r="A21229">
            <v>62635</v>
          </cell>
        </row>
        <row r="21230">
          <cell r="A21230">
            <v>62638</v>
          </cell>
        </row>
        <row r="21231">
          <cell r="A21231">
            <v>62639</v>
          </cell>
        </row>
        <row r="21232">
          <cell r="A21232">
            <v>62640</v>
          </cell>
        </row>
        <row r="21233">
          <cell r="A21233">
            <v>62642</v>
          </cell>
        </row>
        <row r="21234">
          <cell r="A21234">
            <v>62643</v>
          </cell>
        </row>
        <row r="21235">
          <cell r="A21235">
            <v>62644</v>
          </cell>
        </row>
        <row r="21236">
          <cell r="A21236">
            <v>62649</v>
          </cell>
        </row>
        <row r="21237">
          <cell r="A21237">
            <v>62650</v>
          </cell>
        </row>
        <row r="21238">
          <cell r="A21238">
            <v>62655</v>
          </cell>
        </row>
        <row r="21239">
          <cell r="A21239">
            <v>62656</v>
          </cell>
        </row>
        <row r="21240">
          <cell r="A21240">
            <v>62661</v>
          </cell>
        </row>
        <row r="21241">
          <cell r="A21241">
            <v>62663</v>
          </cell>
        </row>
        <row r="21242">
          <cell r="A21242">
            <v>62664</v>
          </cell>
        </row>
        <row r="21243">
          <cell r="A21243">
            <v>62665</v>
          </cell>
        </row>
        <row r="21244">
          <cell r="A21244">
            <v>62666</v>
          </cell>
        </row>
        <row r="21245">
          <cell r="A21245">
            <v>62667</v>
          </cell>
        </row>
        <row r="21246">
          <cell r="A21246">
            <v>62668</v>
          </cell>
        </row>
        <row r="21247">
          <cell r="A21247">
            <v>62670</v>
          </cell>
        </row>
        <row r="21248">
          <cell r="A21248">
            <v>62671</v>
          </cell>
        </row>
        <row r="21249">
          <cell r="A21249">
            <v>62672</v>
          </cell>
        </row>
        <row r="21250">
          <cell r="A21250">
            <v>62673</v>
          </cell>
        </row>
        <row r="21251">
          <cell r="A21251">
            <v>62674</v>
          </cell>
        </row>
        <row r="21252">
          <cell r="A21252">
            <v>62675</v>
          </cell>
        </row>
        <row r="21253">
          <cell r="A21253">
            <v>62677</v>
          </cell>
        </row>
        <row r="21254">
          <cell r="A21254">
            <v>62681</v>
          </cell>
        </row>
        <row r="21255">
          <cell r="A21255">
            <v>62682</v>
          </cell>
        </row>
        <row r="21256">
          <cell r="A21256">
            <v>62683</v>
          </cell>
        </row>
        <row r="21257">
          <cell r="A21257">
            <v>62684</v>
          </cell>
        </row>
        <row r="21258">
          <cell r="A21258">
            <v>62685</v>
          </cell>
        </row>
        <row r="21259">
          <cell r="A21259">
            <v>62688</v>
          </cell>
        </row>
        <row r="21260">
          <cell r="A21260">
            <v>62689</v>
          </cell>
        </row>
        <row r="21261">
          <cell r="A21261">
            <v>62690</v>
          </cell>
        </row>
        <row r="21262">
          <cell r="A21262">
            <v>62691</v>
          </cell>
        </row>
        <row r="21263">
          <cell r="A21263">
            <v>62692</v>
          </cell>
        </row>
        <row r="21264">
          <cell r="A21264">
            <v>62693</v>
          </cell>
        </row>
        <row r="21265">
          <cell r="A21265">
            <v>62694</v>
          </cell>
        </row>
        <row r="21266">
          <cell r="A21266">
            <v>62695</v>
          </cell>
        </row>
        <row r="21267">
          <cell r="A21267">
            <v>62701</v>
          </cell>
        </row>
        <row r="21268">
          <cell r="A21268">
            <v>62702</v>
          </cell>
        </row>
        <row r="21269">
          <cell r="A21269">
            <v>62703</v>
          </cell>
        </row>
        <row r="21270">
          <cell r="A21270">
            <v>62704</v>
          </cell>
        </row>
        <row r="21271">
          <cell r="A21271">
            <v>62707</v>
          </cell>
        </row>
        <row r="21272">
          <cell r="A21272">
            <v>62711</v>
          </cell>
        </row>
        <row r="21273">
          <cell r="A21273">
            <v>62712</v>
          </cell>
        </row>
        <row r="21274">
          <cell r="A21274">
            <v>62801</v>
          </cell>
        </row>
        <row r="21275">
          <cell r="A21275">
            <v>62803</v>
          </cell>
        </row>
        <row r="21276">
          <cell r="A21276">
            <v>62806</v>
          </cell>
        </row>
        <row r="21277">
          <cell r="A21277">
            <v>62807</v>
          </cell>
        </row>
        <row r="21278">
          <cell r="A21278">
            <v>62808</v>
          </cell>
        </row>
        <row r="21279">
          <cell r="A21279">
            <v>62809</v>
          </cell>
        </row>
        <row r="21280">
          <cell r="A21280">
            <v>62810</v>
          </cell>
        </row>
        <row r="21281">
          <cell r="A21281">
            <v>62811</v>
          </cell>
        </row>
        <row r="21282">
          <cell r="A21282">
            <v>62812</v>
          </cell>
        </row>
        <row r="21283">
          <cell r="A21283">
            <v>62814</v>
          </cell>
        </row>
        <row r="21284">
          <cell r="A21284">
            <v>62815</v>
          </cell>
        </row>
        <row r="21285">
          <cell r="A21285">
            <v>62816</v>
          </cell>
        </row>
        <row r="21286">
          <cell r="A21286">
            <v>62817</v>
          </cell>
        </row>
        <row r="21287">
          <cell r="A21287">
            <v>62818</v>
          </cell>
        </row>
        <row r="21288">
          <cell r="A21288">
            <v>62819</v>
          </cell>
        </row>
        <row r="21289">
          <cell r="A21289">
            <v>62820</v>
          </cell>
        </row>
        <row r="21290">
          <cell r="A21290">
            <v>62821</v>
          </cell>
        </row>
        <row r="21291">
          <cell r="A21291">
            <v>62822</v>
          </cell>
        </row>
        <row r="21292">
          <cell r="A21292">
            <v>62823</v>
          </cell>
        </row>
        <row r="21293">
          <cell r="A21293">
            <v>62824</v>
          </cell>
        </row>
        <row r="21294">
          <cell r="A21294">
            <v>62825</v>
          </cell>
        </row>
        <row r="21295">
          <cell r="A21295">
            <v>62827</v>
          </cell>
        </row>
        <row r="21296">
          <cell r="A21296">
            <v>62828</v>
          </cell>
        </row>
        <row r="21297">
          <cell r="A21297">
            <v>62829</v>
          </cell>
        </row>
        <row r="21298">
          <cell r="A21298">
            <v>62830</v>
          </cell>
        </row>
        <row r="21299">
          <cell r="A21299">
            <v>62831</v>
          </cell>
        </row>
        <row r="21300">
          <cell r="A21300">
            <v>62832</v>
          </cell>
        </row>
        <row r="21301">
          <cell r="A21301">
            <v>62833</v>
          </cell>
        </row>
        <row r="21302">
          <cell r="A21302">
            <v>62835</v>
          </cell>
        </row>
        <row r="21303">
          <cell r="A21303">
            <v>62836</v>
          </cell>
        </row>
        <row r="21304">
          <cell r="A21304">
            <v>62837</v>
          </cell>
        </row>
        <row r="21305">
          <cell r="A21305">
            <v>62838</v>
          </cell>
        </row>
        <row r="21306">
          <cell r="A21306">
            <v>62839</v>
          </cell>
        </row>
        <row r="21307">
          <cell r="A21307">
            <v>62842</v>
          </cell>
        </row>
        <row r="21308">
          <cell r="A21308">
            <v>62843</v>
          </cell>
        </row>
        <row r="21309">
          <cell r="A21309">
            <v>62844</v>
          </cell>
        </row>
        <row r="21310">
          <cell r="A21310">
            <v>62846</v>
          </cell>
        </row>
        <row r="21311">
          <cell r="A21311">
            <v>62848</v>
          </cell>
        </row>
        <row r="21312">
          <cell r="A21312">
            <v>62849</v>
          </cell>
        </row>
        <row r="21313">
          <cell r="A21313">
            <v>62850</v>
          </cell>
        </row>
        <row r="21314">
          <cell r="A21314">
            <v>62851</v>
          </cell>
        </row>
        <row r="21315">
          <cell r="A21315">
            <v>62852</v>
          </cell>
        </row>
        <row r="21316">
          <cell r="A21316">
            <v>62853</v>
          </cell>
        </row>
        <row r="21317">
          <cell r="A21317">
            <v>62854</v>
          </cell>
        </row>
        <row r="21318">
          <cell r="A21318">
            <v>62855</v>
          </cell>
        </row>
        <row r="21319">
          <cell r="A21319">
            <v>62857</v>
          </cell>
        </row>
        <row r="21320">
          <cell r="A21320">
            <v>62858</v>
          </cell>
        </row>
        <row r="21321">
          <cell r="A21321">
            <v>62859</v>
          </cell>
        </row>
        <row r="21322">
          <cell r="A21322">
            <v>62860</v>
          </cell>
        </row>
        <row r="21323">
          <cell r="A21323">
            <v>62861</v>
          </cell>
        </row>
        <row r="21324">
          <cell r="A21324">
            <v>62862</v>
          </cell>
        </row>
        <row r="21325">
          <cell r="A21325">
            <v>62863</v>
          </cell>
        </row>
        <row r="21326">
          <cell r="A21326">
            <v>62864</v>
          </cell>
        </row>
        <row r="21327">
          <cell r="A21327">
            <v>62865</v>
          </cell>
        </row>
        <row r="21328">
          <cell r="A21328">
            <v>62866</v>
          </cell>
        </row>
        <row r="21329">
          <cell r="A21329">
            <v>62867</v>
          </cell>
        </row>
        <row r="21330">
          <cell r="A21330">
            <v>62868</v>
          </cell>
        </row>
        <row r="21331">
          <cell r="A21331">
            <v>62869</v>
          </cell>
        </row>
        <row r="21332">
          <cell r="A21332">
            <v>62870</v>
          </cell>
        </row>
        <row r="21333">
          <cell r="A21333">
            <v>62871</v>
          </cell>
        </row>
        <row r="21334">
          <cell r="A21334">
            <v>62872</v>
          </cell>
        </row>
        <row r="21335">
          <cell r="A21335">
            <v>62874</v>
          </cell>
        </row>
        <row r="21336">
          <cell r="A21336">
            <v>62875</v>
          </cell>
        </row>
        <row r="21337">
          <cell r="A21337">
            <v>62876</v>
          </cell>
        </row>
        <row r="21338">
          <cell r="A21338">
            <v>62877</v>
          </cell>
        </row>
        <row r="21339">
          <cell r="A21339">
            <v>62878</v>
          </cell>
        </row>
        <row r="21340">
          <cell r="A21340">
            <v>62879</v>
          </cell>
        </row>
        <row r="21341">
          <cell r="A21341">
            <v>62880</v>
          </cell>
        </row>
        <row r="21342">
          <cell r="A21342">
            <v>62881</v>
          </cell>
        </row>
        <row r="21343">
          <cell r="A21343">
            <v>62882</v>
          </cell>
        </row>
        <row r="21344">
          <cell r="A21344">
            <v>62883</v>
          </cell>
        </row>
        <row r="21345">
          <cell r="A21345">
            <v>62884</v>
          </cell>
        </row>
        <row r="21346">
          <cell r="A21346">
            <v>62885</v>
          </cell>
        </row>
        <row r="21347">
          <cell r="A21347">
            <v>62886</v>
          </cell>
        </row>
        <row r="21348">
          <cell r="A21348">
            <v>62887</v>
          </cell>
        </row>
        <row r="21349">
          <cell r="A21349">
            <v>62888</v>
          </cell>
        </row>
        <row r="21350">
          <cell r="A21350">
            <v>62889</v>
          </cell>
        </row>
        <row r="21351">
          <cell r="A21351">
            <v>62890</v>
          </cell>
        </row>
        <row r="21352">
          <cell r="A21352">
            <v>62891</v>
          </cell>
        </row>
        <row r="21353">
          <cell r="A21353">
            <v>62892</v>
          </cell>
        </row>
        <row r="21354">
          <cell r="A21354">
            <v>62893</v>
          </cell>
        </row>
        <row r="21355">
          <cell r="A21355">
            <v>62894</v>
          </cell>
        </row>
        <row r="21356">
          <cell r="A21356">
            <v>62895</v>
          </cell>
        </row>
        <row r="21357">
          <cell r="A21357">
            <v>62896</v>
          </cell>
        </row>
        <row r="21358">
          <cell r="A21358">
            <v>62897</v>
          </cell>
        </row>
        <row r="21359">
          <cell r="A21359">
            <v>62898</v>
          </cell>
        </row>
        <row r="21360">
          <cell r="A21360">
            <v>62899</v>
          </cell>
        </row>
        <row r="21361">
          <cell r="A21361">
            <v>62901</v>
          </cell>
        </row>
        <row r="21362">
          <cell r="A21362">
            <v>62902</v>
          </cell>
        </row>
        <row r="21363">
          <cell r="A21363">
            <v>62903</v>
          </cell>
        </row>
        <row r="21364">
          <cell r="A21364">
            <v>62905</v>
          </cell>
        </row>
        <row r="21365">
          <cell r="A21365">
            <v>62906</v>
          </cell>
        </row>
        <row r="21366">
          <cell r="A21366">
            <v>62907</v>
          </cell>
        </row>
        <row r="21367">
          <cell r="A21367">
            <v>62908</v>
          </cell>
        </row>
        <row r="21368">
          <cell r="A21368">
            <v>62910</v>
          </cell>
        </row>
        <row r="21369">
          <cell r="A21369">
            <v>62912</v>
          </cell>
        </row>
        <row r="21370">
          <cell r="A21370">
            <v>62914</v>
          </cell>
        </row>
        <row r="21371">
          <cell r="A21371">
            <v>62915</v>
          </cell>
        </row>
        <row r="21372">
          <cell r="A21372">
            <v>62916</v>
          </cell>
        </row>
        <row r="21373">
          <cell r="A21373">
            <v>62917</v>
          </cell>
        </row>
        <row r="21374">
          <cell r="A21374">
            <v>62918</v>
          </cell>
        </row>
        <row r="21375">
          <cell r="A21375">
            <v>62919</v>
          </cell>
        </row>
        <row r="21376">
          <cell r="A21376">
            <v>62920</v>
          </cell>
        </row>
        <row r="21377">
          <cell r="A21377">
            <v>62921</v>
          </cell>
        </row>
        <row r="21378">
          <cell r="A21378">
            <v>62922</v>
          </cell>
        </row>
        <row r="21379">
          <cell r="A21379">
            <v>62923</v>
          </cell>
        </row>
        <row r="21380">
          <cell r="A21380">
            <v>62924</v>
          </cell>
        </row>
        <row r="21381">
          <cell r="A21381">
            <v>62926</v>
          </cell>
        </row>
        <row r="21382">
          <cell r="A21382">
            <v>62927</v>
          </cell>
        </row>
        <row r="21383">
          <cell r="A21383">
            <v>62928</v>
          </cell>
        </row>
        <row r="21384">
          <cell r="A21384">
            <v>62930</v>
          </cell>
        </row>
        <row r="21385">
          <cell r="A21385">
            <v>62931</v>
          </cell>
        </row>
        <row r="21386">
          <cell r="A21386">
            <v>62932</v>
          </cell>
        </row>
        <row r="21387">
          <cell r="A21387">
            <v>62933</v>
          </cell>
        </row>
        <row r="21388">
          <cell r="A21388">
            <v>62934</v>
          </cell>
        </row>
        <row r="21389">
          <cell r="A21389">
            <v>62935</v>
          </cell>
        </row>
        <row r="21390">
          <cell r="A21390">
            <v>62938</v>
          </cell>
        </row>
        <row r="21391">
          <cell r="A21391">
            <v>62939</v>
          </cell>
        </row>
        <row r="21392">
          <cell r="A21392">
            <v>62940</v>
          </cell>
        </row>
        <row r="21393">
          <cell r="A21393">
            <v>62941</v>
          </cell>
        </row>
        <row r="21394">
          <cell r="A21394">
            <v>62942</v>
          </cell>
        </row>
        <row r="21395">
          <cell r="A21395">
            <v>62943</v>
          </cell>
        </row>
        <row r="21396">
          <cell r="A21396">
            <v>62946</v>
          </cell>
        </row>
        <row r="21397">
          <cell r="A21397">
            <v>62947</v>
          </cell>
        </row>
        <row r="21398">
          <cell r="A21398">
            <v>62948</v>
          </cell>
        </row>
        <row r="21399">
          <cell r="A21399">
            <v>62949</v>
          </cell>
        </row>
        <row r="21400">
          <cell r="A21400">
            <v>62950</v>
          </cell>
        </row>
        <row r="21401">
          <cell r="A21401">
            <v>62951</v>
          </cell>
        </row>
        <row r="21402">
          <cell r="A21402">
            <v>62952</v>
          </cell>
        </row>
        <row r="21403">
          <cell r="A21403">
            <v>62953</v>
          </cell>
        </row>
        <row r="21404">
          <cell r="A21404">
            <v>62954</v>
          </cell>
        </row>
        <row r="21405">
          <cell r="A21405">
            <v>62955</v>
          </cell>
        </row>
        <row r="21406">
          <cell r="A21406">
            <v>62956</v>
          </cell>
        </row>
        <row r="21407">
          <cell r="A21407">
            <v>62957</v>
          </cell>
        </row>
        <row r="21408">
          <cell r="A21408">
            <v>62958</v>
          </cell>
        </row>
        <row r="21409">
          <cell r="A21409">
            <v>62959</v>
          </cell>
        </row>
        <row r="21410">
          <cell r="A21410">
            <v>62960</v>
          </cell>
        </row>
        <row r="21411">
          <cell r="A21411">
            <v>62961</v>
          </cell>
        </row>
        <row r="21412">
          <cell r="A21412">
            <v>62962</v>
          </cell>
        </row>
        <row r="21413">
          <cell r="A21413">
            <v>62963</v>
          </cell>
        </row>
        <row r="21414">
          <cell r="A21414">
            <v>62964</v>
          </cell>
        </row>
        <row r="21415">
          <cell r="A21415">
            <v>62966</v>
          </cell>
        </row>
        <row r="21416">
          <cell r="A21416">
            <v>62967</v>
          </cell>
        </row>
        <row r="21417">
          <cell r="A21417">
            <v>62969</v>
          </cell>
        </row>
        <row r="21418">
          <cell r="A21418">
            <v>62970</v>
          </cell>
        </row>
        <row r="21419">
          <cell r="A21419">
            <v>62972</v>
          </cell>
        </row>
        <row r="21420">
          <cell r="A21420">
            <v>62974</v>
          </cell>
        </row>
        <row r="21421">
          <cell r="A21421">
            <v>62975</v>
          </cell>
        </row>
        <row r="21422">
          <cell r="A21422">
            <v>62976</v>
          </cell>
        </row>
        <row r="21423">
          <cell r="A21423">
            <v>62977</v>
          </cell>
        </row>
        <row r="21424">
          <cell r="A21424">
            <v>62979</v>
          </cell>
        </row>
        <row r="21425">
          <cell r="A21425">
            <v>62982</v>
          </cell>
        </row>
        <row r="21426">
          <cell r="A21426">
            <v>62983</v>
          </cell>
        </row>
        <row r="21427">
          <cell r="A21427">
            <v>62984</v>
          </cell>
        </row>
        <row r="21428">
          <cell r="A21428">
            <v>62985</v>
          </cell>
        </row>
        <row r="21429">
          <cell r="A21429">
            <v>62987</v>
          </cell>
        </row>
        <row r="21430">
          <cell r="A21430">
            <v>62988</v>
          </cell>
        </row>
        <row r="21431">
          <cell r="A21431">
            <v>62990</v>
          </cell>
        </row>
        <row r="21432">
          <cell r="A21432">
            <v>62992</v>
          </cell>
        </row>
        <row r="21433">
          <cell r="A21433">
            <v>62993</v>
          </cell>
        </row>
        <row r="21434">
          <cell r="A21434">
            <v>62994</v>
          </cell>
        </row>
        <row r="21435">
          <cell r="A21435">
            <v>62995</v>
          </cell>
        </row>
        <row r="21436">
          <cell r="A21436">
            <v>62996</v>
          </cell>
        </row>
        <row r="21437">
          <cell r="A21437">
            <v>62997</v>
          </cell>
        </row>
        <row r="21438">
          <cell r="A21438">
            <v>62998</v>
          </cell>
        </row>
        <row r="21439">
          <cell r="A21439">
            <v>62999</v>
          </cell>
        </row>
        <row r="21440">
          <cell r="A21440">
            <v>63005</v>
          </cell>
        </row>
        <row r="21441">
          <cell r="A21441">
            <v>63010</v>
          </cell>
        </row>
        <row r="21442">
          <cell r="A21442">
            <v>63011</v>
          </cell>
        </row>
        <row r="21443">
          <cell r="A21443">
            <v>63012</v>
          </cell>
        </row>
        <row r="21444">
          <cell r="A21444">
            <v>63013</v>
          </cell>
        </row>
        <row r="21445">
          <cell r="A21445">
            <v>63014</v>
          </cell>
        </row>
        <row r="21446">
          <cell r="A21446">
            <v>63015</v>
          </cell>
        </row>
        <row r="21447">
          <cell r="A21447">
            <v>63016</v>
          </cell>
        </row>
        <row r="21448">
          <cell r="A21448">
            <v>63017</v>
          </cell>
        </row>
        <row r="21449">
          <cell r="A21449">
            <v>63019</v>
          </cell>
        </row>
        <row r="21450">
          <cell r="A21450">
            <v>63020</v>
          </cell>
        </row>
        <row r="21451">
          <cell r="A21451">
            <v>63021</v>
          </cell>
        </row>
        <row r="21452">
          <cell r="A21452">
            <v>63023</v>
          </cell>
        </row>
        <row r="21453">
          <cell r="A21453">
            <v>63025</v>
          </cell>
        </row>
        <row r="21454">
          <cell r="A21454">
            <v>63026</v>
          </cell>
        </row>
        <row r="21455">
          <cell r="A21455">
            <v>63028</v>
          </cell>
        </row>
        <row r="21456">
          <cell r="A21456">
            <v>63030</v>
          </cell>
        </row>
        <row r="21457">
          <cell r="A21457">
            <v>63031</v>
          </cell>
        </row>
        <row r="21458">
          <cell r="A21458">
            <v>63033</v>
          </cell>
        </row>
        <row r="21459">
          <cell r="A21459">
            <v>63034</v>
          </cell>
        </row>
        <row r="21460">
          <cell r="A21460">
            <v>63036</v>
          </cell>
        </row>
        <row r="21461">
          <cell r="A21461">
            <v>63037</v>
          </cell>
        </row>
        <row r="21462">
          <cell r="A21462">
            <v>63038</v>
          </cell>
        </row>
        <row r="21463">
          <cell r="A21463">
            <v>63039</v>
          </cell>
        </row>
        <row r="21464">
          <cell r="A21464">
            <v>63040</v>
          </cell>
        </row>
        <row r="21465">
          <cell r="A21465">
            <v>63041</v>
          </cell>
        </row>
        <row r="21466">
          <cell r="A21466">
            <v>63042</v>
          </cell>
        </row>
        <row r="21467">
          <cell r="A21467">
            <v>63043</v>
          </cell>
        </row>
        <row r="21468">
          <cell r="A21468">
            <v>63044</v>
          </cell>
        </row>
        <row r="21469">
          <cell r="A21469">
            <v>63048</v>
          </cell>
        </row>
        <row r="21470">
          <cell r="A21470">
            <v>63049</v>
          </cell>
        </row>
        <row r="21471">
          <cell r="A21471">
            <v>63050</v>
          </cell>
        </row>
        <row r="21472">
          <cell r="A21472">
            <v>63051</v>
          </cell>
        </row>
        <row r="21473">
          <cell r="A21473">
            <v>63052</v>
          </cell>
        </row>
        <row r="21474">
          <cell r="A21474">
            <v>63055</v>
          </cell>
        </row>
        <row r="21475">
          <cell r="A21475">
            <v>63056</v>
          </cell>
        </row>
        <row r="21476">
          <cell r="A21476">
            <v>63060</v>
          </cell>
        </row>
        <row r="21477">
          <cell r="A21477">
            <v>63061</v>
          </cell>
        </row>
        <row r="21478">
          <cell r="A21478">
            <v>63068</v>
          </cell>
        </row>
        <row r="21479">
          <cell r="A21479">
            <v>63069</v>
          </cell>
        </row>
        <row r="21480">
          <cell r="A21480">
            <v>63070</v>
          </cell>
        </row>
        <row r="21481">
          <cell r="A21481">
            <v>63071</v>
          </cell>
        </row>
        <row r="21482">
          <cell r="A21482">
            <v>63072</v>
          </cell>
        </row>
        <row r="21483">
          <cell r="A21483">
            <v>63074</v>
          </cell>
        </row>
        <row r="21484">
          <cell r="A21484">
            <v>63077</v>
          </cell>
        </row>
        <row r="21485">
          <cell r="A21485">
            <v>63080</v>
          </cell>
        </row>
        <row r="21486">
          <cell r="A21486">
            <v>63084</v>
          </cell>
        </row>
        <row r="21487">
          <cell r="A21487">
            <v>63087</v>
          </cell>
        </row>
        <row r="21488">
          <cell r="A21488">
            <v>63088</v>
          </cell>
        </row>
        <row r="21489">
          <cell r="A21489">
            <v>63089</v>
          </cell>
        </row>
        <row r="21490">
          <cell r="A21490">
            <v>63090</v>
          </cell>
        </row>
        <row r="21491">
          <cell r="A21491">
            <v>63091</v>
          </cell>
        </row>
        <row r="21492">
          <cell r="A21492">
            <v>63101</v>
          </cell>
        </row>
        <row r="21493">
          <cell r="A21493">
            <v>63102</v>
          </cell>
        </row>
        <row r="21494">
          <cell r="A21494">
            <v>63103</v>
          </cell>
        </row>
        <row r="21495">
          <cell r="A21495">
            <v>63104</v>
          </cell>
        </row>
        <row r="21496">
          <cell r="A21496">
            <v>63105</v>
          </cell>
        </row>
        <row r="21497">
          <cell r="A21497">
            <v>63106</v>
          </cell>
        </row>
        <row r="21498">
          <cell r="A21498">
            <v>63107</v>
          </cell>
        </row>
        <row r="21499">
          <cell r="A21499">
            <v>63108</v>
          </cell>
        </row>
        <row r="21500">
          <cell r="A21500">
            <v>63109</v>
          </cell>
        </row>
        <row r="21501">
          <cell r="A21501">
            <v>63110</v>
          </cell>
        </row>
        <row r="21502">
          <cell r="A21502">
            <v>63111</v>
          </cell>
        </row>
        <row r="21503">
          <cell r="A21503">
            <v>63112</v>
          </cell>
        </row>
        <row r="21504">
          <cell r="A21504">
            <v>63113</v>
          </cell>
        </row>
        <row r="21505">
          <cell r="A21505">
            <v>63114</v>
          </cell>
        </row>
        <row r="21506">
          <cell r="A21506">
            <v>63115</v>
          </cell>
        </row>
        <row r="21507">
          <cell r="A21507">
            <v>63116</v>
          </cell>
        </row>
        <row r="21508">
          <cell r="A21508">
            <v>63117</v>
          </cell>
        </row>
        <row r="21509">
          <cell r="A21509">
            <v>63118</v>
          </cell>
        </row>
        <row r="21510">
          <cell r="A21510">
            <v>63119</v>
          </cell>
        </row>
        <row r="21511">
          <cell r="A21511">
            <v>63120</v>
          </cell>
        </row>
        <row r="21512">
          <cell r="A21512">
            <v>63121</v>
          </cell>
        </row>
        <row r="21513">
          <cell r="A21513">
            <v>63122</v>
          </cell>
        </row>
        <row r="21514">
          <cell r="A21514">
            <v>63123</v>
          </cell>
        </row>
        <row r="21515">
          <cell r="A21515">
            <v>63124</v>
          </cell>
        </row>
        <row r="21516">
          <cell r="A21516">
            <v>63125</v>
          </cell>
        </row>
        <row r="21517">
          <cell r="A21517">
            <v>63126</v>
          </cell>
        </row>
        <row r="21518">
          <cell r="A21518">
            <v>63127</v>
          </cell>
        </row>
        <row r="21519">
          <cell r="A21519">
            <v>63128</v>
          </cell>
        </row>
        <row r="21520">
          <cell r="A21520">
            <v>63129</v>
          </cell>
        </row>
        <row r="21521">
          <cell r="A21521">
            <v>63130</v>
          </cell>
        </row>
        <row r="21522">
          <cell r="A21522">
            <v>63131</v>
          </cell>
        </row>
        <row r="21523">
          <cell r="A21523">
            <v>63132</v>
          </cell>
        </row>
        <row r="21524">
          <cell r="A21524">
            <v>63133</v>
          </cell>
        </row>
        <row r="21525">
          <cell r="A21525">
            <v>63134</v>
          </cell>
        </row>
        <row r="21526">
          <cell r="A21526">
            <v>63135</v>
          </cell>
        </row>
        <row r="21527">
          <cell r="A21527">
            <v>63136</v>
          </cell>
        </row>
        <row r="21528">
          <cell r="A21528">
            <v>63137</v>
          </cell>
        </row>
        <row r="21529">
          <cell r="A21529">
            <v>63138</v>
          </cell>
        </row>
        <row r="21530">
          <cell r="A21530">
            <v>63139</v>
          </cell>
        </row>
        <row r="21531">
          <cell r="A21531">
            <v>63140</v>
          </cell>
        </row>
        <row r="21532">
          <cell r="A21532">
            <v>63141</v>
          </cell>
        </row>
        <row r="21533">
          <cell r="A21533">
            <v>63143</v>
          </cell>
        </row>
        <row r="21534">
          <cell r="A21534">
            <v>63144</v>
          </cell>
        </row>
        <row r="21535">
          <cell r="A21535">
            <v>63146</v>
          </cell>
        </row>
        <row r="21536">
          <cell r="A21536">
            <v>63147</v>
          </cell>
        </row>
        <row r="21537">
          <cell r="A21537">
            <v>63301</v>
          </cell>
        </row>
        <row r="21538">
          <cell r="A21538">
            <v>63303</v>
          </cell>
        </row>
        <row r="21539">
          <cell r="A21539">
            <v>63304</v>
          </cell>
        </row>
        <row r="21540">
          <cell r="A21540">
            <v>63330</v>
          </cell>
        </row>
        <row r="21541">
          <cell r="A21541">
            <v>63332</v>
          </cell>
        </row>
        <row r="21542">
          <cell r="A21542">
            <v>63333</v>
          </cell>
        </row>
        <row r="21543">
          <cell r="A21543">
            <v>63334</v>
          </cell>
        </row>
        <row r="21544">
          <cell r="A21544">
            <v>63336</v>
          </cell>
        </row>
        <row r="21545">
          <cell r="A21545">
            <v>63339</v>
          </cell>
        </row>
        <row r="21546">
          <cell r="A21546">
            <v>63341</v>
          </cell>
        </row>
        <row r="21547">
          <cell r="A21547">
            <v>63343</v>
          </cell>
        </row>
        <row r="21548">
          <cell r="A21548">
            <v>63344</v>
          </cell>
        </row>
        <row r="21549">
          <cell r="A21549">
            <v>63345</v>
          </cell>
        </row>
        <row r="21550">
          <cell r="A21550">
            <v>63347</v>
          </cell>
        </row>
        <row r="21551">
          <cell r="A21551">
            <v>63348</v>
          </cell>
        </row>
        <row r="21552">
          <cell r="A21552">
            <v>63349</v>
          </cell>
        </row>
        <row r="21553">
          <cell r="A21553">
            <v>63350</v>
          </cell>
        </row>
        <row r="21554">
          <cell r="A21554">
            <v>63351</v>
          </cell>
        </row>
        <row r="21555">
          <cell r="A21555">
            <v>63352</v>
          </cell>
        </row>
        <row r="21556">
          <cell r="A21556">
            <v>63353</v>
          </cell>
        </row>
        <row r="21557">
          <cell r="A21557">
            <v>63357</v>
          </cell>
        </row>
        <row r="21558">
          <cell r="A21558">
            <v>63359</v>
          </cell>
        </row>
        <row r="21559">
          <cell r="A21559">
            <v>63361</v>
          </cell>
        </row>
        <row r="21560">
          <cell r="A21560">
            <v>63362</v>
          </cell>
        </row>
        <row r="21561">
          <cell r="A21561">
            <v>63363</v>
          </cell>
        </row>
        <row r="21562">
          <cell r="A21562">
            <v>63366</v>
          </cell>
        </row>
        <row r="21563">
          <cell r="A21563">
            <v>63367</v>
          </cell>
        </row>
        <row r="21564">
          <cell r="A21564">
            <v>63368</v>
          </cell>
        </row>
        <row r="21565">
          <cell r="A21565">
            <v>63369</v>
          </cell>
        </row>
        <row r="21566">
          <cell r="A21566">
            <v>63370</v>
          </cell>
        </row>
        <row r="21567">
          <cell r="A21567">
            <v>63373</v>
          </cell>
        </row>
        <row r="21568">
          <cell r="A21568">
            <v>63376</v>
          </cell>
        </row>
        <row r="21569">
          <cell r="A21569">
            <v>63377</v>
          </cell>
        </row>
        <row r="21570">
          <cell r="A21570">
            <v>63379</v>
          </cell>
        </row>
        <row r="21571">
          <cell r="A21571">
            <v>63381</v>
          </cell>
        </row>
        <row r="21572">
          <cell r="A21572">
            <v>63382</v>
          </cell>
        </row>
        <row r="21573">
          <cell r="A21573">
            <v>63383</v>
          </cell>
        </row>
        <row r="21574">
          <cell r="A21574">
            <v>63384</v>
          </cell>
        </row>
        <row r="21575">
          <cell r="A21575">
            <v>63385</v>
          </cell>
        </row>
        <row r="21576">
          <cell r="A21576">
            <v>63386</v>
          </cell>
        </row>
        <row r="21577">
          <cell r="A21577">
            <v>63387</v>
          </cell>
        </row>
        <row r="21578">
          <cell r="A21578">
            <v>63388</v>
          </cell>
        </row>
        <row r="21579">
          <cell r="A21579">
            <v>63389</v>
          </cell>
        </row>
        <row r="21580">
          <cell r="A21580">
            <v>63390</v>
          </cell>
        </row>
        <row r="21581">
          <cell r="A21581">
            <v>63401</v>
          </cell>
        </row>
        <row r="21582">
          <cell r="A21582">
            <v>63430</v>
          </cell>
        </row>
        <row r="21583">
          <cell r="A21583">
            <v>63431</v>
          </cell>
        </row>
        <row r="21584">
          <cell r="A21584">
            <v>63432</v>
          </cell>
        </row>
        <row r="21585">
          <cell r="A21585">
            <v>63433</v>
          </cell>
        </row>
        <row r="21586">
          <cell r="A21586">
            <v>63434</v>
          </cell>
        </row>
        <row r="21587">
          <cell r="A21587">
            <v>63435</v>
          </cell>
        </row>
        <row r="21588">
          <cell r="A21588">
            <v>63436</v>
          </cell>
        </row>
        <row r="21589">
          <cell r="A21589">
            <v>63437</v>
          </cell>
        </row>
        <row r="21590">
          <cell r="A21590">
            <v>63438</v>
          </cell>
        </row>
        <row r="21591">
          <cell r="A21591">
            <v>63439</v>
          </cell>
        </row>
        <row r="21592">
          <cell r="A21592">
            <v>63440</v>
          </cell>
        </row>
        <row r="21593">
          <cell r="A21593">
            <v>63441</v>
          </cell>
        </row>
        <row r="21594">
          <cell r="A21594">
            <v>63443</v>
          </cell>
        </row>
        <row r="21595">
          <cell r="A21595">
            <v>63445</v>
          </cell>
        </row>
        <row r="21596">
          <cell r="A21596">
            <v>63446</v>
          </cell>
        </row>
        <row r="21597">
          <cell r="A21597">
            <v>63447</v>
          </cell>
        </row>
        <row r="21598">
          <cell r="A21598">
            <v>63448</v>
          </cell>
        </row>
        <row r="21599">
          <cell r="A21599">
            <v>63450</v>
          </cell>
        </row>
        <row r="21600">
          <cell r="A21600">
            <v>63451</v>
          </cell>
        </row>
        <row r="21601">
          <cell r="A21601">
            <v>63452</v>
          </cell>
        </row>
        <row r="21602">
          <cell r="A21602">
            <v>63453</v>
          </cell>
        </row>
        <row r="21603">
          <cell r="A21603">
            <v>63454</v>
          </cell>
        </row>
        <row r="21604">
          <cell r="A21604">
            <v>63456</v>
          </cell>
        </row>
        <row r="21605">
          <cell r="A21605">
            <v>63457</v>
          </cell>
        </row>
        <row r="21606">
          <cell r="A21606">
            <v>63458</v>
          </cell>
        </row>
        <row r="21607">
          <cell r="A21607">
            <v>63459</v>
          </cell>
        </row>
        <row r="21608">
          <cell r="A21608">
            <v>63460</v>
          </cell>
        </row>
        <row r="21609">
          <cell r="A21609">
            <v>63461</v>
          </cell>
        </row>
        <row r="21610">
          <cell r="A21610">
            <v>63462</v>
          </cell>
        </row>
        <row r="21611">
          <cell r="A21611">
            <v>63463</v>
          </cell>
        </row>
        <row r="21612">
          <cell r="A21612">
            <v>63464</v>
          </cell>
        </row>
        <row r="21613">
          <cell r="A21613">
            <v>63465</v>
          </cell>
        </row>
        <row r="21614">
          <cell r="A21614">
            <v>63466</v>
          </cell>
        </row>
        <row r="21615">
          <cell r="A21615">
            <v>63468</v>
          </cell>
        </row>
        <row r="21616">
          <cell r="A21616">
            <v>63469</v>
          </cell>
        </row>
        <row r="21617">
          <cell r="A21617">
            <v>63471</v>
          </cell>
        </row>
        <row r="21618">
          <cell r="A21618">
            <v>63472</v>
          </cell>
        </row>
        <row r="21619">
          <cell r="A21619">
            <v>63473</v>
          </cell>
        </row>
        <row r="21620">
          <cell r="A21620">
            <v>63474</v>
          </cell>
        </row>
        <row r="21621">
          <cell r="A21621">
            <v>63501</v>
          </cell>
        </row>
        <row r="21622">
          <cell r="A21622">
            <v>63530</v>
          </cell>
        </row>
        <row r="21623">
          <cell r="A21623">
            <v>63531</v>
          </cell>
        </row>
        <row r="21624">
          <cell r="A21624">
            <v>63532</v>
          </cell>
        </row>
        <row r="21625">
          <cell r="A21625">
            <v>63533</v>
          </cell>
        </row>
        <row r="21626">
          <cell r="A21626">
            <v>63534</v>
          </cell>
        </row>
        <row r="21627">
          <cell r="A21627">
            <v>63535</v>
          </cell>
        </row>
        <row r="21628">
          <cell r="A21628">
            <v>63536</v>
          </cell>
        </row>
        <row r="21629">
          <cell r="A21629">
            <v>63537</v>
          </cell>
        </row>
        <row r="21630">
          <cell r="A21630">
            <v>63538</v>
          </cell>
        </row>
        <row r="21631">
          <cell r="A21631">
            <v>63539</v>
          </cell>
        </row>
        <row r="21632">
          <cell r="A21632">
            <v>63540</v>
          </cell>
        </row>
        <row r="21633">
          <cell r="A21633">
            <v>63541</v>
          </cell>
        </row>
        <row r="21634">
          <cell r="A21634">
            <v>63543</v>
          </cell>
        </row>
        <row r="21635">
          <cell r="A21635">
            <v>63544</v>
          </cell>
        </row>
        <row r="21636">
          <cell r="A21636">
            <v>63545</v>
          </cell>
        </row>
        <row r="21637">
          <cell r="A21637">
            <v>63546</v>
          </cell>
        </row>
        <row r="21638">
          <cell r="A21638">
            <v>63547</v>
          </cell>
        </row>
        <row r="21639">
          <cell r="A21639">
            <v>63548</v>
          </cell>
        </row>
        <row r="21640">
          <cell r="A21640">
            <v>63549</v>
          </cell>
        </row>
        <row r="21641">
          <cell r="A21641">
            <v>63551</v>
          </cell>
        </row>
        <row r="21642">
          <cell r="A21642">
            <v>63552</v>
          </cell>
        </row>
        <row r="21643">
          <cell r="A21643">
            <v>63555</v>
          </cell>
        </row>
        <row r="21644">
          <cell r="A21644">
            <v>63556</v>
          </cell>
        </row>
        <row r="21645">
          <cell r="A21645">
            <v>63557</v>
          </cell>
        </row>
        <row r="21646">
          <cell r="A21646">
            <v>63558</v>
          </cell>
        </row>
        <row r="21647">
          <cell r="A21647">
            <v>63559</v>
          </cell>
        </row>
        <row r="21648">
          <cell r="A21648">
            <v>63560</v>
          </cell>
        </row>
        <row r="21649">
          <cell r="A21649">
            <v>63561</v>
          </cell>
        </row>
        <row r="21650">
          <cell r="A21650">
            <v>63563</v>
          </cell>
        </row>
        <row r="21651">
          <cell r="A21651">
            <v>63565</v>
          </cell>
        </row>
        <row r="21652">
          <cell r="A21652">
            <v>63566</v>
          </cell>
        </row>
        <row r="21653">
          <cell r="A21653">
            <v>63567</v>
          </cell>
        </row>
        <row r="21654">
          <cell r="A21654">
            <v>63601</v>
          </cell>
        </row>
        <row r="21655">
          <cell r="A21655">
            <v>63620</v>
          </cell>
        </row>
        <row r="21656">
          <cell r="A21656">
            <v>63621</v>
          </cell>
        </row>
        <row r="21657">
          <cell r="A21657">
            <v>63622</v>
          </cell>
        </row>
        <row r="21658">
          <cell r="A21658">
            <v>63623</v>
          </cell>
        </row>
        <row r="21659">
          <cell r="A21659">
            <v>63624</v>
          </cell>
        </row>
        <row r="21660">
          <cell r="A21660">
            <v>63625</v>
          </cell>
        </row>
        <row r="21661">
          <cell r="A21661">
            <v>63626</v>
          </cell>
        </row>
        <row r="21662">
          <cell r="A21662">
            <v>63627</v>
          </cell>
        </row>
        <row r="21663">
          <cell r="A21663">
            <v>63628</v>
          </cell>
        </row>
        <row r="21664">
          <cell r="A21664">
            <v>63629</v>
          </cell>
        </row>
        <row r="21665">
          <cell r="A21665">
            <v>63630</v>
          </cell>
        </row>
        <row r="21666">
          <cell r="A21666">
            <v>63631</v>
          </cell>
        </row>
        <row r="21667">
          <cell r="A21667">
            <v>63633</v>
          </cell>
        </row>
        <row r="21668">
          <cell r="A21668">
            <v>63636</v>
          </cell>
        </row>
        <row r="21669">
          <cell r="A21669">
            <v>63637</v>
          </cell>
        </row>
        <row r="21670">
          <cell r="A21670">
            <v>63638</v>
          </cell>
        </row>
        <row r="21671">
          <cell r="A21671">
            <v>63640</v>
          </cell>
        </row>
        <row r="21672">
          <cell r="A21672">
            <v>63645</v>
          </cell>
        </row>
        <row r="21673">
          <cell r="A21673">
            <v>63648</v>
          </cell>
        </row>
        <row r="21674">
          <cell r="A21674">
            <v>63650</v>
          </cell>
        </row>
        <row r="21675">
          <cell r="A21675">
            <v>63653</v>
          </cell>
        </row>
        <row r="21676">
          <cell r="A21676">
            <v>63654</v>
          </cell>
        </row>
        <row r="21677">
          <cell r="A21677">
            <v>63655</v>
          </cell>
        </row>
        <row r="21678">
          <cell r="A21678">
            <v>63656</v>
          </cell>
        </row>
        <row r="21679">
          <cell r="A21679">
            <v>63660</v>
          </cell>
        </row>
        <row r="21680">
          <cell r="A21680">
            <v>63662</v>
          </cell>
        </row>
        <row r="21681">
          <cell r="A21681">
            <v>63663</v>
          </cell>
        </row>
        <row r="21682">
          <cell r="A21682">
            <v>63664</v>
          </cell>
        </row>
        <row r="21683">
          <cell r="A21683">
            <v>63665</v>
          </cell>
        </row>
        <row r="21684">
          <cell r="A21684">
            <v>63670</v>
          </cell>
        </row>
        <row r="21685">
          <cell r="A21685">
            <v>63673</v>
          </cell>
        </row>
        <row r="21686">
          <cell r="A21686">
            <v>63674</v>
          </cell>
        </row>
        <row r="21687">
          <cell r="A21687">
            <v>63675</v>
          </cell>
        </row>
        <row r="21688">
          <cell r="A21688">
            <v>63701</v>
          </cell>
        </row>
        <row r="21689">
          <cell r="A21689">
            <v>63703</v>
          </cell>
        </row>
        <row r="21690">
          <cell r="A21690">
            <v>63730</v>
          </cell>
        </row>
        <row r="21691">
          <cell r="A21691">
            <v>63732</v>
          </cell>
        </row>
        <row r="21692">
          <cell r="A21692">
            <v>63735</v>
          </cell>
        </row>
        <row r="21693">
          <cell r="A21693">
            <v>63736</v>
          </cell>
        </row>
        <row r="21694">
          <cell r="A21694">
            <v>63738</v>
          </cell>
        </row>
        <row r="21695">
          <cell r="A21695">
            <v>63739</v>
          </cell>
        </row>
        <row r="21696">
          <cell r="A21696">
            <v>63740</v>
          </cell>
        </row>
        <row r="21697">
          <cell r="A21697">
            <v>63742</v>
          </cell>
        </row>
        <row r="21698">
          <cell r="A21698">
            <v>63743</v>
          </cell>
        </row>
        <row r="21699">
          <cell r="A21699">
            <v>63744</v>
          </cell>
        </row>
        <row r="21700">
          <cell r="A21700">
            <v>63747</v>
          </cell>
        </row>
        <row r="21701">
          <cell r="A21701">
            <v>63748</v>
          </cell>
        </row>
        <row r="21702">
          <cell r="A21702">
            <v>63750</v>
          </cell>
        </row>
        <row r="21703">
          <cell r="A21703">
            <v>63751</v>
          </cell>
        </row>
        <row r="21704">
          <cell r="A21704">
            <v>63755</v>
          </cell>
        </row>
        <row r="21705">
          <cell r="A21705">
            <v>63758</v>
          </cell>
        </row>
        <row r="21706">
          <cell r="A21706">
            <v>63760</v>
          </cell>
        </row>
        <row r="21707">
          <cell r="A21707">
            <v>63763</v>
          </cell>
        </row>
        <row r="21708">
          <cell r="A21708">
            <v>63764</v>
          </cell>
        </row>
        <row r="21709">
          <cell r="A21709">
            <v>63766</v>
          </cell>
        </row>
        <row r="21710">
          <cell r="A21710">
            <v>63767</v>
          </cell>
        </row>
        <row r="21711">
          <cell r="A21711">
            <v>63769</v>
          </cell>
        </row>
        <row r="21712">
          <cell r="A21712">
            <v>63770</v>
          </cell>
        </row>
        <row r="21713">
          <cell r="A21713">
            <v>63771</v>
          </cell>
        </row>
        <row r="21714">
          <cell r="A21714">
            <v>63774</v>
          </cell>
        </row>
        <row r="21715">
          <cell r="A21715">
            <v>63775</v>
          </cell>
        </row>
        <row r="21716">
          <cell r="A21716">
            <v>63780</v>
          </cell>
        </row>
        <row r="21717">
          <cell r="A21717">
            <v>63781</v>
          </cell>
        </row>
        <row r="21718">
          <cell r="A21718">
            <v>63782</v>
          </cell>
        </row>
        <row r="21719">
          <cell r="A21719">
            <v>63783</v>
          </cell>
        </row>
        <row r="21720">
          <cell r="A21720">
            <v>63784</v>
          </cell>
        </row>
        <row r="21721">
          <cell r="A21721">
            <v>63785</v>
          </cell>
        </row>
        <row r="21722">
          <cell r="A21722">
            <v>63787</v>
          </cell>
        </row>
        <row r="21723">
          <cell r="A21723">
            <v>63801</v>
          </cell>
        </row>
        <row r="21724">
          <cell r="A21724">
            <v>63820</v>
          </cell>
        </row>
        <row r="21725">
          <cell r="A21725">
            <v>63821</v>
          </cell>
        </row>
        <row r="21726">
          <cell r="A21726">
            <v>63822</v>
          </cell>
        </row>
        <row r="21727">
          <cell r="A21727">
            <v>63823</v>
          </cell>
        </row>
        <row r="21728">
          <cell r="A21728">
            <v>63824</v>
          </cell>
        </row>
        <row r="21729">
          <cell r="A21729">
            <v>63825</v>
          </cell>
        </row>
        <row r="21730">
          <cell r="A21730">
            <v>63826</v>
          </cell>
        </row>
        <row r="21731">
          <cell r="A21731">
            <v>63827</v>
          </cell>
        </row>
        <row r="21732">
          <cell r="A21732">
            <v>63828</v>
          </cell>
        </row>
        <row r="21733">
          <cell r="A21733">
            <v>63829</v>
          </cell>
        </row>
        <row r="21734">
          <cell r="A21734">
            <v>63830</v>
          </cell>
        </row>
        <row r="21735">
          <cell r="A21735">
            <v>63833</v>
          </cell>
        </row>
        <row r="21736">
          <cell r="A21736">
            <v>63834</v>
          </cell>
        </row>
        <row r="21737">
          <cell r="A21737">
            <v>63837</v>
          </cell>
        </row>
        <row r="21738">
          <cell r="A21738">
            <v>63839</v>
          </cell>
        </row>
        <row r="21739">
          <cell r="A21739">
            <v>63841</v>
          </cell>
        </row>
        <row r="21740">
          <cell r="A21740">
            <v>63845</v>
          </cell>
        </row>
        <row r="21741">
          <cell r="A21741">
            <v>63846</v>
          </cell>
        </row>
        <row r="21742">
          <cell r="A21742">
            <v>63847</v>
          </cell>
        </row>
        <row r="21743">
          <cell r="A21743">
            <v>63848</v>
          </cell>
        </row>
        <row r="21744">
          <cell r="A21744">
            <v>63849</v>
          </cell>
        </row>
        <row r="21745">
          <cell r="A21745">
            <v>63850</v>
          </cell>
        </row>
        <row r="21746">
          <cell r="A21746">
            <v>63851</v>
          </cell>
        </row>
        <row r="21747">
          <cell r="A21747">
            <v>63852</v>
          </cell>
        </row>
        <row r="21748">
          <cell r="A21748">
            <v>63853</v>
          </cell>
        </row>
        <row r="21749">
          <cell r="A21749">
            <v>63855</v>
          </cell>
        </row>
        <row r="21750">
          <cell r="A21750">
            <v>63857</v>
          </cell>
        </row>
        <row r="21751">
          <cell r="A21751">
            <v>63860</v>
          </cell>
        </row>
        <row r="21752">
          <cell r="A21752">
            <v>63862</v>
          </cell>
        </row>
        <row r="21753">
          <cell r="A21753">
            <v>63863</v>
          </cell>
        </row>
        <row r="21754">
          <cell r="A21754">
            <v>63866</v>
          </cell>
        </row>
        <row r="21755">
          <cell r="A21755">
            <v>63867</v>
          </cell>
        </row>
        <row r="21756">
          <cell r="A21756">
            <v>63868</v>
          </cell>
        </row>
        <row r="21757">
          <cell r="A21757">
            <v>63869</v>
          </cell>
        </row>
        <row r="21758">
          <cell r="A21758">
            <v>63870</v>
          </cell>
        </row>
        <row r="21759">
          <cell r="A21759">
            <v>63873</v>
          </cell>
        </row>
        <row r="21760">
          <cell r="A21760">
            <v>63874</v>
          </cell>
        </row>
        <row r="21761">
          <cell r="A21761">
            <v>63876</v>
          </cell>
        </row>
        <row r="21762">
          <cell r="A21762">
            <v>63877</v>
          </cell>
        </row>
        <row r="21763">
          <cell r="A21763">
            <v>63878</v>
          </cell>
        </row>
        <row r="21764">
          <cell r="A21764">
            <v>63879</v>
          </cell>
        </row>
        <row r="21765">
          <cell r="A21765">
            <v>63880</v>
          </cell>
        </row>
        <row r="21766">
          <cell r="A21766">
            <v>63882</v>
          </cell>
        </row>
        <row r="21767">
          <cell r="A21767">
            <v>63901</v>
          </cell>
        </row>
        <row r="21768">
          <cell r="A21768">
            <v>63931</v>
          </cell>
        </row>
        <row r="21769">
          <cell r="A21769">
            <v>63932</v>
          </cell>
        </row>
        <row r="21770">
          <cell r="A21770">
            <v>63933</v>
          </cell>
        </row>
        <row r="21771">
          <cell r="A21771">
            <v>63934</v>
          </cell>
        </row>
        <row r="21772">
          <cell r="A21772">
            <v>63935</v>
          </cell>
        </row>
        <row r="21773">
          <cell r="A21773">
            <v>63936</v>
          </cell>
        </row>
        <row r="21774">
          <cell r="A21774">
            <v>63937</v>
          </cell>
        </row>
        <row r="21775">
          <cell r="A21775">
            <v>63938</v>
          </cell>
        </row>
        <row r="21776">
          <cell r="A21776">
            <v>63939</v>
          </cell>
        </row>
        <row r="21777">
          <cell r="A21777">
            <v>63940</v>
          </cell>
        </row>
        <row r="21778">
          <cell r="A21778">
            <v>63941</v>
          </cell>
        </row>
        <row r="21779">
          <cell r="A21779">
            <v>63942</v>
          </cell>
        </row>
        <row r="21780">
          <cell r="A21780">
            <v>63943</v>
          </cell>
        </row>
        <row r="21781">
          <cell r="A21781">
            <v>63944</v>
          </cell>
        </row>
        <row r="21782">
          <cell r="A21782">
            <v>63945</v>
          </cell>
        </row>
        <row r="21783">
          <cell r="A21783">
            <v>63950</v>
          </cell>
        </row>
        <row r="21784">
          <cell r="A21784">
            <v>63951</v>
          </cell>
        </row>
        <row r="21785">
          <cell r="A21785">
            <v>63952</v>
          </cell>
        </row>
        <row r="21786">
          <cell r="A21786">
            <v>63953</v>
          </cell>
        </row>
        <row r="21787">
          <cell r="A21787">
            <v>63954</v>
          </cell>
        </row>
        <row r="21788">
          <cell r="A21788">
            <v>63955</v>
          </cell>
        </row>
        <row r="21789">
          <cell r="A21789">
            <v>63956</v>
          </cell>
        </row>
        <row r="21790">
          <cell r="A21790">
            <v>63957</v>
          </cell>
        </row>
        <row r="21791">
          <cell r="A21791">
            <v>63960</v>
          </cell>
        </row>
        <row r="21792">
          <cell r="A21792">
            <v>63961</v>
          </cell>
        </row>
        <row r="21793">
          <cell r="A21793">
            <v>63963</v>
          </cell>
        </row>
        <row r="21794">
          <cell r="A21794">
            <v>63964</v>
          </cell>
        </row>
        <row r="21795">
          <cell r="A21795">
            <v>63965</v>
          </cell>
        </row>
        <row r="21796">
          <cell r="A21796">
            <v>63966</v>
          </cell>
        </row>
        <row r="21797">
          <cell r="A21797">
            <v>63967</v>
          </cell>
        </row>
        <row r="21798">
          <cell r="A21798">
            <v>64001</v>
          </cell>
        </row>
        <row r="21799">
          <cell r="A21799">
            <v>64011</v>
          </cell>
        </row>
        <row r="21800">
          <cell r="A21800">
            <v>64012</v>
          </cell>
        </row>
        <row r="21801">
          <cell r="A21801">
            <v>64014</v>
          </cell>
        </row>
        <row r="21802">
          <cell r="A21802">
            <v>64015</v>
          </cell>
        </row>
        <row r="21803">
          <cell r="A21803">
            <v>64016</v>
          </cell>
        </row>
        <row r="21804">
          <cell r="A21804">
            <v>64017</v>
          </cell>
        </row>
        <row r="21805">
          <cell r="A21805">
            <v>64018</v>
          </cell>
        </row>
        <row r="21806">
          <cell r="A21806">
            <v>64019</v>
          </cell>
        </row>
        <row r="21807">
          <cell r="A21807">
            <v>64020</v>
          </cell>
        </row>
        <row r="21808">
          <cell r="A21808">
            <v>64021</v>
          </cell>
        </row>
        <row r="21809">
          <cell r="A21809">
            <v>64022</v>
          </cell>
        </row>
        <row r="21810">
          <cell r="A21810">
            <v>64024</v>
          </cell>
        </row>
        <row r="21811">
          <cell r="A21811">
            <v>64029</v>
          </cell>
        </row>
        <row r="21812">
          <cell r="A21812">
            <v>64030</v>
          </cell>
        </row>
        <row r="21813">
          <cell r="A21813">
            <v>64034</v>
          </cell>
        </row>
        <row r="21814">
          <cell r="A21814">
            <v>64035</v>
          </cell>
        </row>
        <row r="21815">
          <cell r="A21815">
            <v>64036</v>
          </cell>
        </row>
        <row r="21816">
          <cell r="A21816">
            <v>64037</v>
          </cell>
        </row>
        <row r="21817">
          <cell r="A21817">
            <v>64040</v>
          </cell>
        </row>
        <row r="21818">
          <cell r="A21818">
            <v>64048</v>
          </cell>
        </row>
        <row r="21819">
          <cell r="A21819">
            <v>64050</v>
          </cell>
        </row>
        <row r="21820">
          <cell r="A21820">
            <v>64052</v>
          </cell>
        </row>
        <row r="21821">
          <cell r="A21821">
            <v>64053</v>
          </cell>
        </row>
        <row r="21822">
          <cell r="A21822">
            <v>64054</v>
          </cell>
        </row>
        <row r="21823">
          <cell r="A21823">
            <v>64055</v>
          </cell>
        </row>
        <row r="21824">
          <cell r="A21824">
            <v>64056</v>
          </cell>
        </row>
        <row r="21825">
          <cell r="A21825">
            <v>64057</v>
          </cell>
        </row>
        <row r="21826">
          <cell r="A21826">
            <v>64058</v>
          </cell>
        </row>
        <row r="21827">
          <cell r="A21827">
            <v>64060</v>
          </cell>
        </row>
        <row r="21828">
          <cell r="A21828">
            <v>64061</v>
          </cell>
        </row>
        <row r="21829">
          <cell r="A21829">
            <v>64062</v>
          </cell>
        </row>
        <row r="21830">
          <cell r="A21830">
            <v>64063</v>
          </cell>
        </row>
        <row r="21831">
          <cell r="A21831">
            <v>64064</v>
          </cell>
        </row>
        <row r="21832">
          <cell r="A21832">
            <v>64066</v>
          </cell>
        </row>
        <row r="21833">
          <cell r="A21833">
            <v>64067</v>
          </cell>
        </row>
        <row r="21834">
          <cell r="A21834">
            <v>64068</v>
          </cell>
        </row>
        <row r="21835">
          <cell r="A21835">
            <v>64070</v>
          </cell>
        </row>
        <row r="21836">
          <cell r="A21836">
            <v>64071</v>
          </cell>
        </row>
        <row r="21837">
          <cell r="A21837">
            <v>64072</v>
          </cell>
        </row>
        <row r="21838">
          <cell r="A21838">
            <v>64074</v>
          </cell>
        </row>
        <row r="21839">
          <cell r="A21839">
            <v>64075</v>
          </cell>
        </row>
        <row r="21840">
          <cell r="A21840">
            <v>64076</v>
          </cell>
        </row>
        <row r="21841">
          <cell r="A21841">
            <v>64077</v>
          </cell>
        </row>
        <row r="21842">
          <cell r="A21842">
            <v>64078</v>
          </cell>
        </row>
        <row r="21843">
          <cell r="A21843">
            <v>64079</v>
          </cell>
        </row>
        <row r="21844">
          <cell r="A21844">
            <v>64080</v>
          </cell>
        </row>
        <row r="21845">
          <cell r="A21845">
            <v>64081</v>
          </cell>
        </row>
        <row r="21846">
          <cell r="A21846">
            <v>64082</v>
          </cell>
        </row>
        <row r="21847">
          <cell r="A21847">
            <v>64083</v>
          </cell>
        </row>
        <row r="21848">
          <cell r="A21848">
            <v>64084</v>
          </cell>
        </row>
        <row r="21849">
          <cell r="A21849">
            <v>64085</v>
          </cell>
        </row>
        <row r="21850">
          <cell r="A21850">
            <v>64086</v>
          </cell>
        </row>
        <row r="21851">
          <cell r="A21851">
            <v>64088</v>
          </cell>
        </row>
        <row r="21852">
          <cell r="A21852">
            <v>64089</v>
          </cell>
        </row>
        <row r="21853">
          <cell r="A21853">
            <v>64090</v>
          </cell>
        </row>
        <row r="21854">
          <cell r="A21854">
            <v>64093</v>
          </cell>
        </row>
        <row r="21855">
          <cell r="A21855">
            <v>64096</v>
          </cell>
        </row>
        <row r="21856">
          <cell r="A21856">
            <v>64097</v>
          </cell>
        </row>
        <row r="21857">
          <cell r="A21857">
            <v>64098</v>
          </cell>
        </row>
        <row r="21858">
          <cell r="A21858">
            <v>64101</v>
          </cell>
        </row>
        <row r="21859">
          <cell r="A21859">
            <v>64105</v>
          </cell>
        </row>
        <row r="21860">
          <cell r="A21860">
            <v>64106</v>
          </cell>
        </row>
        <row r="21861">
          <cell r="A21861">
            <v>64108</v>
          </cell>
        </row>
        <row r="21862">
          <cell r="A21862">
            <v>64109</v>
          </cell>
        </row>
        <row r="21863">
          <cell r="A21863">
            <v>64110</v>
          </cell>
        </row>
        <row r="21864">
          <cell r="A21864">
            <v>64111</v>
          </cell>
        </row>
        <row r="21865">
          <cell r="A21865">
            <v>64112</v>
          </cell>
        </row>
        <row r="21866">
          <cell r="A21866">
            <v>64113</v>
          </cell>
        </row>
        <row r="21867">
          <cell r="A21867">
            <v>64114</v>
          </cell>
        </row>
        <row r="21868">
          <cell r="A21868">
            <v>64116</v>
          </cell>
        </row>
        <row r="21869">
          <cell r="A21869">
            <v>64117</v>
          </cell>
        </row>
        <row r="21870">
          <cell r="A21870">
            <v>64118</v>
          </cell>
        </row>
        <row r="21871">
          <cell r="A21871">
            <v>64119</v>
          </cell>
        </row>
        <row r="21872">
          <cell r="A21872">
            <v>64120</v>
          </cell>
        </row>
        <row r="21873">
          <cell r="A21873">
            <v>64123</v>
          </cell>
        </row>
        <row r="21874">
          <cell r="A21874">
            <v>64124</v>
          </cell>
        </row>
        <row r="21875">
          <cell r="A21875">
            <v>64125</v>
          </cell>
        </row>
        <row r="21876">
          <cell r="A21876">
            <v>64126</v>
          </cell>
        </row>
        <row r="21877">
          <cell r="A21877">
            <v>64127</v>
          </cell>
        </row>
        <row r="21878">
          <cell r="A21878">
            <v>64128</v>
          </cell>
        </row>
        <row r="21879">
          <cell r="A21879">
            <v>64129</v>
          </cell>
        </row>
        <row r="21880">
          <cell r="A21880">
            <v>64130</v>
          </cell>
        </row>
        <row r="21881">
          <cell r="A21881">
            <v>64131</v>
          </cell>
        </row>
        <row r="21882">
          <cell r="A21882">
            <v>64132</v>
          </cell>
        </row>
        <row r="21883">
          <cell r="A21883">
            <v>64133</v>
          </cell>
        </row>
        <row r="21884">
          <cell r="A21884">
            <v>64134</v>
          </cell>
        </row>
        <row r="21885">
          <cell r="A21885">
            <v>64136</v>
          </cell>
        </row>
        <row r="21886">
          <cell r="A21886">
            <v>64137</v>
          </cell>
        </row>
        <row r="21887">
          <cell r="A21887">
            <v>64138</v>
          </cell>
        </row>
        <row r="21888">
          <cell r="A21888">
            <v>64139</v>
          </cell>
        </row>
        <row r="21889">
          <cell r="A21889">
            <v>64145</v>
          </cell>
        </row>
        <row r="21890">
          <cell r="A21890">
            <v>64146</v>
          </cell>
        </row>
        <row r="21891">
          <cell r="A21891">
            <v>64147</v>
          </cell>
        </row>
        <row r="21892">
          <cell r="A21892">
            <v>64149</v>
          </cell>
        </row>
        <row r="21893">
          <cell r="A21893">
            <v>64150</v>
          </cell>
        </row>
        <row r="21894">
          <cell r="A21894">
            <v>64151</v>
          </cell>
        </row>
        <row r="21895">
          <cell r="A21895">
            <v>64152</v>
          </cell>
        </row>
        <row r="21896">
          <cell r="A21896">
            <v>64153</v>
          </cell>
        </row>
        <row r="21897">
          <cell r="A21897">
            <v>64154</v>
          </cell>
        </row>
        <row r="21898">
          <cell r="A21898">
            <v>64155</v>
          </cell>
        </row>
        <row r="21899">
          <cell r="A21899">
            <v>64156</v>
          </cell>
        </row>
        <row r="21900">
          <cell r="A21900">
            <v>64157</v>
          </cell>
        </row>
        <row r="21901">
          <cell r="A21901">
            <v>64158</v>
          </cell>
        </row>
        <row r="21902">
          <cell r="A21902">
            <v>64161</v>
          </cell>
        </row>
        <row r="21903">
          <cell r="A21903">
            <v>64163</v>
          </cell>
        </row>
        <row r="21904">
          <cell r="A21904">
            <v>64164</v>
          </cell>
        </row>
        <row r="21905">
          <cell r="A21905">
            <v>64165</v>
          </cell>
        </row>
        <row r="21906">
          <cell r="A21906">
            <v>64166</v>
          </cell>
        </row>
        <row r="21907">
          <cell r="A21907">
            <v>64167</v>
          </cell>
        </row>
        <row r="21908">
          <cell r="A21908">
            <v>64192</v>
          </cell>
        </row>
        <row r="21909">
          <cell r="A21909">
            <v>64401</v>
          </cell>
        </row>
        <row r="21910">
          <cell r="A21910">
            <v>64402</v>
          </cell>
        </row>
        <row r="21911">
          <cell r="A21911">
            <v>64421</v>
          </cell>
        </row>
        <row r="21912">
          <cell r="A21912">
            <v>64422</v>
          </cell>
        </row>
        <row r="21913">
          <cell r="A21913">
            <v>64423</v>
          </cell>
        </row>
        <row r="21914">
          <cell r="A21914">
            <v>64424</v>
          </cell>
        </row>
        <row r="21915">
          <cell r="A21915">
            <v>64426</v>
          </cell>
        </row>
        <row r="21916">
          <cell r="A21916">
            <v>64427</v>
          </cell>
        </row>
        <row r="21917">
          <cell r="A21917">
            <v>64428</v>
          </cell>
        </row>
        <row r="21918">
          <cell r="A21918">
            <v>64429</v>
          </cell>
        </row>
        <row r="21919">
          <cell r="A21919">
            <v>64430</v>
          </cell>
        </row>
        <row r="21920">
          <cell r="A21920">
            <v>64431</v>
          </cell>
        </row>
        <row r="21921">
          <cell r="A21921">
            <v>64432</v>
          </cell>
        </row>
        <row r="21922">
          <cell r="A21922">
            <v>64433</v>
          </cell>
        </row>
        <row r="21923">
          <cell r="A21923">
            <v>64434</v>
          </cell>
        </row>
        <row r="21924">
          <cell r="A21924">
            <v>64436</v>
          </cell>
        </row>
        <row r="21925">
          <cell r="A21925">
            <v>64437</v>
          </cell>
        </row>
        <row r="21926">
          <cell r="A21926">
            <v>64438</v>
          </cell>
        </row>
        <row r="21927">
          <cell r="A21927">
            <v>64439</v>
          </cell>
        </row>
        <row r="21928">
          <cell r="A21928">
            <v>64440</v>
          </cell>
        </row>
        <row r="21929">
          <cell r="A21929">
            <v>64441</v>
          </cell>
        </row>
        <row r="21930">
          <cell r="A21930">
            <v>64442</v>
          </cell>
        </row>
        <row r="21931">
          <cell r="A21931">
            <v>64443</v>
          </cell>
        </row>
        <row r="21932">
          <cell r="A21932">
            <v>64444</v>
          </cell>
        </row>
        <row r="21933">
          <cell r="A21933">
            <v>64445</v>
          </cell>
        </row>
        <row r="21934">
          <cell r="A21934">
            <v>64446</v>
          </cell>
        </row>
        <row r="21935">
          <cell r="A21935">
            <v>64448</v>
          </cell>
        </row>
        <row r="21936">
          <cell r="A21936">
            <v>64449</v>
          </cell>
        </row>
        <row r="21937">
          <cell r="A21937">
            <v>64451</v>
          </cell>
        </row>
        <row r="21938">
          <cell r="A21938">
            <v>64453</v>
          </cell>
        </row>
        <row r="21939">
          <cell r="A21939">
            <v>64454</v>
          </cell>
        </row>
        <row r="21940">
          <cell r="A21940">
            <v>64455</v>
          </cell>
        </row>
        <row r="21941">
          <cell r="A21941">
            <v>64456</v>
          </cell>
        </row>
        <row r="21942">
          <cell r="A21942">
            <v>64457</v>
          </cell>
        </row>
        <row r="21943">
          <cell r="A21943">
            <v>64458</v>
          </cell>
        </row>
        <row r="21944">
          <cell r="A21944">
            <v>64459</v>
          </cell>
        </row>
        <row r="21945">
          <cell r="A21945">
            <v>64461</v>
          </cell>
        </row>
        <row r="21946">
          <cell r="A21946">
            <v>64463</v>
          </cell>
        </row>
        <row r="21947">
          <cell r="A21947">
            <v>64465</v>
          </cell>
        </row>
        <row r="21948">
          <cell r="A21948">
            <v>64466</v>
          </cell>
        </row>
        <row r="21949">
          <cell r="A21949">
            <v>64467</v>
          </cell>
        </row>
        <row r="21950">
          <cell r="A21950">
            <v>64468</v>
          </cell>
        </row>
        <row r="21951">
          <cell r="A21951">
            <v>64469</v>
          </cell>
        </row>
        <row r="21952">
          <cell r="A21952">
            <v>64470</v>
          </cell>
        </row>
        <row r="21953">
          <cell r="A21953">
            <v>64471</v>
          </cell>
        </row>
        <row r="21954">
          <cell r="A21954">
            <v>64473</v>
          </cell>
        </row>
        <row r="21955">
          <cell r="A21955">
            <v>64474</v>
          </cell>
        </row>
        <row r="21956">
          <cell r="A21956">
            <v>64475</v>
          </cell>
        </row>
        <row r="21957">
          <cell r="A21957">
            <v>64476</v>
          </cell>
        </row>
        <row r="21958">
          <cell r="A21958">
            <v>64477</v>
          </cell>
        </row>
        <row r="21959">
          <cell r="A21959">
            <v>64479</v>
          </cell>
        </row>
        <row r="21960">
          <cell r="A21960">
            <v>64480</v>
          </cell>
        </row>
        <row r="21961">
          <cell r="A21961">
            <v>64481</v>
          </cell>
        </row>
        <row r="21962">
          <cell r="A21962">
            <v>64482</v>
          </cell>
        </row>
        <row r="21963">
          <cell r="A21963">
            <v>64483</v>
          </cell>
        </row>
        <row r="21964">
          <cell r="A21964">
            <v>64484</v>
          </cell>
        </row>
        <row r="21965">
          <cell r="A21965">
            <v>64485</v>
          </cell>
        </row>
        <row r="21966">
          <cell r="A21966">
            <v>64486</v>
          </cell>
        </row>
        <row r="21967">
          <cell r="A21967">
            <v>64487</v>
          </cell>
        </row>
        <row r="21968">
          <cell r="A21968">
            <v>64489</v>
          </cell>
        </row>
        <row r="21969">
          <cell r="A21969">
            <v>64490</v>
          </cell>
        </row>
        <row r="21970">
          <cell r="A21970">
            <v>64491</v>
          </cell>
        </row>
        <row r="21971">
          <cell r="A21971">
            <v>64492</v>
          </cell>
        </row>
        <row r="21972">
          <cell r="A21972">
            <v>64493</v>
          </cell>
        </row>
        <row r="21973">
          <cell r="A21973">
            <v>64494</v>
          </cell>
        </row>
        <row r="21974">
          <cell r="A21974">
            <v>64496</v>
          </cell>
        </row>
        <row r="21975">
          <cell r="A21975">
            <v>64497</v>
          </cell>
        </row>
        <row r="21976">
          <cell r="A21976">
            <v>64498</v>
          </cell>
        </row>
        <row r="21977">
          <cell r="A21977">
            <v>64499</v>
          </cell>
        </row>
        <row r="21978">
          <cell r="A21978">
            <v>64501</v>
          </cell>
        </row>
        <row r="21979">
          <cell r="A21979">
            <v>64503</v>
          </cell>
        </row>
        <row r="21980">
          <cell r="A21980">
            <v>64504</v>
          </cell>
        </row>
        <row r="21981">
          <cell r="A21981">
            <v>64505</v>
          </cell>
        </row>
        <row r="21982">
          <cell r="A21982">
            <v>64506</v>
          </cell>
        </row>
        <row r="21983">
          <cell r="A21983">
            <v>64507</v>
          </cell>
        </row>
        <row r="21984">
          <cell r="A21984">
            <v>64512</v>
          </cell>
        </row>
        <row r="21985">
          <cell r="A21985">
            <v>64601</v>
          </cell>
        </row>
        <row r="21986">
          <cell r="A21986">
            <v>64620</v>
          </cell>
        </row>
        <row r="21987">
          <cell r="A21987">
            <v>64622</v>
          </cell>
        </row>
        <row r="21988">
          <cell r="A21988">
            <v>64623</v>
          </cell>
        </row>
        <row r="21989">
          <cell r="A21989">
            <v>64624</v>
          </cell>
        </row>
        <row r="21990">
          <cell r="A21990">
            <v>64625</v>
          </cell>
        </row>
        <row r="21991">
          <cell r="A21991">
            <v>64628</v>
          </cell>
        </row>
        <row r="21992">
          <cell r="A21992">
            <v>64630</v>
          </cell>
        </row>
        <row r="21993">
          <cell r="A21993">
            <v>64631</v>
          </cell>
        </row>
        <row r="21994">
          <cell r="A21994">
            <v>64632</v>
          </cell>
        </row>
        <row r="21995">
          <cell r="A21995">
            <v>64633</v>
          </cell>
        </row>
        <row r="21996">
          <cell r="A21996">
            <v>64635</v>
          </cell>
        </row>
        <row r="21997">
          <cell r="A21997">
            <v>64636</v>
          </cell>
        </row>
        <row r="21998">
          <cell r="A21998">
            <v>64637</v>
          </cell>
        </row>
        <row r="21999">
          <cell r="A21999">
            <v>64638</v>
          </cell>
        </row>
        <row r="22000">
          <cell r="A22000">
            <v>64639</v>
          </cell>
        </row>
        <row r="22001">
          <cell r="A22001">
            <v>64640</v>
          </cell>
        </row>
        <row r="22002">
          <cell r="A22002">
            <v>64641</v>
          </cell>
        </row>
        <row r="22003">
          <cell r="A22003">
            <v>64642</v>
          </cell>
        </row>
        <row r="22004">
          <cell r="A22004">
            <v>64643</v>
          </cell>
        </row>
        <row r="22005">
          <cell r="A22005">
            <v>64644</v>
          </cell>
        </row>
        <row r="22006">
          <cell r="A22006">
            <v>64645</v>
          </cell>
        </row>
        <row r="22007">
          <cell r="A22007">
            <v>64646</v>
          </cell>
        </row>
        <row r="22008">
          <cell r="A22008">
            <v>64647</v>
          </cell>
        </row>
        <row r="22009">
          <cell r="A22009">
            <v>64648</v>
          </cell>
        </row>
        <row r="22010">
          <cell r="A22010">
            <v>64649</v>
          </cell>
        </row>
        <row r="22011">
          <cell r="A22011">
            <v>64650</v>
          </cell>
        </row>
        <row r="22012">
          <cell r="A22012">
            <v>64651</v>
          </cell>
        </row>
        <row r="22013">
          <cell r="A22013">
            <v>64652</v>
          </cell>
        </row>
        <row r="22014">
          <cell r="A22014">
            <v>64653</v>
          </cell>
        </row>
        <row r="22015">
          <cell r="A22015">
            <v>64654</v>
          </cell>
        </row>
        <row r="22016">
          <cell r="A22016">
            <v>64655</v>
          </cell>
        </row>
        <row r="22017">
          <cell r="A22017">
            <v>64656</v>
          </cell>
        </row>
        <row r="22018">
          <cell r="A22018">
            <v>64657</v>
          </cell>
        </row>
        <row r="22019">
          <cell r="A22019">
            <v>64658</v>
          </cell>
        </row>
        <row r="22020">
          <cell r="A22020">
            <v>64659</v>
          </cell>
        </row>
        <row r="22021">
          <cell r="A22021">
            <v>64660</v>
          </cell>
        </row>
        <row r="22022">
          <cell r="A22022">
            <v>64661</v>
          </cell>
        </row>
        <row r="22023">
          <cell r="A22023">
            <v>64664</v>
          </cell>
        </row>
        <row r="22024">
          <cell r="A22024">
            <v>64667</v>
          </cell>
        </row>
        <row r="22025">
          <cell r="A22025">
            <v>64668</v>
          </cell>
        </row>
        <row r="22026">
          <cell r="A22026">
            <v>64670</v>
          </cell>
        </row>
        <row r="22027">
          <cell r="A22027">
            <v>64671</v>
          </cell>
        </row>
        <row r="22028">
          <cell r="A22028">
            <v>64672</v>
          </cell>
        </row>
        <row r="22029">
          <cell r="A22029">
            <v>64673</v>
          </cell>
        </row>
        <row r="22030">
          <cell r="A22030">
            <v>64674</v>
          </cell>
        </row>
        <row r="22031">
          <cell r="A22031">
            <v>64676</v>
          </cell>
        </row>
        <row r="22032">
          <cell r="A22032">
            <v>64679</v>
          </cell>
        </row>
        <row r="22033">
          <cell r="A22033">
            <v>64681</v>
          </cell>
        </row>
        <row r="22034">
          <cell r="A22034">
            <v>64682</v>
          </cell>
        </row>
        <row r="22035">
          <cell r="A22035">
            <v>64683</v>
          </cell>
        </row>
        <row r="22036">
          <cell r="A22036">
            <v>64686</v>
          </cell>
        </row>
        <row r="22037">
          <cell r="A22037">
            <v>64688</v>
          </cell>
        </row>
        <row r="22038">
          <cell r="A22038">
            <v>64689</v>
          </cell>
        </row>
        <row r="22039">
          <cell r="A22039">
            <v>64701</v>
          </cell>
        </row>
        <row r="22040">
          <cell r="A22040">
            <v>64720</v>
          </cell>
        </row>
        <row r="22041">
          <cell r="A22041">
            <v>64722</v>
          </cell>
        </row>
        <row r="22042">
          <cell r="A22042">
            <v>64723</v>
          </cell>
        </row>
        <row r="22043">
          <cell r="A22043">
            <v>64724</v>
          </cell>
        </row>
        <row r="22044">
          <cell r="A22044">
            <v>64725</v>
          </cell>
        </row>
        <row r="22045">
          <cell r="A22045">
            <v>64726</v>
          </cell>
        </row>
        <row r="22046">
          <cell r="A22046">
            <v>64728</v>
          </cell>
        </row>
        <row r="22047">
          <cell r="A22047">
            <v>64730</v>
          </cell>
        </row>
        <row r="22048">
          <cell r="A22048">
            <v>64733</v>
          </cell>
        </row>
        <row r="22049">
          <cell r="A22049">
            <v>64734</v>
          </cell>
        </row>
        <row r="22050">
          <cell r="A22050">
            <v>64735</v>
          </cell>
        </row>
        <row r="22051">
          <cell r="A22051">
            <v>64738</v>
          </cell>
        </row>
        <row r="22052">
          <cell r="A22052">
            <v>64739</v>
          </cell>
        </row>
        <row r="22053">
          <cell r="A22053">
            <v>64740</v>
          </cell>
        </row>
        <row r="22054">
          <cell r="A22054">
            <v>64741</v>
          </cell>
        </row>
        <row r="22055">
          <cell r="A22055">
            <v>64742</v>
          </cell>
        </row>
        <row r="22056">
          <cell r="A22056">
            <v>64743</v>
          </cell>
        </row>
        <row r="22057">
          <cell r="A22057">
            <v>64744</v>
          </cell>
        </row>
        <row r="22058">
          <cell r="A22058">
            <v>64745</v>
          </cell>
        </row>
        <row r="22059">
          <cell r="A22059">
            <v>64746</v>
          </cell>
        </row>
        <row r="22060">
          <cell r="A22060">
            <v>64747</v>
          </cell>
        </row>
        <row r="22061">
          <cell r="A22061">
            <v>64748</v>
          </cell>
        </row>
        <row r="22062">
          <cell r="A22062">
            <v>64750</v>
          </cell>
        </row>
        <row r="22063">
          <cell r="A22063">
            <v>64752</v>
          </cell>
        </row>
        <row r="22064">
          <cell r="A22064">
            <v>64755</v>
          </cell>
        </row>
        <row r="22065">
          <cell r="A22065">
            <v>64756</v>
          </cell>
        </row>
        <row r="22066">
          <cell r="A22066">
            <v>64759</v>
          </cell>
        </row>
        <row r="22067">
          <cell r="A22067">
            <v>64761</v>
          </cell>
        </row>
        <row r="22068">
          <cell r="A22068">
            <v>64762</v>
          </cell>
        </row>
        <row r="22069">
          <cell r="A22069">
            <v>64763</v>
          </cell>
        </row>
        <row r="22070">
          <cell r="A22070">
            <v>64767</v>
          </cell>
        </row>
        <row r="22071">
          <cell r="A22071">
            <v>64769</v>
          </cell>
        </row>
        <row r="22072">
          <cell r="A22072">
            <v>64770</v>
          </cell>
        </row>
        <row r="22073">
          <cell r="A22073">
            <v>64771</v>
          </cell>
        </row>
        <row r="22074">
          <cell r="A22074">
            <v>64772</v>
          </cell>
        </row>
        <row r="22075">
          <cell r="A22075">
            <v>64776</v>
          </cell>
        </row>
        <row r="22076">
          <cell r="A22076">
            <v>64778</v>
          </cell>
        </row>
        <row r="22077">
          <cell r="A22077">
            <v>64779</v>
          </cell>
        </row>
        <row r="22078">
          <cell r="A22078">
            <v>64780</v>
          </cell>
        </row>
        <row r="22079">
          <cell r="A22079">
            <v>64781</v>
          </cell>
        </row>
        <row r="22080">
          <cell r="A22080">
            <v>64783</v>
          </cell>
        </row>
        <row r="22081">
          <cell r="A22081">
            <v>64784</v>
          </cell>
        </row>
        <row r="22082">
          <cell r="A22082">
            <v>64788</v>
          </cell>
        </row>
        <row r="22083">
          <cell r="A22083">
            <v>64790</v>
          </cell>
        </row>
        <row r="22084">
          <cell r="A22084">
            <v>64801</v>
          </cell>
        </row>
        <row r="22085">
          <cell r="A22085">
            <v>64804</v>
          </cell>
        </row>
        <row r="22086">
          <cell r="A22086">
            <v>64830</v>
          </cell>
        </row>
        <row r="22087">
          <cell r="A22087">
            <v>64831</v>
          </cell>
        </row>
        <row r="22088">
          <cell r="A22088">
            <v>64832</v>
          </cell>
        </row>
        <row r="22089">
          <cell r="A22089">
            <v>64833</v>
          </cell>
        </row>
        <row r="22090">
          <cell r="A22090">
            <v>64834</v>
          </cell>
        </row>
        <row r="22091">
          <cell r="A22091">
            <v>64835</v>
          </cell>
        </row>
        <row r="22092">
          <cell r="A22092">
            <v>64836</v>
          </cell>
        </row>
        <row r="22093">
          <cell r="A22093">
            <v>64840</v>
          </cell>
        </row>
        <row r="22094">
          <cell r="A22094">
            <v>64841</v>
          </cell>
        </row>
        <row r="22095">
          <cell r="A22095">
            <v>64842</v>
          </cell>
        </row>
        <row r="22096">
          <cell r="A22096">
            <v>64843</v>
          </cell>
        </row>
        <row r="22097">
          <cell r="A22097">
            <v>64844</v>
          </cell>
        </row>
        <row r="22098">
          <cell r="A22098">
            <v>64847</v>
          </cell>
        </row>
        <row r="22099">
          <cell r="A22099">
            <v>64848</v>
          </cell>
        </row>
        <row r="22100">
          <cell r="A22100">
            <v>64849</v>
          </cell>
        </row>
        <row r="22101">
          <cell r="A22101">
            <v>64850</v>
          </cell>
        </row>
        <row r="22102">
          <cell r="A22102">
            <v>64854</v>
          </cell>
        </row>
        <row r="22103">
          <cell r="A22103">
            <v>64855</v>
          </cell>
        </row>
        <row r="22104">
          <cell r="A22104">
            <v>64856</v>
          </cell>
        </row>
        <row r="22105">
          <cell r="A22105">
            <v>64857</v>
          </cell>
        </row>
        <row r="22106">
          <cell r="A22106">
            <v>64858</v>
          </cell>
        </row>
        <row r="22107">
          <cell r="A22107">
            <v>64859</v>
          </cell>
        </row>
        <row r="22108">
          <cell r="A22108">
            <v>64861</v>
          </cell>
        </row>
        <row r="22109">
          <cell r="A22109">
            <v>64862</v>
          </cell>
        </row>
        <row r="22110">
          <cell r="A22110">
            <v>64863</v>
          </cell>
        </row>
        <row r="22111">
          <cell r="A22111">
            <v>64865</v>
          </cell>
        </row>
        <row r="22112">
          <cell r="A22112">
            <v>64866</v>
          </cell>
        </row>
        <row r="22113">
          <cell r="A22113">
            <v>64867</v>
          </cell>
        </row>
        <row r="22114">
          <cell r="A22114">
            <v>64868</v>
          </cell>
        </row>
        <row r="22115">
          <cell r="A22115">
            <v>64870</v>
          </cell>
        </row>
        <row r="22116">
          <cell r="A22116">
            <v>64873</v>
          </cell>
        </row>
        <row r="22117">
          <cell r="A22117">
            <v>64874</v>
          </cell>
        </row>
        <row r="22118">
          <cell r="A22118">
            <v>65001</v>
          </cell>
        </row>
        <row r="22119">
          <cell r="A22119">
            <v>65010</v>
          </cell>
        </row>
        <row r="22120">
          <cell r="A22120">
            <v>65011</v>
          </cell>
        </row>
        <row r="22121">
          <cell r="A22121">
            <v>65013</v>
          </cell>
        </row>
        <row r="22122">
          <cell r="A22122">
            <v>65014</v>
          </cell>
        </row>
        <row r="22123">
          <cell r="A22123">
            <v>65016</v>
          </cell>
        </row>
        <row r="22124">
          <cell r="A22124">
            <v>65017</v>
          </cell>
        </row>
        <row r="22125">
          <cell r="A22125">
            <v>65018</v>
          </cell>
        </row>
        <row r="22126">
          <cell r="A22126">
            <v>65020</v>
          </cell>
        </row>
        <row r="22127">
          <cell r="A22127">
            <v>65023</v>
          </cell>
        </row>
        <row r="22128">
          <cell r="A22128">
            <v>65024</v>
          </cell>
        </row>
        <row r="22129">
          <cell r="A22129">
            <v>65025</v>
          </cell>
        </row>
        <row r="22130">
          <cell r="A22130">
            <v>65026</v>
          </cell>
        </row>
        <row r="22131">
          <cell r="A22131">
            <v>65032</v>
          </cell>
        </row>
        <row r="22132">
          <cell r="A22132">
            <v>65034</v>
          </cell>
        </row>
        <row r="22133">
          <cell r="A22133">
            <v>65035</v>
          </cell>
        </row>
        <row r="22134">
          <cell r="A22134">
            <v>65036</v>
          </cell>
        </row>
        <row r="22135">
          <cell r="A22135">
            <v>65037</v>
          </cell>
        </row>
        <row r="22136">
          <cell r="A22136">
            <v>65039</v>
          </cell>
        </row>
        <row r="22137">
          <cell r="A22137">
            <v>65040</v>
          </cell>
        </row>
        <row r="22138">
          <cell r="A22138">
            <v>65041</v>
          </cell>
        </row>
        <row r="22139">
          <cell r="A22139">
            <v>65042</v>
          </cell>
        </row>
        <row r="22140">
          <cell r="A22140">
            <v>65043</v>
          </cell>
        </row>
        <row r="22141">
          <cell r="A22141">
            <v>65046</v>
          </cell>
        </row>
        <row r="22142">
          <cell r="A22142">
            <v>65047</v>
          </cell>
        </row>
        <row r="22143">
          <cell r="A22143">
            <v>65048</v>
          </cell>
        </row>
        <row r="22144">
          <cell r="A22144">
            <v>65049</v>
          </cell>
        </row>
        <row r="22145">
          <cell r="A22145">
            <v>65050</v>
          </cell>
        </row>
        <row r="22146">
          <cell r="A22146">
            <v>65051</v>
          </cell>
        </row>
        <row r="22147">
          <cell r="A22147">
            <v>65052</v>
          </cell>
        </row>
        <row r="22148">
          <cell r="A22148">
            <v>65053</v>
          </cell>
        </row>
        <row r="22149">
          <cell r="A22149">
            <v>65054</v>
          </cell>
        </row>
        <row r="22150">
          <cell r="A22150">
            <v>65058</v>
          </cell>
        </row>
        <row r="22151">
          <cell r="A22151">
            <v>65059</v>
          </cell>
        </row>
        <row r="22152">
          <cell r="A22152">
            <v>65061</v>
          </cell>
        </row>
        <row r="22153">
          <cell r="A22153">
            <v>65062</v>
          </cell>
        </row>
        <row r="22154">
          <cell r="A22154">
            <v>65063</v>
          </cell>
        </row>
        <row r="22155">
          <cell r="A22155">
            <v>65064</v>
          </cell>
        </row>
        <row r="22156">
          <cell r="A22156">
            <v>65065</v>
          </cell>
        </row>
        <row r="22157">
          <cell r="A22157">
            <v>65066</v>
          </cell>
        </row>
        <row r="22158">
          <cell r="A22158">
            <v>65067</v>
          </cell>
        </row>
        <row r="22159">
          <cell r="A22159">
            <v>65068</v>
          </cell>
        </row>
        <row r="22160">
          <cell r="A22160">
            <v>65069</v>
          </cell>
        </row>
        <row r="22161">
          <cell r="A22161">
            <v>65072</v>
          </cell>
        </row>
        <row r="22162">
          <cell r="A22162">
            <v>65074</v>
          </cell>
        </row>
        <row r="22163">
          <cell r="A22163">
            <v>65075</v>
          </cell>
        </row>
        <row r="22164">
          <cell r="A22164">
            <v>65076</v>
          </cell>
        </row>
        <row r="22165">
          <cell r="A22165">
            <v>65077</v>
          </cell>
        </row>
        <row r="22166">
          <cell r="A22166">
            <v>65078</v>
          </cell>
        </row>
        <row r="22167">
          <cell r="A22167">
            <v>65079</v>
          </cell>
        </row>
        <row r="22168">
          <cell r="A22168">
            <v>65080</v>
          </cell>
        </row>
        <row r="22169">
          <cell r="A22169">
            <v>65081</v>
          </cell>
        </row>
        <row r="22170">
          <cell r="A22170">
            <v>65082</v>
          </cell>
        </row>
        <row r="22171">
          <cell r="A22171">
            <v>65083</v>
          </cell>
        </row>
        <row r="22172">
          <cell r="A22172">
            <v>65084</v>
          </cell>
        </row>
        <row r="22173">
          <cell r="A22173">
            <v>65085</v>
          </cell>
        </row>
        <row r="22174">
          <cell r="A22174">
            <v>65101</v>
          </cell>
        </row>
        <row r="22175">
          <cell r="A22175">
            <v>65109</v>
          </cell>
        </row>
        <row r="22176">
          <cell r="A22176">
            <v>65201</v>
          </cell>
        </row>
        <row r="22177">
          <cell r="A22177">
            <v>65202</v>
          </cell>
        </row>
        <row r="22178">
          <cell r="A22178">
            <v>65203</v>
          </cell>
        </row>
        <row r="22179">
          <cell r="A22179">
            <v>65211</v>
          </cell>
        </row>
        <row r="22180">
          <cell r="A22180">
            <v>65215</v>
          </cell>
        </row>
        <row r="22181">
          <cell r="A22181">
            <v>65216</v>
          </cell>
        </row>
        <row r="22182">
          <cell r="A22182">
            <v>65230</v>
          </cell>
        </row>
        <row r="22183">
          <cell r="A22183">
            <v>65231</v>
          </cell>
        </row>
        <row r="22184">
          <cell r="A22184">
            <v>65232</v>
          </cell>
        </row>
        <row r="22185">
          <cell r="A22185">
            <v>65233</v>
          </cell>
        </row>
        <row r="22186">
          <cell r="A22186">
            <v>65236</v>
          </cell>
        </row>
        <row r="22187">
          <cell r="A22187">
            <v>65237</v>
          </cell>
        </row>
        <row r="22188">
          <cell r="A22188">
            <v>65239</v>
          </cell>
        </row>
        <row r="22189">
          <cell r="A22189">
            <v>65240</v>
          </cell>
        </row>
        <row r="22190">
          <cell r="A22190">
            <v>65243</v>
          </cell>
        </row>
        <row r="22191">
          <cell r="A22191">
            <v>65244</v>
          </cell>
        </row>
        <row r="22192">
          <cell r="A22192">
            <v>65246</v>
          </cell>
        </row>
        <row r="22193">
          <cell r="A22193">
            <v>65247</v>
          </cell>
        </row>
        <row r="22194">
          <cell r="A22194">
            <v>65248</v>
          </cell>
        </row>
        <row r="22195">
          <cell r="A22195">
            <v>65250</v>
          </cell>
        </row>
        <row r="22196">
          <cell r="A22196">
            <v>65251</v>
          </cell>
        </row>
        <row r="22197">
          <cell r="A22197">
            <v>65254</v>
          </cell>
        </row>
        <row r="22198">
          <cell r="A22198">
            <v>65255</v>
          </cell>
        </row>
        <row r="22199">
          <cell r="A22199">
            <v>65256</v>
          </cell>
        </row>
        <row r="22200">
          <cell r="A22200">
            <v>65257</v>
          </cell>
        </row>
        <row r="22201">
          <cell r="A22201">
            <v>65258</v>
          </cell>
        </row>
        <row r="22202">
          <cell r="A22202">
            <v>65259</v>
          </cell>
        </row>
        <row r="22203">
          <cell r="A22203">
            <v>65260</v>
          </cell>
        </row>
        <row r="22204">
          <cell r="A22204">
            <v>65261</v>
          </cell>
        </row>
        <row r="22205">
          <cell r="A22205">
            <v>65262</v>
          </cell>
        </row>
        <row r="22206">
          <cell r="A22206">
            <v>65263</v>
          </cell>
        </row>
        <row r="22207">
          <cell r="A22207">
            <v>65264</v>
          </cell>
        </row>
        <row r="22208">
          <cell r="A22208">
            <v>65265</v>
          </cell>
        </row>
        <row r="22209">
          <cell r="A22209">
            <v>65270</v>
          </cell>
        </row>
        <row r="22210">
          <cell r="A22210">
            <v>65274</v>
          </cell>
        </row>
        <row r="22211">
          <cell r="A22211">
            <v>65275</v>
          </cell>
        </row>
        <row r="22212">
          <cell r="A22212">
            <v>65276</v>
          </cell>
        </row>
        <row r="22213">
          <cell r="A22213">
            <v>65278</v>
          </cell>
        </row>
        <row r="22214">
          <cell r="A22214">
            <v>65279</v>
          </cell>
        </row>
        <row r="22215">
          <cell r="A22215">
            <v>65280</v>
          </cell>
        </row>
        <row r="22216">
          <cell r="A22216">
            <v>65281</v>
          </cell>
        </row>
        <row r="22217">
          <cell r="A22217">
            <v>65282</v>
          </cell>
        </row>
        <row r="22218">
          <cell r="A22218">
            <v>65283</v>
          </cell>
        </row>
        <row r="22219">
          <cell r="A22219">
            <v>65284</v>
          </cell>
        </row>
        <row r="22220">
          <cell r="A22220">
            <v>65285</v>
          </cell>
        </row>
        <row r="22221">
          <cell r="A22221">
            <v>65286</v>
          </cell>
        </row>
        <row r="22222">
          <cell r="A22222">
            <v>65287</v>
          </cell>
        </row>
        <row r="22223">
          <cell r="A22223">
            <v>65301</v>
          </cell>
        </row>
        <row r="22224">
          <cell r="A22224">
            <v>65305</v>
          </cell>
        </row>
        <row r="22225">
          <cell r="A22225">
            <v>65320</v>
          </cell>
        </row>
        <row r="22226">
          <cell r="A22226">
            <v>65321</v>
          </cell>
        </row>
        <row r="22227">
          <cell r="A22227">
            <v>65322</v>
          </cell>
        </row>
        <row r="22228">
          <cell r="A22228">
            <v>65323</v>
          </cell>
        </row>
        <row r="22229">
          <cell r="A22229">
            <v>65324</v>
          </cell>
        </row>
        <row r="22230">
          <cell r="A22230">
            <v>65325</v>
          </cell>
        </row>
        <row r="22231">
          <cell r="A22231">
            <v>65326</v>
          </cell>
        </row>
        <row r="22232">
          <cell r="A22232">
            <v>65327</v>
          </cell>
        </row>
        <row r="22233">
          <cell r="A22233">
            <v>65329</v>
          </cell>
        </row>
        <row r="22234">
          <cell r="A22234">
            <v>65330</v>
          </cell>
        </row>
        <row r="22235">
          <cell r="A22235">
            <v>65332</v>
          </cell>
        </row>
        <row r="22236">
          <cell r="A22236">
            <v>65333</v>
          </cell>
        </row>
        <row r="22237">
          <cell r="A22237">
            <v>65334</v>
          </cell>
        </row>
        <row r="22238">
          <cell r="A22238">
            <v>65335</v>
          </cell>
        </row>
        <row r="22239">
          <cell r="A22239">
            <v>65336</v>
          </cell>
        </row>
        <row r="22240">
          <cell r="A22240">
            <v>65337</v>
          </cell>
        </row>
        <row r="22241">
          <cell r="A22241">
            <v>65338</v>
          </cell>
        </row>
        <row r="22242">
          <cell r="A22242">
            <v>65339</v>
          </cell>
        </row>
        <row r="22243">
          <cell r="A22243">
            <v>65340</v>
          </cell>
        </row>
        <row r="22244">
          <cell r="A22244">
            <v>65344</v>
          </cell>
        </row>
        <row r="22245">
          <cell r="A22245">
            <v>65345</v>
          </cell>
        </row>
        <row r="22246">
          <cell r="A22246">
            <v>65347</v>
          </cell>
        </row>
        <row r="22247">
          <cell r="A22247">
            <v>65348</v>
          </cell>
        </row>
        <row r="22248">
          <cell r="A22248">
            <v>65349</v>
          </cell>
        </row>
        <row r="22249">
          <cell r="A22249">
            <v>65350</v>
          </cell>
        </row>
        <row r="22250">
          <cell r="A22250">
            <v>65351</v>
          </cell>
        </row>
        <row r="22251">
          <cell r="A22251">
            <v>65354</v>
          </cell>
        </row>
        <row r="22252">
          <cell r="A22252">
            <v>65355</v>
          </cell>
        </row>
        <row r="22253">
          <cell r="A22253">
            <v>65360</v>
          </cell>
        </row>
        <row r="22254">
          <cell r="A22254">
            <v>65401</v>
          </cell>
        </row>
        <row r="22255">
          <cell r="A22255">
            <v>65409</v>
          </cell>
        </row>
        <row r="22256">
          <cell r="A22256">
            <v>65436</v>
          </cell>
        </row>
        <row r="22257">
          <cell r="A22257">
            <v>65438</v>
          </cell>
        </row>
        <row r="22258">
          <cell r="A22258">
            <v>65439</v>
          </cell>
        </row>
        <row r="22259">
          <cell r="A22259">
            <v>65440</v>
          </cell>
        </row>
        <row r="22260">
          <cell r="A22260">
            <v>65441</v>
          </cell>
        </row>
        <row r="22261">
          <cell r="A22261">
            <v>65443</v>
          </cell>
        </row>
        <row r="22262">
          <cell r="A22262">
            <v>65444</v>
          </cell>
        </row>
        <row r="22263">
          <cell r="A22263">
            <v>65446</v>
          </cell>
        </row>
        <row r="22264">
          <cell r="A22264">
            <v>65449</v>
          </cell>
        </row>
        <row r="22265">
          <cell r="A22265">
            <v>65452</v>
          </cell>
        </row>
        <row r="22266">
          <cell r="A22266">
            <v>65453</v>
          </cell>
        </row>
        <row r="22267">
          <cell r="A22267">
            <v>65456</v>
          </cell>
        </row>
        <row r="22268">
          <cell r="A22268">
            <v>65457</v>
          </cell>
        </row>
        <row r="22269">
          <cell r="A22269">
            <v>65459</v>
          </cell>
        </row>
        <row r="22270">
          <cell r="A22270">
            <v>65461</v>
          </cell>
        </row>
        <row r="22271">
          <cell r="A22271">
            <v>65462</v>
          </cell>
        </row>
        <row r="22272">
          <cell r="A22272">
            <v>65463</v>
          </cell>
        </row>
        <row r="22273">
          <cell r="A22273">
            <v>65464</v>
          </cell>
        </row>
        <row r="22274">
          <cell r="A22274">
            <v>65466</v>
          </cell>
        </row>
        <row r="22275">
          <cell r="A22275">
            <v>65468</v>
          </cell>
        </row>
        <row r="22276">
          <cell r="A22276">
            <v>65470</v>
          </cell>
        </row>
        <row r="22277">
          <cell r="A22277">
            <v>65473</v>
          </cell>
        </row>
        <row r="22278">
          <cell r="A22278">
            <v>65479</v>
          </cell>
        </row>
        <row r="22279">
          <cell r="A22279">
            <v>65483</v>
          </cell>
        </row>
        <row r="22280">
          <cell r="A22280">
            <v>65484</v>
          </cell>
        </row>
        <row r="22281">
          <cell r="A22281">
            <v>65486</v>
          </cell>
        </row>
        <row r="22282">
          <cell r="A22282">
            <v>65501</v>
          </cell>
        </row>
        <row r="22283">
          <cell r="A22283">
            <v>65529</v>
          </cell>
        </row>
        <row r="22284">
          <cell r="A22284">
            <v>65532</v>
          </cell>
        </row>
        <row r="22285">
          <cell r="A22285">
            <v>65534</v>
          </cell>
        </row>
        <row r="22286">
          <cell r="A22286">
            <v>65535</v>
          </cell>
        </row>
        <row r="22287">
          <cell r="A22287">
            <v>65536</v>
          </cell>
        </row>
        <row r="22288">
          <cell r="A22288">
            <v>65541</v>
          </cell>
        </row>
        <row r="22289">
          <cell r="A22289">
            <v>65542</v>
          </cell>
        </row>
        <row r="22290">
          <cell r="A22290">
            <v>65543</v>
          </cell>
        </row>
        <row r="22291">
          <cell r="A22291">
            <v>65548</v>
          </cell>
        </row>
        <row r="22292">
          <cell r="A22292">
            <v>65550</v>
          </cell>
        </row>
        <row r="22293">
          <cell r="A22293">
            <v>65552</v>
          </cell>
        </row>
        <row r="22294">
          <cell r="A22294">
            <v>65555</v>
          </cell>
        </row>
        <row r="22295">
          <cell r="A22295">
            <v>65556</v>
          </cell>
        </row>
        <row r="22296">
          <cell r="A22296">
            <v>65557</v>
          </cell>
        </row>
        <row r="22297">
          <cell r="A22297">
            <v>65559</v>
          </cell>
        </row>
        <row r="22298">
          <cell r="A22298">
            <v>65560</v>
          </cell>
        </row>
        <row r="22299">
          <cell r="A22299">
            <v>65564</v>
          </cell>
        </row>
        <row r="22300">
          <cell r="A22300">
            <v>65565</v>
          </cell>
        </row>
        <row r="22301">
          <cell r="A22301">
            <v>65566</v>
          </cell>
        </row>
        <row r="22302">
          <cell r="A22302">
            <v>65567</v>
          </cell>
        </row>
        <row r="22303">
          <cell r="A22303">
            <v>65570</v>
          </cell>
        </row>
        <row r="22304">
          <cell r="A22304">
            <v>65571</v>
          </cell>
        </row>
        <row r="22305">
          <cell r="A22305">
            <v>65580</v>
          </cell>
        </row>
        <row r="22306">
          <cell r="A22306">
            <v>65582</v>
          </cell>
        </row>
        <row r="22307">
          <cell r="A22307">
            <v>65583</v>
          </cell>
        </row>
        <row r="22308">
          <cell r="A22308">
            <v>65584</v>
          </cell>
        </row>
        <row r="22309">
          <cell r="A22309">
            <v>65586</v>
          </cell>
        </row>
        <row r="22310">
          <cell r="A22310">
            <v>65588</v>
          </cell>
        </row>
        <row r="22311">
          <cell r="A22311">
            <v>65589</v>
          </cell>
        </row>
        <row r="22312">
          <cell r="A22312">
            <v>65590</v>
          </cell>
        </row>
        <row r="22313">
          <cell r="A22313">
            <v>65591</v>
          </cell>
        </row>
        <row r="22314">
          <cell r="A22314">
            <v>65601</v>
          </cell>
        </row>
        <row r="22315">
          <cell r="A22315">
            <v>65603</v>
          </cell>
        </row>
        <row r="22316">
          <cell r="A22316">
            <v>65604</v>
          </cell>
        </row>
        <row r="22317">
          <cell r="A22317">
            <v>65605</v>
          </cell>
        </row>
        <row r="22318">
          <cell r="A22318">
            <v>65606</v>
          </cell>
        </row>
        <row r="22319">
          <cell r="A22319">
            <v>65608</v>
          </cell>
        </row>
        <row r="22320">
          <cell r="A22320">
            <v>65609</v>
          </cell>
        </row>
        <row r="22321">
          <cell r="A22321">
            <v>65610</v>
          </cell>
        </row>
        <row r="22322">
          <cell r="A22322">
            <v>65611</v>
          </cell>
        </row>
        <row r="22323">
          <cell r="A22323">
            <v>65612</v>
          </cell>
        </row>
        <row r="22324">
          <cell r="A22324">
            <v>65613</v>
          </cell>
        </row>
        <row r="22325">
          <cell r="A22325">
            <v>65614</v>
          </cell>
        </row>
        <row r="22326">
          <cell r="A22326">
            <v>65616</v>
          </cell>
        </row>
        <row r="22327">
          <cell r="A22327">
            <v>65617</v>
          </cell>
        </row>
        <row r="22328">
          <cell r="A22328">
            <v>65618</v>
          </cell>
        </row>
        <row r="22329">
          <cell r="A22329">
            <v>65619</v>
          </cell>
        </row>
        <row r="22330">
          <cell r="A22330">
            <v>65620</v>
          </cell>
        </row>
        <row r="22331">
          <cell r="A22331">
            <v>65622</v>
          </cell>
        </row>
        <row r="22332">
          <cell r="A22332">
            <v>65623</v>
          </cell>
        </row>
        <row r="22333">
          <cell r="A22333">
            <v>65624</v>
          </cell>
        </row>
        <row r="22334">
          <cell r="A22334">
            <v>65625</v>
          </cell>
        </row>
        <row r="22335">
          <cell r="A22335">
            <v>65626</v>
          </cell>
        </row>
        <row r="22336">
          <cell r="A22336">
            <v>65627</v>
          </cell>
        </row>
        <row r="22337">
          <cell r="A22337">
            <v>65629</v>
          </cell>
        </row>
        <row r="22338">
          <cell r="A22338">
            <v>65630</v>
          </cell>
        </row>
        <row r="22339">
          <cell r="A22339">
            <v>65631</v>
          </cell>
        </row>
        <row r="22340">
          <cell r="A22340">
            <v>65632</v>
          </cell>
        </row>
        <row r="22341">
          <cell r="A22341">
            <v>65633</v>
          </cell>
        </row>
        <row r="22342">
          <cell r="A22342">
            <v>65634</v>
          </cell>
        </row>
        <row r="22343">
          <cell r="A22343">
            <v>65635</v>
          </cell>
        </row>
        <row r="22344">
          <cell r="A22344">
            <v>65637</v>
          </cell>
        </row>
        <row r="22345">
          <cell r="A22345">
            <v>65638</v>
          </cell>
        </row>
        <row r="22346">
          <cell r="A22346">
            <v>65640</v>
          </cell>
        </row>
        <row r="22347">
          <cell r="A22347">
            <v>65641</v>
          </cell>
        </row>
        <row r="22348">
          <cell r="A22348">
            <v>65644</v>
          </cell>
        </row>
        <row r="22349">
          <cell r="A22349">
            <v>65646</v>
          </cell>
        </row>
        <row r="22350">
          <cell r="A22350">
            <v>65647</v>
          </cell>
        </row>
        <row r="22351">
          <cell r="A22351">
            <v>65648</v>
          </cell>
        </row>
        <row r="22352">
          <cell r="A22352">
            <v>65649</v>
          </cell>
        </row>
        <row r="22353">
          <cell r="A22353">
            <v>65650</v>
          </cell>
        </row>
        <row r="22354">
          <cell r="A22354">
            <v>65652</v>
          </cell>
        </row>
        <row r="22355">
          <cell r="A22355">
            <v>65653</v>
          </cell>
        </row>
        <row r="22356">
          <cell r="A22356">
            <v>65654</v>
          </cell>
        </row>
        <row r="22357">
          <cell r="A22357">
            <v>65655</v>
          </cell>
        </row>
        <row r="22358">
          <cell r="A22358">
            <v>65656</v>
          </cell>
        </row>
        <row r="22359">
          <cell r="A22359">
            <v>65657</v>
          </cell>
        </row>
        <row r="22360">
          <cell r="A22360">
            <v>65658</v>
          </cell>
        </row>
        <row r="22361">
          <cell r="A22361">
            <v>65660</v>
          </cell>
        </row>
        <row r="22362">
          <cell r="A22362">
            <v>65661</v>
          </cell>
        </row>
        <row r="22363">
          <cell r="A22363">
            <v>65662</v>
          </cell>
        </row>
        <row r="22364">
          <cell r="A22364">
            <v>65663</v>
          </cell>
        </row>
        <row r="22365">
          <cell r="A22365">
            <v>65664</v>
          </cell>
        </row>
        <row r="22366">
          <cell r="A22366">
            <v>65666</v>
          </cell>
        </row>
        <row r="22367">
          <cell r="A22367">
            <v>65667</v>
          </cell>
        </row>
        <row r="22368">
          <cell r="A22368">
            <v>65668</v>
          </cell>
        </row>
        <row r="22369">
          <cell r="A22369">
            <v>65669</v>
          </cell>
        </row>
        <row r="22370">
          <cell r="A22370">
            <v>65672</v>
          </cell>
        </row>
        <row r="22371">
          <cell r="A22371">
            <v>65674</v>
          </cell>
        </row>
        <row r="22372">
          <cell r="A22372">
            <v>65675</v>
          </cell>
        </row>
        <row r="22373">
          <cell r="A22373">
            <v>65676</v>
          </cell>
        </row>
        <row r="22374">
          <cell r="A22374">
            <v>65679</v>
          </cell>
        </row>
        <row r="22375">
          <cell r="A22375">
            <v>65680</v>
          </cell>
        </row>
        <row r="22376">
          <cell r="A22376">
            <v>65681</v>
          </cell>
        </row>
        <row r="22377">
          <cell r="A22377">
            <v>65682</v>
          </cell>
        </row>
        <row r="22378">
          <cell r="A22378">
            <v>65685</v>
          </cell>
        </row>
        <row r="22379">
          <cell r="A22379">
            <v>65686</v>
          </cell>
        </row>
        <row r="22380">
          <cell r="A22380">
            <v>65688</v>
          </cell>
        </row>
        <row r="22381">
          <cell r="A22381">
            <v>65689</v>
          </cell>
        </row>
        <row r="22382">
          <cell r="A22382">
            <v>65690</v>
          </cell>
        </row>
        <row r="22383">
          <cell r="A22383">
            <v>65692</v>
          </cell>
        </row>
        <row r="22384">
          <cell r="A22384">
            <v>65701</v>
          </cell>
        </row>
        <row r="22385">
          <cell r="A22385">
            <v>65702</v>
          </cell>
        </row>
        <row r="22386">
          <cell r="A22386">
            <v>65704</v>
          </cell>
        </row>
        <row r="22387">
          <cell r="A22387">
            <v>65705</v>
          </cell>
        </row>
        <row r="22388">
          <cell r="A22388">
            <v>65706</v>
          </cell>
        </row>
        <row r="22389">
          <cell r="A22389">
            <v>65707</v>
          </cell>
        </row>
        <row r="22390">
          <cell r="A22390">
            <v>65708</v>
          </cell>
        </row>
        <row r="22391">
          <cell r="A22391">
            <v>65710</v>
          </cell>
        </row>
        <row r="22392">
          <cell r="A22392">
            <v>65711</v>
          </cell>
        </row>
        <row r="22393">
          <cell r="A22393">
            <v>65712</v>
          </cell>
        </row>
        <row r="22394">
          <cell r="A22394">
            <v>65713</v>
          </cell>
        </row>
        <row r="22395">
          <cell r="A22395">
            <v>65714</v>
          </cell>
        </row>
        <row r="22396">
          <cell r="A22396">
            <v>65715</v>
          </cell>
        </row>
        <row r="22397">
          <cell r="A22397">
            <v>65717</v>
          </cell>
        </row>
        <row r="22398">
          <cell r="A22398">
            <v>65720</v>
          </cell>
        </row>
        <row r="22399">
          <cell r="A22399">
            <v>65721</v>
          </cell>
        </row>
        <row r="22400">
          <cell r="A22400">
            <v>65722</v>
          </cell>
        </row>
        <row r="22401">
          <cell r="A22401">
            <v>65723</v>
          </cell>
        </row>
        <row r="22402">
          <cell r="A22402">
            <v>65724</v>
          </cell>
        </row>
        <row r="22403">
          <cell r="A22403">
            <v>65725</v>
          </cell>
        </row>
        <row r="22404">
          <cell r="A22404">
            <v>65727</v>
          </cell>
        </row>
        <row r="22405">
          <cell r="A22405">
            <v>65728</v>
          </cell>
        </row>
        <row r="22406">
          <cell r="A22406">
            <v>65729</v>
          </cell>
        </row>
        <row r="22407">
          <cell r="A22407">
            <v>65730</v>
          </cell>
        </row>
        <row r="22408">
          <cell r="A22408">
            <v>65731</v>
          </cell>
        </row>
        <row r="22409">
          <cell r="A22409">
            <v>65732</v>
          </cell>
        </row>
        <row r="22410">
          <cell r="A22410">
            <v>65733</v>
          </cell>
        </row>
        <row r="22411">
          <cell r="A22411">
            <v>65734</v>
          </cell>
        </row>
        <row r="22412">
          <cell r="A22412">
            <v>65735</v>
          </cell>
        </row>
        <row r="22413">
          <cell r="A22413">
            <v>65737</v>
          </cell>
        </row>
        <row r="22414">
          <cell r="A22414">
            <v>65738</v>
          </cell>
        </row>
        <row r="22415">
          <cell r="A22415">
            <v>65739</v>
          </cell>
        </row>
        <row r="22416">
          <cell r="A22416">
            <v>65740</v>
          </cell>
        </row>
        <row r="22417">
          <cell r="A22417">
            <v>65742</v>
          </cell>
        </row>
        <row r="22418">
          <cell r="A22418">
            <v>65744</v>
          </cell>
        </row>
        <row r="22419">
          <cell r="A22419">
            <v>65745</v>
          </cell>
        </row>
        <row r="22420">
          <cell r="A22420">
            <v>65746</v>
          </cell>
        </row>
        <row r="22421">
          <cell r="A22421">
            <v>65747</v>
          </cell>
        </row>
        <row r="22422">
          <cell r="A22422">
            <v>65752</v>
          </cell>
        </row>
        <row r="22423">
          <cell r="A22423">
            <v>65753</v>
          </cell>
        </row>
        <row r="22424">
          <cell r="A22424">
            <v>65754</v>
          </cell>
        </row>
        <row r="22425">
          <cell r="A22425">
            <v>65755</v>
          </cell>
        </row>
        <row r="22426">
          <cell r="A22426">
            <v>65756</v>
          </cell>
        </row>
        <row r="22427">
          <cell r="A22427">
            <v>65757</v>
          </cell>
        </row>
        <row r="22428">
          <cell r="A22428">
            <v>65759</v>
          </cell>
        </row>
        <row r="22429">
          <cell r="A22429">
            <v>65760</v>
          </cell>
        </row>
        <row r="22430">
          <cell r="A22430">
            <v>65761</v>
          </cell>
        </row>
        <row r="22431">
          <cell r="A22431">
            <v>65762</v>
          </cell>
        </row>
        <row r="22432">
          <cell r="A22432">
            <v>65764</v>
          </cell>
        </row>
        <row r="22433">
          <cell r="A22433">
            <v>65766</v>
          </cell>
        </row>
        <row r="22434">
          <cell r="A22434">
            <v>65767</v>
          </cell>
        </row>
        <row r="22435">
          <cell r="A22435">
            <v>65768</v>
          </cell>
        </row>
        <row r="22436">
          <cell r="A22436">
            <v>65769</v>
          </cell>
        </row>
        <row r="22437">
          <cell r="A22437">
            <v>65770</v>
          </cell>
        </row>
        <row r="22438">
          <cell r="A22438">
            <v>65771</v>
          </cell>
        </row>
        <row r="22439">
          <cell r="A22439">
            <v>65772</v>
          </cell>
        </row>
        <row r="22440">
          <cell r="A22440">
            <v>65773</v>
          </cell>
        </row>
        <row r="22441">
          <cell r="A22441">
            <v>65774</v>
          </cell>
        </row>
        <row r="22442">
          <cell r="A22442">
            <v>65775</v>
          </cell>
        </row>
        <row r="22443">
          <cell r="A22443">
            <v>65777</v>
          </cell>
        </row>
        <row r="22444">
          <cell r="A22444">
            <v>65778</v>
          </cell>
        </row>
        <row r="22445">
          <cell r="A22445">
            <v>65779</v>
          </cell>
        </row>
        <row r="22446">
          <cell r="A22446">
            <v>65781</v>
          </cell>
        </row>
        <row r="22447">
          <cell r="A22447">
            <v>65783</v>
          </cell>
        </row>
        <row r="22448">
          <cell r="A22448">
            <v>65784</v>
          </cell>
        </row>
        <row r="22449">
          <cell r="A22449">
            <v>65785</v>
          </cell>
        </row>
        <row r="22450">
          <cell r="A22450">
            <v>65786</v>
          </cell>
        </row>
        <row r="22451">
          <cell r="A22451">
            <v>65787</v>
          </cell>
        </row>
        <row r="22452">
          <cell r="A22452">
            <v>65788</v>
          </cell>
        </row>
        <row r="22453">
          <cell r="A22453">
            <v>65789</v>
          </cell>
        </row>
        <row r="22454">
          <cell r="A22454">
            <v>65790</v>
          </cell>
        </row>
        <row r="22455">
          <cell r="A22455">
            <v>65791</v>
          </cell>
        </row>
        <row r="22456">
          <cell r="A22456">
            <v>65793</v>
          </cell>
        </row>
        <row r="22457">
          <cell r="A22457">
            <v>65802</v>
          </cell>
        </row>
        <row r="22458">
          <cell r="A22458">
            <v>65803</v>
          </cell>
        </row>
        <row r="22459">
          <cell r="A22459">
            <v>65804</v>
          </cell>
        </row>
        <row r="22460">
          <cell r="A22460">
            <v>65806</v>
          </cell>
        </row>
        <row r="22461">
          <cell r="A22461">
            <v>65807</v>
          </cell>
        </row>
        <row r="22462">
          <cell r="A22462">
            <v>65809</v>
          </cell>
        </row>
        <row r="22463">
          <cell r="A22463">
            <v>65810</v>
          </cell>
        </row>
        <row r="22464">
          <cell r="A22464">
            <v>66002</v>
          </cell>
        </row>
        <row r="22465">
          <cell r="A22465">
            <v>66006</v>
          </cell>
        </row>
        <row r="22466">
          <cell r="A22466">
            <v>66007</v>
          </cell>
        </row>
        <row r="22467">
          <cell r="A22467">
            <v>66008</v>
          </cell>
        </row>
        <row r="22468">
          <cell r="A22468">
            <v>66010</v>
          </cell>
        </row>
        <row r="22469">
          <cell r="A22469">
            <v>66012</v>
          </cell>
        </row>
        <row r="22470">
          <cell r="A22470">
            <v>66013</v>
          </cell>
        </row>
        <row r="22471">
          <cell r="A22471">
            <v>66014</v>
          </cell>
        </row>
        <row r="22472">
          <cell r="A22472">
            <v>66015</v>
          </cell>
        </row>
        <row r="22473">
          <cell r="A22473">
            <v>66016</v>
          </cell>
        </row>
        <row r="22474">
          <cell r="A22474">
            <v>66017</v>
          </cell>
        </row>
        <row r="22475">
          <cell r="A22475">
            <v>66018</v>
          </cell>
        </row>
        <row r="22476">
          <cell r="A22476">
            <v>66019</v>
          </cell>
        </row>
        <row r="22477">
          <cell r="A22477">
            <v>66020</v>
          </cell>
        </row>
        <row r="22478">
          <cell r="A22478">
            <v>66021</v>
          </cell>
        </row>
        <row r="22479">
          <cell r="A22479">
            <v>66023</v>
          </cell>
        </row>
        <row r="22480">
          <cell r="A22480">
            <v>66024</v>
          </cell>
        </row>
        <row r="22481">
          <cell r="A22481">
            <v>66025</v>
          </cell>
        </row>
        <row r="22482">
          <cell r="A22482">
            <v>66026</v>
          </cell>
        </row>
        <row r="22483">
          <cell r="A22483">
            <v>66027</v>
          </cell>
        </row>
        <row r="22484">
          <cell r="A22484">
            <v>66030</v>
          </cell>
        </row>
        <row r="22485">
          <cell r="A22485">
            <v>66031</v>
          </cell>
        </row>
        <row r="22486">
          <cell r="A22486">
            <v>66032</v>
          </cell>
        </row>
        <row r="22487">
          <cell r="A22487">
            <v>66033</v>
          </cell>
        </row>
        <row r="22488">
          <cell r="A22488">
            <v>66035</v>
          </cell>
        </row>
        <row r="22489">
          <cell r="A22489">
            <v>66039</v>
          </cell>
        </row>
        <row r="22490">
          <cell r="A22490">
            <v>66040</v>
          </cell>
        </row>
        <row r="22491">
          <cell r="A22491">
            <v>66041</v>
          </cell>
        </row>
        <row r="22492">
          <cell r="A22492">
            <v>66042</v>
          </cell>
        </row>
        <row r="22493">
          <cell r="A22493">
            <v>66043</v>
          </cell>
        </row>
        <row r="22494">
          <cell r="A22494">
            <v>66044</v>
          </cell>
        </row>
        <row r="22495">
          <cell r="A22495">
            <v>66045</v>
          </cell>
        </row>
        <row r="22496">
          <cell r="A22496">
            <v>66046</v>
          </cell>
        </row>
        <row r="22497">
          <cell r="A22497">
            <v>66047</v>
          </cell>
        </row>
        <row r="22498">
          <cell r="A22498">
            <v>66048</v>
          </cell>
        </row>
        <row r="22499">
          <cell r="A22499">
            <v>66049</v>
          </cell>
        </row>
        <row r="22500">
          <cell r="A22500">
            <v>66050</v>
          </cell>
        </row>
        <row r="22501">
          <cell r="A22501">
            <v>66052</v>
          </cell>
        </row>
        <row r="22502">
          <cell r="A22502">
            <v>66053</v>
          </cell>
        </row>
        <row r="22503">
          <cell r="A22503">
            <v>66054</v>
          </cell>
        </row>
        <row r="22504">
          <cell r="A22504">
            <v>66056</v>
          </cell>
        </row>
        <row r="22505">
          <cell r="A22505">
            <v>66058</v>
          </cell>
        </row>
        <row r="22506">
          <cell r="A22506">
            <v>66060</v>
          </cell>
        </row>
        <row r="22507">
          <cell r="A22507">
            <v>66061</v>
          </cell>
        </row>
        <row r="22508">
          <cell r="A22508">
            <v>66062</v>
          </cell>
        </row>
        <row r="22509">
          <cell r="A22509">
            <v>66064</v>
          </cell>
        </row>
        <row r="22510">
          <cell r="A22510">
            <v>66066</v>
          </cell>
        </row>
        <row r="22511">
          <cell r="A22511">
            <v>66067</v>
          </cell>
        </row>
        <row r="22512">
          <cell r="A22512">
            <v>66070</v>
          </cell>
        </row>
        <row r="22513">
          <cell r="A22513">
            <v>66071</v>
          </cell>
        </row>
        <row r="22514">
          <cell r="A22514">
            <v>66072</v>
          </cell>
        </row>
        <row r="22515">
          <cell r="A22515">
            <v>66073</v>
          </cell>
        </row>
        <row r="22516">
          <cell r="A22516">
            <v>66075</v>
          </cell>
        </row>
        <row r="22517">
          <cell r="A22517">
            <v>66076</v>
          </cell>
        </row>
        <row r="22518">
          <cell r="A22518">
            <v>66078</v>
          </cell>
        </row>
        <row r="22519">
          <cell r="A22519">
            <v>66079</v>
          </cell>
        </row>
        <row r="22520">
          <cell r="A22520">
            <v>66080</v>
          </cell>
        </row>
        <row r="22521">
          <cell r="A22521">
            <v>66083</v>
          </cell>
        </row>
        <row r="22522">
          <cell r="A22522">
            <v>66085</v>
          </cell>
        </row>
        <row r="22523">
          <cell r="A22523">
            <v>66086</v>
          </cell>
        </row>
        <row r="22524">
          <cell r="A22524">
            <v>66087</v>
          </cell>
        </row>
        <row r="22525">
          <cell r="A22525">
            <v>66088</v>
          </cell>
        </row>
        <row r="22526">
          <cell r="A22526">
            <v>66090</v>
          </cell>
        </row>
        <row r="22527">
          <cell r="A22527">
            <v>66091</v>
          </cell>
        </row>
        <row r="22528">
          <cell r="A22528">
            <v>66092</v>
          </cell>
        </row>
        <row r="22529">
          <cell r="A22529">
            <v>66093</v>
          </cell>
        </row>
        <row r="22530">
          <cell r="A22530">
            <v>66094</v>
          </cell>
        </row>
        <row r="22531">
          <cell r="A22531">
            <v>66095</v>
          </cell>
        </row>
        <row r="22532">
          <cell r="A22532">
            <v>66097</v>
          </cell>
        </row>
        <row r="22533">
          <cell r="A22533">
            <v>66101</v>
          </cell>
        </row>
        <row r="22534">
          <cell r="A22534">
            <v>66102</v>
          </cell>
        </row>
        <row r="22535">
          <cell r="A22535">
            <v>66103</v>
          </cell>
        </row>
        <row r="22536">
          <cell r="A22536">
            <v>66104</v>
          </cell>
        </row>
        <row r="22537">
          <cell r="A22537">
            <v>66105</v>
          </cell>
        </row>
        <row r="22538">
          <cell r="A22538">
            <v>66106</v>
          </cell>
        </row>
        <row r="22539">
          <cell r="A22539">
            <v>66109</v>
          </cell>
        </row>
        <row r="22540">
          <cell r="A22540">
            <v>66111</v>
          </cell>
        </row>
        <row r="22541">
          <cell r="A22541">
            <v>66112</v>
          </cell>
        </row>
        <row r="22542">
          <cell r="A22542">
            <v>66113</v>
          </cell>
        </row>
        <row r="22543">
          <cell r="A22543">
            <v>66118</v>
          </cell>
        </row>
        <row r="22544">
          <cell r="A22544">
            <v>66202</v>
          </cell>
        </row>
        <row r="22545">
          <cell r="A22545">
            <v>66203</v>
          </cell>
        </row>
        <row r="22546">
          <cell r="A22546">
            <v>66204</v>
          </cell>
        </row>
        <row r="22547">
          <cell r="A22547">
            <v>66205</v>
          </cell>
        </row>
        <row r="22548">
          <cell r="A22548">
            <v>66206</v>
          </cell>
        </row>
        <row r="22549">
          <cell r="A22549">
            <v>66207</v>
          </cell>
        </row>
        <row r="22550">
          <cell r="A22550">
            <v>66208</v>
          </cell>
        </row>
        <row r="22551">
          <cell r="A22551">
            <v>66209</v>
          </cell>
        </row>
        <row r="22552">
          <cell r="A22552">
            <v>66210</v>
          </cell>
        </row>
        <row r="22553">
          <cell r="A22553">
            <v>66211</v>
          </cell>
        </row>
        <row r="22554">
          <cell r="A22554">
            <v>66212</v>
          </cell>
        </row>
        <row r="22555">
          <cell r="A22555">
            <v>66213</v>
          </cell>
        </row>
        <row r="22556">
          <cell r="A22556">
            <v>66214</v>
          </cell>
        </row>
        <row r="22557">
          <cell r="A22557">
            <v>66215</v>
          </cell>
        </row>
        <row r="22558">
          <cell r="A22558">
            <v>66216</v>
          </cell>
        </row>
        <row r="22559">
          <cell r="A22559">
            <v>66217</v>
          </cell>
        </row>
        <row r="22560">
          <cell r="A22560">
            <v>66218</v>
          </cell>
        </row>
        <row r="22561">
          <cell r="A22561">
            <v>66219</v>
          </cell>
        </row>
        <row r="22562">
          <cell r="A22562">
            <v>66220</v>
          </cell>
        </row>
        <row r="22563">
          <cell r="A22563">
            <v>66221</v>
          </cell>
        </row>
        <row r="22564">
          <cell r="A22564">
            <v>66223</v>
          </cell>
        </row>
        <row r="22565">
          <cell r="A22565">
            <v>66224</v>
          </cell>
        </row>
        <row r="22566">
          <cell r="A22566">
            <v>66226</v>
          </cell>
        </row>
        <row r="22567">
          <cell r="A22567">
            <v>66227</v>
          </cell>
        </row>
        <row r="22568">
          <cell r="A22568">
            <v>66401</v>
          </cell>
        </row>
        <row r="22569">
          <cell r="A22569">
            <v>66402</v>
          </cell>
        </row>
        <row r="22570">
          <cell r="A22570">
            <v>66403</v>
          </cell>
        </row>
        <row r="22571">
          <cell r="A22571">
            <v>66404</v>
          </cell>
        </row>
        <row r="22572">
          <cell r="A22572">
            <v>66406</v>
          </cell>
        </row>
        <row r="22573">
          <cell r="A22573">
            <v>66407</v>
          </cell>
        </row>
        <row r="22574">
          <cell r="A22574">
            <v>66408</v>
          </cell>
        </row>
        <row r="22575">
          <cell r="A22575">
            <v>66409</v>
          </cell>
        </row>
        <row r="22576">
          <cell r="A22576">
            <v>66411</v>
          </cell>
        </row>
        <row r="22577">
          <cell r="A22577">
            <v>66412</v>
          </cell>
        </row>
        <row r="22578">
          <cell r="A22578">
            <v>66413</v>
          </cell>
        </row>
        <row r="22579">
          <cell r="A22579">
            <v>66414</v>
          </cell>
        </row>
        <row r="22580">
          <cell r="A22580">
            <v>66415</v>
          </cell>
        </row>
        <row r="22581">
          <cell r="A22581">
            <v>66416</v>
          </cell>
        </row>
        <row r="22582">
          <cell r="A22582">
            <v>66417</v>
          </cell>
        </row>
        <row r="22583">
          <cell r="A22583">
            <v>66418</v>
          </cell>
        </row>
        <row r="22584">
          <cell r="A22584">
            <v>66419</v>
          </cell>
        </row>
        <row r="22585">
          <cell r="A22585">
            <v>66422</v>
          </cell>
        </row>
        <row r="22586">
          <cell r="A22586">
            <v>66423</v>
          </cell>
        </row>
        <row r="22587">
          <cell r="A22587">
            <v>66424</v>
          </cell>
        </row>
        <row r="22588">
          <cell r="A22588">
            <v>66425</v>
          </cell>
        </row>
        <row r="22589">
          <cell r="A22589">
            <v>66427</v>
          </cell>
        </row>
        <row r="22590">
          <cell r="A22590">
            <v>66428</v>
          </cell>
        </row>
        <row r="22591">
          <cell r="A22591">
            <v>66429</v>
          </cell>
        </row>
        <row r="22592">
          <cell r="A22592">
            <v>66431</v>
          </cell>
        </row>
        <row r="22593">
          <cell r="A22593">
            <v>66432</v>
          </cell>
        </row>
        <row r="22594">
          <cell r="A22594">
            <v>66434</v>
          </cell>
        </row>
        <row r="22595">
          <cell r="A22595">
            <v>66436</v>
          </cell>
        </row>
        <row r="22596">
          <cell r="A22596">
            <v>66438</v>
          </cell>
        </row>
        <row r="22597">
          <cell r="A22597">
            <v>66439</v>
          </cell>
        </row>
        <row r="22598">
          <cell r="A22598">
            <v>66440</v>
          </cell>
        </row>
        <row r="22599">
          <cell r="A22599">
            <v>66441</v>
          </cell>
        </row>
        <row r="22600">
          <cell r="A22600">
            <v>66442</v>
          </cell>
        </row>
        <row r="22601">
          <cell r="A22601">
            <v>66449</v>
          </cell>
        </row>
        <row r="22602">
          <cell r="A22602">
            <v>66451</v>
          </cell>
        </row>
        <row r="22603">
          <cell r="A22603">
            <v>66501</v>
          </cell>
        </row>
        <row r="22604">
          <cell r="A22604">
            <v>66502</v>
          </cell>
        </row>
        <row r="22605">
          <cell r="A22605">
            <v>66503</v>
          </cell>
        </row>
        <row r="22606">
          <cell r="A22606">
            <v>66506</v>
          </cell>
        </row>
        <row r="22607">
          <cell r="A22607">
            <v>66507</v>
          </cell>
        </row>
        <row r="22608">
          <cell r="A22608">
            <v>66508</v>
          </cell>
        </row>
        <row r="22609">
          <cell r="A22609">
            <v>66509</v>
          </cell>
        </row>
        <row r="22610">
          <cell r="A22610">
            <v>66510</v>
          </cell>
        </row>
        <row r="22611">
          <cell r="A22611">
            <v>66512</v>
          </cell>
        </row>
        <row r="22612">
          <cell r="A22612">
            <v>66514</v>
          </cell>
        </row>
        <row r="22613">
          <cell r="A22613">
            <v>66515</v>
          </cell>
        </row>
        <row r="22614">
          <cell r="A22614">
            <v>66516</v>
          </cell>
        </row>
        <row r="22615">
          <cell r="A22615">
            <v>66517</v>
          </cell>
        </row>
        <row r="22616">
          <cell r="A22616">
            <v>66518</v>
          </cell>
        </row>
        <row r="22617">
          <cell r="A22617">
            <v>66520</v>
          </cell>
        </row>
        <row r="22618">
          <cell r="A22618">
            <v>66521</v>
          </cell>
        </row>
        <row r="22619">
          <cell r="A22619">
            <v>66522</v>
          </cell>
        </row>
        <row r="22620">
          <cell r="A22620">
            <v>66523</v>
          </cell>
        </row>
        <row r="22621">
          <cell r="A22621">
            <v>66524</v>
          </cell>
        </row>
        <row r="22622">
          <cell r="A22622">
            <v>66526</v>
          </cell>
        </row>
        <row r="22623">
          <cell r="A22623">
            <v>66527</v>
          </cell>
        </row>
        <row r="22624">
          <cell r="A22624">
            <v>66528</v>
          </cell>
        </row>
        <row r="22625">
          <cell r="A22625">
            <v>66531</v>
          </cell>
        </row>
        <row r="22626">
          <cell r="A22626">
            <v>66532</v>
          </cell>
        </row>
        <row r="22627">
          <cell r="A22627">
            <v>66533</v>
          </cell>
        </row>
        <row r="22628">
          <cell r="A22628">
            <v>66534</v>
          </cell>
        </row>
        <row r="22629">
          <cell r="A22629">
            <v>66535</v>
          </cell>
        </row>
        <row r="22630">
          <cell r="A22630">
            <v>66536</v>
          </cell>
        </row>
        <row r="22631">
          <cell r="A22631">
            <v>66537</v>
          </cell>
        </row>
        <row r="22632">
          <cell r="A22632">
            <v>66538</v>
          </cell>
        </row>
        <row r="22633">
          <cell r="A22633">
            <v>66539</v>
          </cell>
        </row>
        <row r="22634">
          <cell r="A22634">
            <v>66540</v>
          </cell>
        </row>
        <row r="22635">
          <cell r="A22635">
            <v>66541</v>
          </cell>
        </row>
        <row r="22636">
          <cell r="A22636">
            <v>66542</v>
          </cell>
        </row>
        <row r="22637">
          <cell r="A22637">
            <v>66543</v>
          </cell>
        </row>
        <row r="22638">
          <cell r="A22638">
            <v>66544</v>
          </cell>
        </row>
        <row r="22639">
          <cell r="A22639">
            <v>66546</v>
          </cell>
        </row>
        <row r="22640">
          <cell r="A22640">
            <v>66547</v>
          </cell>
        </row>
        <row r="22641">
          <cell r="A22641">
            <v>66548</v>
          </cell>
        </row>
        <row r="22642">
          <cell r="A22642">
            <v>66549</v>
          </cell>
        </row>
        <row r="22643">
          <cell r="A22643">
            <v>66550</v>
          </cell>
        </row>
        <row r="22644">
          <cell r="A22644">
            <v>66552</v>
          </cell>
        </row>
        <row r="22645">
          <cell r="A22645">
            <v>66554</v>
          </cell>
        </row>
        <row r="22646">
          <cell r="A22646">
            <v>66603</v>
          </cell>
        </row>
        <row r="22647">
          <cell r="A22647">
            <v>66604</v>
          </cell>
        </row>
        <row r="22648">
          <cell r="A22648">
            <v>66605</v>
          </cell>
        </row>
        <row r="22649">
          <cell r="A22649">
            <v>66606</v>
          </cell>
        </row>
        <row r="22650">
          <cell r="A22650">
            <v>66607</v>
          </cell>
        </row>
        <row r="22651">
          <cell r="A22651">
            <v>66608</v>
          </cell>
        </row>
        <row r="22652">
          <cell r="A22652">
            <v>66609</v>
          </cell>
        </row>
        <row r="22653">
          <cell r="A22653">
            <v>66610</v>
          </cell>
        </row>
        <row r="22654">
          <cell r="A22654">
            <v>66611</v>
          </cell>
        </row>
        <row r="22655">
          <cell r="A22655">
            <v>66612</v>
          </cell>
        </row>
        <row r="22656">
          <cell r="A22656">
            <v>66614</v>
          </cell>
        </row>
        <row r="22657">
          <cell r="A22657">
            <v>66615</v>
          </cell>
        </row>
        <row r="22658">
          <cell r="A22658">
            <v>66616</v>
          </cell>
        </row>
        <row r="22659">
          <cell r="A22659">
            <v>66617</v>
          </cell>
        </row>
        <row r="22660">
          <cell r="A22660">
            <v>66618</v>
          </cell>
        </row>
        <row r="22661">
          <cell r="A22661">
            <v>66619</v>
          </cell>
        </row>
        <row r="22662">
          <cell r="A22662">
            <v>66701</v>
          </cell>
        </row>
        <row r="22663">
          <cell r="A22663">
            <v>66710</v>
          </cell>
        </row>
        <row r="22664">
          <cell r="A22664">
            <v>66711</v>
          </cell>
        </row>
        <row r="22665">
          <cell r="A22665">
            <v>66712</v>
          </cell>
        </row>
        <row r="22666">
          <cell r="A22666">
            <v>66713</v>
          </cell>
        </row>
        <row r="22667">
          <cell r="A22667">
            <v>66714</v>
          </cell>
        </row>
        <row r="22668">
          <cell r="A22668">
            <v>66716</v>
          </cell>
        </row>
        <row r="22669">
          <cell r="A22669">
            <v>66717</v>
          </cell>
        </row>
        <row r="22670">
          <cell r="A22670">
            <v>66720</v>
          </cell>
        </row>
        <row r="22671">
          <cell r="A22671">
            <v>66724</v>
          </cell>
        </row>
        <row r="22672">
          <cell r="A22672">
            <v>66725</v>
          </cell>
        </row>
        <row r="22673">
          <cell r="A22673">
            <v>66728</v>
          </cell>
        </row>
        <row r="22674">
          <cell r="A22674">
            <v>66732</v>
          </cell>
        </row>
        <row r="22675">
          <cell r="A22675">
            <v>66733</v>
          </cell>
        </row>
        <row r="22676">
          <cell r="A22676">
            <v>66734</v>
          </cell>
        </row>
        <row r="22677">
          <cell r="A22677">
            <v>66735</v>
          </cell>
        </row>
        <row r="22678">
          <cell r="A22678">
            <v>66736</v>
          </cell>
        </row>
        <row r="22679">
          <cell r="A22679">
            <v>66738</v>
          </cell>
        </row>
        <row r="22680">
          <cell r="A22680">
            <v>66739</v>
          </cell>
        </row>
        <row r="22681">
          <cell r="A22681">
            <v>66740</v>
          </cell>
        </row>
        <row r="22682">
          <cell r="A22682">
            <v>66741</v>
          </cell>
        </row>
        <row r="22683">
          <cell r="A22683">
            <v>66743</v>
          </cell>
        </row>
        <row r="22684">
          <cell r="A22684">
            <v>66746</v>
          </cell>
        </row>
        <row r="22685">
          <cell r="A22685">
            <v>66748</v>
          </cell>
        </row>
        <row r="22686">
          <cell r="A22686">
            <v>66749</v>
          </cell>
        </row>
        <row r="22687">
          <cell r="A22687">
            <v>66751</v>
          </cell>
        </row>
        <row r="22688">
          <cell r="A22688">
            <v>66753</v>
          </cell>
        </row>
        <row r="22689">
          <cell r="A22689">
            <v>66754</v>
          </cell>
        </row>
        <row r="22690">
          <cell r="A22690">
            <v>66755</v>
          </cell>
        </row>
        <row r="22691">
          <cell r="A22691">
            <v>66756</v>
          </cell>
        </row>
        <row r="22692">
          <cell r="A22692">
            <v>66757</v>
          </cell>
        </row>
        <row r="22693">
          <cell r="A22693">
            <v>66758</v>
          </cell>
        </row>
        <row r="22694">
          <cell r="A22694">
            <v>66759</v>
          </cell>
        </row>
        <row r="22695">
          <cell r="A22695">
            <v>66760</v>
          </cell>
        </row>
        <row r="22696">
          <cell r="A22696">
            <v>66761</v>
          </cell>
        </row>
        <row r="22697">
          <cell r="A22697">
            <v>66762</v>
          </cell>
        </row>
        <row r="22698">
          <cell r="A22698">
            <v>66763</v>
          </cell>
        </row>
        <row r="22699">
          <cell r="A22699">
            <v>66767</v>
          </cell>
        </row>
        <row r="22700">
          <cell r="A22700">
            <v>66769</v>
          </cell>
        </row>
        <row r="22701">
          <cell r="A22701">
            <v>66770</v>
          </cell>
        </row>
        <row r="22702">
          <cell r="A22702">
            <v>66771</v>
          </cell>
        </row>
        <row r="22703">
          <cell r="A22703">
            <v>66772</v>
          </cell>
        </row>
        <row r="22704">
          <cell r="A22704">
            <v>66773</v>
          </cell>
        </row>
        <row r="22705">
          <cell r="A22705">
            <v>66775</v>
          </cell>
        </row>
        <row r="22706">
          <cell r="A22706">
            <v>66776</v>
          </cell>
        </row>
        <row r="22707">
          <cell r="A22707">
            <v>66777</v>
          </cell>
        </row>
        <row r="22708">
          <cell r="A22708">
            <v>66778</v>
          </cell>
        </row>
        <row r="22709">
          <cell r="A22709">
            <v>66779</v>
          </cell>
        </row>
        <row r="22710">
          <cell r="A22710">
            <v>66780</v>
          </cell>
        </row>
        <row r="22711">
          <cell r="A22711">
            <v>66781</v>
          </cell>
        </row>
        <row r="22712">
          <cell r="A22712">
            <v>66782</v>
          </cell>
        </row>
        <row r="22713">
          <cell r="A22713">
            <v>66783</v>
          </cell>
        </row>
        <row r="22714">
          <cell r="A22714">
            <v>66801</v>
          </cell>
        </row>
        <row r="22715">
          <cell r="A22715">
            <v>66830</v>
          </cell>
        </row>
        <row r="22716">
          <cell r="A22716">
            <v>66833</v>
          </cell>
        </row>
        <row r="22717">
          <cell r="A22717">
            <v>66834</v>
          </cell>
        </row>
        <row r="22718">
          <cell r="A22718">
            <v>66835</v>
          </cell>
        </row>
        <row r="22719">
          <cell r="A22719">
            <v>66838</v>
          </cell>
        </row>
        <row r="22720">
          <cell r="A22720">
            <v>66839</v>
          </cell>
        </row>
        <row r="22721">
          <cell r="A22721">
            <v>66840</v>
          </cell>
        </row>
        <row r="22722">
          <cell r="A22722">
            <v>66842</v>
          </cell>
        </row>
        <row r="22723">
          <cell r="A22723">
            <v>66843</v>
          </cell>
        </row>
        <row r="22724">
          <cell r="A22724">
            <v>66845</v>
          </cell>
        </row>
        <row r="22725">
          <cell r="A22725">
            <v>66846</v>
          </cell>
        </row>
        <row r="22726">
          <cell r="A22726">
            <v>66849</v>
          </cell>
        </row>
        <row r="22727">
          <cell r="A22727">
            <v>66850</v>
          </cell>
        </row>
        <row r="22728">
          <cell r="A22728">
            <v>66851</v>
          </cell>
        </row>
        <row r="22729">
          <cell r="A22729">
            <v>66852</v>
          </cell>
        </row>
        <row r="22730">
          <cell r="A22730">
            <v>66853</v>
          </cell>
        </row>
        <row r="22731">
          <cell r="A22731">
            <v>66854</v>
          </cell>
        </row>
        <row r="22732">
          <cell r="A22732">
            <v>66856</v>
          </cell>
        </row>
        <row r="22733">
          <cell r="A22733">
            <v>66857</v>
          </cell>
        </row>
        <row r="22734">
          <cell r="A22734">
            <v>66858</v>
          </cell>
        </row>
        <row r="22735">
          <cell r="A22735">
            <v>66859</v>
          </cell>
        </row>
        <row r="22736">
          <cell r="A22736">
            <v>66860</v>
          </cell>
        </row>
        <row r="22737">
          <cell r="A22737">
            <v>66861</v>
          </cell>
        </row>
        <row r="22738">
          <cell r="A22738">
            <v>66862</v>
          </cell>
        </row>
        <row r="22739">
          <cell r="A22739">
            <v>66863</v>
          </cell>
        </row>
        <row r="22740">
          <cell r="A22740">
            <v>66864</v>
          </cell>
        </row>
        <row r="22741">
          <cell r="A22741">
            <v>66865</v>
          </cell>
        </row>
        <row r="22742">
          <cell r="A22742">
            <v>66866</v>
          </cell>
        </row>
        <row r="22743">
          <cell r="A22743">
            <v>66868</v>
          </cell>
        </row>
        <row r="22744">
          <cell r="A22744">
            <v>66869</v>
          </cell>
        </row>
        <row r="22745">
          <cell r="A22745">
            <v>66870</v>
          </cell>
        </row>
        <row r="22746">
          <cell r="A22746">
            <v>66871</v>
          </cell>
        </row>
        <row r="22747">
          <cell r="A22747">
            <v>66872</v>
          </cell>
        </row>
        <row r="22748">
          <cell r="A22748">
            <v>66873</v>
          </cell>
        </row>
        <row r="22749">
          <cell r="A22749">
            <v>66901</v>
          </cell>
        </row>
        <row r="22750">
          <cell r="A22750">
            <v>66930</v>
          </cell>
        </row>
        <row r="22751">
          <cell r="A22751">
            <v>66932</v>
          </cell>
        </row>
        <row r="22752">
          <cell r="A22752">
            <v>66933</v>
          </cell>
        </row>
        <row r="22753">
          <cell r="A22753">
            <v>66935</v>
          </cell>
        </row>
        <row r="22754">
          <cell r="A22754">
            <v>66936</v>
          </cell>
        </row>
        <row r="22755">
          <cell r="A22755">
            <v>66937</v>
          </cell>
        </row>
        <row r="22756">
          <cell r="A22756">
            <v>66938</v>
          </cell>
        </row>
        <row r="22757">
          <cell r="A22757">
            <v>66939</v>
          </cell>
        </row>
        <row r="22758">
          <cell r="A22758">
            <v>66940</v>
          </cell>
        </row>
        <row r="22759">
          <cell r="A22759">
            <v>66941</v>
          </cell>
        </row>
        <row r="22760">
          <cell r="A22760">
            <v>66942</v>
          </cell>
        </row>
        <row r="22761">
          <cell r="A22761">
            <v>66943</v>
          </cell>
        </row>
        <row r="22762">
          <cell r="A22762">
            <v>66944</v>
          </cell>
        </row>
        <row r="22763">
          <cell r="A22763">
            <v>66945</v>
          </cell>
        </row>
        <row r="22764">
          <cell r="A22764">
            <v>66946</v>
          </cell>
        </row>
        <row r="22765">
          <cell r="A22765">
            <v>66948</v>
          </cell>
        </row>
        <row r="22766">
          <cell r="A22766">
            <v>66949</v>
          </cell>
        </row>
        <row r="22767">
          <cell r="A22767">
            <v>66951</v>
          </cell>
        </row>
        <row r="22768">
          <cell r="A22768">
            <v>66952</v>
          </cell>
        </row>
        <row r="22769">
          <cell r="A22769">
            <v>66953</v>
          </cell>
        </row>
        <row r="22770">
          <cell r="A22770">
            <v>66955</v>
          </cell>
        </row>
        <row r="22771">
          <cell r="A22771">
            <v>66956</v>
          </cell>
        </row>
        <row r="22772">
          <cell r="A22772">
            <v>66958</v>
          </cell>
        </row>
        <row r="22773">
          <cell r="A22773">
            <v>66959</v>
          </cell>
        </row>
        <row r="22774">
          <cell r="A22774">
            <v>66960</v>
          </cell>
        </row>
        <row r="22775">
          <cell r="A22775">
            <v>66961</v>
          </cell>
        </row>
        <row r="22776">
          <cell r="A22776">
            <v>66962</v>
          </cell>
        </row>
        <row r="22777">
          <cell r="A22777">
            <v>66963</v>
          </cell>
        </row>
        <row r="22778">
          <cell r="A22778">
            <v>66964</v>
          </cell>
        </row>
        <row r="22779">
          <cell r="A22779">
            <v>66966</v>
          </cell>
        </row>
        <row r="22780">
          <cell r="A22780">
            <v>66967</v>
          </cell>
        </row>
        <row r="22781">
          <cell r="A22781">
            <v>66968</v>
          </cell>
        </row>
        <row r="22782">
          <cell r="A22782">
            <v>66970</v>
          </cell>
        </row>
        <row r="22783">
          <cell r="A22783">
            <v>67001</v>
          </cell>
        </row>
        <row r="22784">
          <cell r="A22784">
            <v>67002</v>
          </cell>
        </row>
        <row r="22785">
          <cell r="A22785">
            <v>67003</v>
          </cell>
        </row>
        <row r="22786">
          <cell r="A22786">
            <v>67004</v>
          </cell>
        </row>
        <row r="22787">
          <cell r="A22787">
            <v>67005</v>
          </cell>
        </row>
        <row r="22788">
          <cell r="A22788">
            <v>67008</v>
          </cell>
        </row>
        <row r="22789">
          <cell r="A22789">
            <v>67009</v>
          </cell>
        </row>
        <row r="22790">
          <cell r="A22790">
            <v>67010</v>
          </cell>
        </row>
        <row r="22791">
          <cell r="A22791">
            <v>67012</v>
          </cell>
        </row>
        <row r="22792">
          <cell r="A22792">
            <v>67013</v>
          </cell>
        </row>
        <row r="22793">
          <cell r="A22793">
            <v>67016</v>
          </cell>
        </row>
        <row r="22794">
          <cell r="A22794">
            <v>67017</v>
          </cell>
        </row>
        <row r="22795">
          <cell r="A22795">
            <v>67018</v>
          </cell>
        </row>
        <row r="22796">
          <cell r="A22796">
            <v>67019</v>
          </cell>
        </row>
        <row r="22797">
          <cell r="A22797">
            <v>67020</v>
          </cell>
        </row>
        <row r="22798">
          <cell r="A22798">
            <v>67021</v>
          </cell>
        </row>
        <row r="22799">
          <cell r="A22799">
            <v>67022</v>
          </cell>
        </row>
        <row r="22800">
          <cell r="A22800">
            <v>67023</v>
          </cell>
        </row>
        <row r="22801">
          <cell r="A22801">
            <v>67024</v>
          </cell>
        </row>
        <row r="22802">
          <cell r="A22802">
            <v>67025</v>
          </cell>
        </row>
        <row r="22803">
          <cell r="A22803">
            <v>67026</v>
          </cell>
        </row>
        <row r="22804">
          <cell r="A22804">
            <v>67028</v>
          </cell>
        </row>
        <row r="22805">
          <cell r="A22805">
            <v>67029</v>
          </cell>
        </row>
        <row r="22806">
          <cell r="A22806">
            <v>67030</v>
          </cell>
        </row>
        <row r="22807">
          <cell r="A22807">
            <v>67031</v>
          </cell>
        </row>
        <row r="22808">
          <cell r="A22808">
            <v>67035</v>
          </cell>
        </row>
        <row r="22809">
          <cell r="A22809">
            <v>67036</v>
          </cell>
        </row>
        <row r="22810">
          <cell r="A22810">
            <v>67037</v>
          </cell>
        </row>
        <row r="22811">
          <cell r="A22811">
            <v>67038</v>
          </cell>
        </row>
        <row r="22812">
          <cell r="A22812">
            <v>67039</v>
          </cell>
        </row>
        <row r="22813">
          <cell r="A22813">
            <v>67041</v>
          </cell>
        </row>
        <row r="22814">
          <cell r="A22814">
            <v>67042</v>
          </cell>
        </row>
        <row r="22815">
          <cell r="A22815">
            <v>67045</v>
          </cell>
        </row>
        <row r="22816">
          <cell r="A22816">
            <v>67047</v>
          </cell>
        </row>
        <row r="22817">
          <cell r="A22817">
            <v>67049</v>
          </cell>
        </row>
        <row r="22818">
          <cell r="A22818">
            <v>67050</v>
          </cell>
        </row>
        <row r="22819">
          <cell r="A22819">
            <v>67051</v>
          </cell>
        </row>
        <row r="22820">
          <cell r="A22820">
            <v>67052</v>
          </cell>
        </row>
        <row r="22821">
          <cell r="A22821">
            <v>67053</v>
          </cell>
        </row>
        <row r="22822">
          <cell r="A22822">
            <v>67054</v>
          </cell>
        </row>
        <row r="22823">
          <cell r="A22823">
            <v>67055</v>
          </cell>
        </row>
        <row r="22824">
          <cell r="A22824">
            <v>67056</v>
          </cell>
        </row>
        <row r="22825">
          <cell r="A22825">
            <v>67057</v>
          </cell>
        </row>
        <row r="22826">
          <cell r="A22826">
            <v>67058</v>
          </cell>
        </row>
        <row r="22827">
          <cell r="A22827">
            <v>67059</v>
          </cell>
        </row>
        <row r="22828">
          <cell r="A22828">
            <v>67060</v>
          </cell>
        </row>
        <row r="22829">
          <cell r="A22829">
            <v>67061</v>
          </cell>
        </row>
        <row r="22830">
          <cell r="A22830">
            <v>67062</v>
          </cell>
        </row>
        <row r="22831">
          <cell r="A22831">
            <v>67063</v>
          </cell>
        </row>
        <row r="22832">
          <cell r="A22832">
            <v>67065</v>
          </cell>
        </row>
        <row r="22833">
          <cell r="A22833">
            <v>67066</v>
          </cell>
        </row>
        <row r="22834">
          <cell r="A22834">
            <v>67067</v>
          </cell>
        </row>
        <row r="22835">
          <cell r="A22835">
            <v>67068</v>
          </cell>
        </row>
        <row r="22836">
          <cell r="A22836">
            <v>67070</v>
          </cell>
        </row>
        <row r="22837">
          <cell r="A22837">
            <v>67071</v>
          </cell>
        </row>
        <row r="22838">
          <cell r="A22838">
            <v>67072</v>
          </cell>
        </row>
        <row r="22839">
          <cell r="A22839">
            <v>67073</v>
          </cell>
        </row>
        <row r="22840">
          <cell r="A22840">
            <v>67074</v>
          </cell>
        </row>
        <row r="22841">
          <cell r="A22841">
            <v>67101</v>
          </cell>
        </row>
        <row r="22842">
          <cell r="A22842">
            <v>67102</v>
          </cell>
        </row>
        <row r="22843">
          <cell r="A22843">
            <v>67103</v>
          </cell>
        </row>
        <row r="22844">
          <cell r="A22844">
            <v>67104</v>
          </cell>
        </row>
        <row r="22845">
          <cell r="A22845">
            <v>67105</v>
          </cell>
        </row>
        <row r="22846">
          <cell r="A22846">
            <v>67106</v>
          </cell>
        </row>
        <row r="22847">
          <cell r="A22847">
            <v>67107</v>
          </cell>
        </row>
        <row r="22848">
          <cell r="A22848">
            <v>67108</v>
          </cell>
        </row>
        <row r="22849">
          <cell r="A22849">
            <v>67109</v>
          </cell>
        </row>
        <row r="22850">
          <cell r="A22850">
            <v>67110</v>
          </cell>
        </row>
        <row r="22851">
          <cell r="A22851">
            <v>67111</v>
          </cell>
        </row>
        <row r="22852">
          <cell r="A22852">
            <v>67112</v>
          </cell>
        </row>
        <row r="22853">
          <cell r="A22853">
            <v>67114</v>
          </cell>
        </row>
        <row r="22854">
          <cell r="A22854">
            <v>67117</v>
          </cell>
        </row>
        <row r="22855">
          <cell r="A22855">
            <v>67118</v>
          </cell>
        </row>
        <row r="22856">
          <cell r="A22856">
            <v>67119</v>
          </cell>
        </row>
        <row r="22857">
          <cell r="A22857">
            <v>67120</v>
          </cell>
        </row>
        <row r="22858">
          <cell r="A22858">
            <v>67122</v>
          </cell>
        </row>
        <row r="22859">
          <cell r="A22859">
            <v>67123</v>
          </cell>
        </row>
        <row r="22860">
          <cell r="A22860">
            <v>67124</v>
          </cell>
        </row>
        <row r="22861">
          <cell r="A22861">
            <v>67127</v>
          </cell>
        </row>
        <row r="22862">
          <cell r="A22862">
            <v>67131</v>
          </cell>
        </row>
        <row r="22863">
          <cell r="A22863">
            <v>67132</v>
          </cell>
        </row>
        <row r="22864">
          <cell r="A22864">
            <v>67133</v>
          </cell>
        </row>
        <row r="22865">
          <cell r="A22865">
            <v>67134</v>
          </cell>
        </row>
        <row r="22866">
          <cell r="A22866">
            <v>67135</v>
          </cell>
        </row>
        <row r="22867">
          <cell r="A22867">
            <v>67137</v>
          </cell>
        </row>
        <row r="22868">
          <cell r="A22868">
            <v>67138</v>
          </cell>
        </row>
        <row r="22869">
          <cell r="A22869">
            <v>67140</v>
          </cell>
        </row>
        <row r="22870">
          <cell r="A22870">
            <v>67142</v>
          </cell>
        </row>
        <row r="22871">
          <cell r="A22871">
            <v>67143</v>
          </cell>
        </row>
        <row r="22872">
          <cell r="A22872">
            <v>67144</v>
          </cell>
        </row>
        <row r="22873">
          <cell r="A22873">
            <v>67146</v>
          </cell>
        </row>
        <row r="22874">
          <cell r="A22874">
            <v>67147</v>
          </cell>
        </row>
        <row r="22875">
          <cell r="A22875">
            <v>67149</v>
          </cell>
        </row>
        <row r="22876">
          <cell r="A22876">
            <v>67150</v>
          </cell>
        </row>
        <row r="22877">
          <cell r="A22877">
            <v>67151</v>
          </cell>
        </row>
        <row r="22878">
          <cell r="A22878">
            <v>67152</v>
          </cell>
        </row>
        <row r="22879">
          <cell r="A22879">
            <v>67154</v>
          </cell>
        </row>
        <row r="22880">
          <cell r="A22880">
            <v>67155</v>
          </cell>
        </row>
        <row r="22881">
          <cell r="A22881">
            <v>67156</v>
          </cell>
        </row>
        <row r="22882">
          <cell r="A22882">
            <v>67159</v>
          </cell>
        </row>
        <row r="22883">
          <cell r="A22883">
            <v>67202</v>
          </cell>
        </row>
        <row r="22884">
          <cell r="A22884">
            <v>67203</v>
          </cell>
        </row>
        <row r="22885">
          <cell r="A22885">
            <v>67204</v>
          </cell>
        </row>
        <row r="22886">
          <cell r="A22886">
            <v>67205</v>
          </cell>
        </row>
        <row r="22887">
          <cell r="A22887">
            <v>67206</v>
          </cell>
        </row>
        <row r="22888">
          <cell r="A22888">
            <v>67207</v>
          </cell>
        </row>
        <row r="22889">
          <cell r="A22889">
            <v>67208</v>
          </cell>
        </row>
        <row r="22890">
          <cell r="A22890">
            <v>67209</v>
          </cell>
        </row>
        <row r="22891">
          <cell r="A22891">
            <v>67210</v>
          </cell>
        </row>
        <row r="22892">
          <cell r="A22892">
            <v>67211</v>
          </cell>
        </row>
        <row r="22893">
          <cell r="A22893">
            <v>67212</v>
          </cell>
        </row>
        <row r="22894">
          <cell r="A22894">
            <v>67213</v>
          </cell>
        </row>
        <row r="22895">
          <cell r="A22895">
            <v>67214</v>
          </cell>
        </row>
        <row r="22896">
          <cell r="A22896">
            <v>67215</v>
          </cell>
        </row>
        <row r="22897">
          <cell r="A22897">
            <v>67216</v>
          </cell>
        </row>
        <row r="22898">
          <cell r="A22898">
            <v>67217</v>
          </cell>
        </row>
        <row r="22899">
          <cell r="A22899">
            <v>67218</v>
          </cell>
        </row>
        <row r="22900">
          <cell r="A22900">
            <v>67219</v>
          </cell>
        </row>
        <row r="22901">
          <cell r="A22901">
            <v>67220</v>
          </cell>
        </row>
        <row r="22902">
          <cell r="A22902">
            <v>67221</v>
          </cell>
        </row>
        <row r="22903">
          <cell r="A22903">
            <v>67223</v>
          </cell>
        </row>
        <row r="22904">
          <cell r="A22904">
            <v>67226</v>
          </cell>
        </row>
        <row r="22905">
          <cell r="A22905">
            <v>67227</v>
          </cell>
        </row>
        <row r="22906">
          <cell r="A22906">
            <v>67228</v>
          </cell>
        </row>
        <row r="22907">
          <cell r="A22907">
            <v>67230</v>
          </cell>
        </row>
        <row r="22908">
          <cell r="A22908">
            <v>67232</v>
          </cell>
        </row>
        <row r="22909">
          <cell r="A22909">
            <v>67235</v>
          </cell>
        </row>
        <row r="22910">
          <cell r="A22910">
            <v>67301</v>
          </cell>
        </row>
        <row r="22911">
          <cell r="A22911">
            <v>67307</v>
          </cell>
        </row>
        <row r="22912">
          <cell r="A22912">
            <v>67330</v>
          </cell>
        </row>
        <row r="22913">
          <cell r="A22913">
            <v>67332</v>
          </cell>
        </row>
        <row r="22914">
          <cell r="A22914">
            <v>67333</v>
          </cell>
        </row>
        <row r="22915">
          <cell r="A22915">
            <v>67334</v>
          </cell>
        </row>
        <row r="22916">
          <cell r="A22916">
            <v>67335</v>
          </cell>
        </row>
        <row r="22917">
          <cell r="A22917">
            <v>67336</v>
          </cell>
        </row>
        <row r="22918">
          <cell r="A22918">
            <v>67337</v>
          </cell>
        </row>
        <row r="22919">
          <cell r="A22919">
            <v>67340</v>
          </cell>
        </row>
        <row r="22920">
          <cell r="A22920">
            <v>67341</v>
          </cell>
        </row>
        <row r="22921">
          <cell r="A22921">
            <v>67342</v>
          </cell>
        </row>
        <row r="22922">
          <cell r="A22922">
            <v>67344</v>
          </cell>
        </row>
        <row r="22923">
          <cell r="A22923">
            <v>67345</v>
          </cell>
        </row>
        <row r="22924">
          <cell r="A22924">
            <v>67346</v>
          </cell>
        </row>
        <row r="22925">
          <cell r="A22925">
            <v>67347</v>
          </cell>
        </row>
        <row r="22926">
          <cell r="A22926">
            <v>67349</v>
          </cell>
        </row>
        <row r="22927">
          <cell r="A22927">
            <v>67351</v>
          </cell>
        </row>
        <row r="22928">
          <cell r="A22928">
            <v>67352</v>
          </cell>
        </row>
        <row r="22929">
          <cell r="A22929">
            <v>67353</v>
          </cell>
        </row>
        <row r="22930">
          <cell r="A22930">
            <v>67354</v>
          </cell>
        </row>
        <row r="22931">
          <cell r="A22931">
            <v>67355</v>
          </cell>
        </row>
        <row r="22932">
          <cell r="A22932">
            <v>67356</v>
          </cell>
        </row>
        <row r="22933">
          <cell r="A22933">
            <v>67357</v>
          </cell>
        </row>
        <row r="22934">
          <cell r="A22934">
            <v>67360</v>
          </cell>
        </row>
        <row r="22935">
          <cell r="A22935">
            <v>67361</v>
          </cell>
        </row>
        <row r="22936">
          <cell r="A22936">
            <v>67363</v>
          </cell>
        </row>
        <row r="22937">
          <cell r="A22937">
            <v>67364</v>
          </cell>
        </row>
        <row r="22938">
          <cell r="A22938">
            <v>67401</v>
          </cell>
        </row>
        <row r="22939">
          <cell r="A22939">
            <v>67410</v>
          </cell>
        </row>
        <row r="22940">
          <cell r="A22940">
            <v>67416</v>
          </cell>
        </row>
        <row r="22941">
          <cell r="A22941">
            <v>67417</v>
          </cell>
        </row>
        <row r="22942">
          <cell r="A22942">
            <v>67418</v>
          </cell>
        </row>
        <row r="22943">
          <cell r="A22943">
            <v>67420</v>
          </cell>
        </row>
        <row r="22944">
          <cell r="A22944">
            <v>67422</v>
          </cell>
        </row>
        <row r="22945">
          <cell r="A22945">
            <v>67423</v>
          </cell>
        </row>
        <row r="22946">
          <cell r="A22946">
            <v>67425</v>
          </cell>
        </row>
        <row r="22947">
          <cell r="A22947">
            <v>67427</v>
          </cell>
        </row>
        <row r="22948">
          <cell r="A22948">
            <v>67428</v>
          </cell>
        </row>
        <row r="22949">
          <cell r="A22949">
            <v>67430</v>
          </cell>
        </row>
        <row r="22950">
          <cell r="A22950">
            <v>67431</v>
          </cell>
        </row>
        <row r="22951">
          <cell r="A22951">
            <v>67432</v>
          </cell>
        </row>
        <row r="22952">
          <cell r="A22952">
            <v>67436</v>
          </cell>
        </row>
        <row r="22953">
          <cell r="A22953">
            <v>67437</v>
          </cell>
        </row>
        <row r="22954">
          <cell r="A22954">
            <v>67438</v>
          </cell>
        </row>
        <row r="22955">
          <cell r="A22955">
            <v>67439</v>
          </cell>
        </row>
        <row r="22956">
          <cell r="A22956">
            <v>67441</v>
          </cell>
        </row>
        <row r="22957">
          <cell r="A22957">
            <v>67442</v>
          </cell>
        </row>
        <row r="22958">
          <cell r="A22958">
            <v>67443</v>
          </cell>
        </row>
        <row r="22959">
          <cell r="A22959">
            <v>67444</v>
          </cell>
        </row>
        <row r="22960">
          <cell r="A22960">
            <v>67445</v>
          </cell>
        </row>
        <row r="22961">
          <cell r="A22961">
            <v>67446</v>
          </cell>
        </row>
        <row r="22962">
          <cell r="A22962">
            <v>67447</v>
          </cell>
        </row>
        <row r="22963">
          <cell r="A22963">
            <v>67448</v>
          </cell>
        </row>
        <row r="22964">
          <cell r="A22964">
            <v>67449</v>
          </cell>
        </row>
        <row r="22965">
          <cell r="A22965">
            <v>67450</v>
          </cell>
        </row>
        <row r="22966">
          <cell r="A22966">
            <v>67451</v>
          </cell>
        </row>
        <row r="22967">
          <cell r="A22967">
            <v>67452</v>
          </cell>
        </row>
        <row r="22968">
          <cell r="A22968">
            <v>67454</v>
          </cell>
        </row>
        <row r="22969">
          <cell r="A22969">
            <v>67455</v>
          </cell>
        </row>
        <row r="22970">
          <cell r="A22970">
            <v>67456</v>
          </cell>
        </row>
        <row r="22971">
          <cell r="A22971">
            <v>67457</v>
          </cell>
        </row>
        <row r="22972">
          <cell r="A22972">
            <v>67458</v>
          </cell>
        </row>
        <row r="22973">
          <cell r="A22973">
            <v>67459</v>
          </cell>
        </row>
        <row r="22974">
          <cell r="A22974">
            <v>67460</v>
          </cell>
        </row>
        <row r="22975">
          <cell r="A22975">
            <v>67464</v>
          </cell>
        </row>
        <row r="22976">
          <cell r="A22976">
            <v>67466</v>
          </cell>
        </row>
        <row r="22977">
          <cell r="A22977">
            <v>67467</v>
          </cell>
        </row>
        <row r="22978">
          <cell r="A22978">
            <v>67468</v>
          </cell>
        </row>
        <row r="22979">
          <cell r="A22979">
            <v>67470</v>
          </cell>
        </row>
        <row r="22980">
          <cell r="A22980">
            <v>67473</v>
          </cell>
        </row>
        <row r="22981">
          <cell r="A22981">
            <v>67474</v>
          </cell>
        </row>
        <row r="22982">
          <cell r="A22982">
            <v>67475</v>
          </cell>
        </row>
        <row r="22983">
          <cell r="A22983">
            <v>67476</v>
          </cell>
        </row>
        <row r="22984">
          <cell r="A22984">
            <v>67478</v>
          </cell>
        </row>
        <row r="22985">
          <cell r="A22985">
            <v>67480</v>
          </cell>
        </row>
        <row r="22986">
          <cell r="A22986">
            <v>67481</v>
          </cell>
        </row>
        <row r="22987">
          <cell r="A22987">
            <v>67482</v>
          </cell>
        </row>
        <row r="22988">
          <cell r="A22988">
            <v>67483</v>
          </cell>
        </row>
        <row r="22989">
          <cell r="A22989">
            <v>67484</v>
          </cell>
        </row>
        <row r="22990">
          <cell r="A22990">
            <v>67485</v>
          </cell>
        </row>
        <row r="22991">
          <cell r="A22991">
            <v>67487</v>
          </cell>
        </row>
        <row r="22992">
          <cell r="A22992">
            <v>67490</v>
          </cell>
        </row>
        <row r="22993">
          <cell r="A22993">
            <v>67491</v>
          </cell>
        </row>
        <row r="22994">
          <cell r="A22994">
            <v>67492</v>
          </cell>
        </row>
        <row r="22995">
          <cell r="A22995">
            <v>67501</v>
          </cell>
        </row>
        <row r="22996">
          <cell r="A22996">
            <v>67502</v>
          </cell>
        </row>
        <row r="22997">
          <cell r="A22997">
            <v>67505</v>
          </cell>
        </row>
        <row r="22998">
          <cell r="A22998">
            <v>67510</v>
          </cell>
        </row>
        <row r="22999">
          <cell r="A22999">
            <v>67511</v>
          </cell>
        </row>
        <row r="23000">
          <cell r="A23000">
            <v>67512</v>
          </cell>
        </row>
        <row r="23001">
          <cell r="A23001">
            <v>67513</v>
          </cell>
        </row>
        <row r="23002">
          <cell r="A23002">
            <v>67514</v>
          </cell>
        </row>
        <row r="23003">
          <cell r="A23003">
            <v>67515</v>
          </cell>
        </row>
        <row r="23004">
          <cell r="A23004">
            <v>67516</v>
          </cell>
        </row>
        <row r="23005">
          <cell r="A23005">
            <v>67518</v>
          </cell>
        </row>
        <row r="23006">
          <cell r="A23006">
            <v>67519</v>
          </cell>
        </row>
        <row r="23007">
          <cell r="A23007">
            <v>67520</v>
          </cell>
        </row>
        <row r="23008">
          <cell r="A23008">
            <v>67521</v>
          </cell>
        </row>
        <row r="23009">
          <cell r="A23009">
            <v>67522</v>
          </cell>
        </row>
        <row r="23010">
          <cell r="A23010">
            <v>67523</v>
          </cell>
        </row>
        <row r="23011">
          <cell r="A23011">
            <v>67524</v>
          </cell>
        </row>
        <row r="23012">
          <cell r="A23012">
            <v>67525</v>
          </cell>
        </row>
        <row r="23013">
          <cell r="A23013">
            <v>67526</v>
          </cell>
        </row>
        <row r="23014">
          <cell r="A23014">
            <v>67529</v>
          </cell>
        </row>
        <row r="23015">
          <cell r="A23015">
            <v>67530</v>
          </cell>
        </row>
        <row r="23016">
          <cell r="A23016">
            <v>67543</v>
          </cell>
        </row>
        <row r="23017">
          <cell r="A23017">
            <v>67544</v>
          </cell>
        </row>
        <row r="23018">
          <cell r="A23018">
            <v>67545</v>
          </cell>
        </row>
        <row r="23019">
          <cell r="A23019">
            <v>67546</v>
          </cell>
        </row>
        <row r="23020">
          <cell r="A23020">
            <v>67547</v>
          </cell>
        </row>
        <row r="23021">
          <cell r="A23021">
            <v>67548</v>
          </cell>
        </row>
        <row r="23022">
          <cell r="A23022">
            <v>67550</v>
          </cell>
        </row>
        <row r="23023">
          <cell r="A23023">
            <v>67552</v>
          </cell>
        </row>
        <row r="23024">
          <cell r="A23024">
            <v>67553</v>
          </cell>
        </row>
        <row r="23025">
          <cell r="A23025">
            <v>67554</v>
          </cell>
        </row>
        <row r="23026">
          <cell r="A23026">
            <v>67556</v>
          </cell>
        </row>
        <row r="23027">
          <cell r="A23027">
            <v>67557</v>
          </cell>
        </row>
        <row r="23028">
          <cell r="A23028">
            <v>67559</v>
          </cell>
        </row>
        <row r="23029">
          <cell r="A23029">
            <v>67560</v>
          </cell>
        </row>
        <row r="23030">
          <cell r="A23030">
            <v>67561</v>
          </cell>
        </row>
        <row r="23031">
          <cell r="A23031">
            <v>67563</v>
          </cell>
        </row>
        <row r="23032">
          <cell r="A23032">
            <v>67564</v>
          </cell>
        </row>
        <row r="23033">
          <cell r="A23033">
            <v>67565</v>
          </cell>
        </row>
        <row r="23034">
          <cell r="A23034">
            <v>67566</v>
          </cell>
        </row>
        <row r="23035">
          <cell r="A23035">
            <v>67567</v>
          </cell>
        </row>
        <row r="23036">
          <cell r="A23036">
            <v>67568</v>
          </cell>
        </row>
        <row r="23037">
          <cell r="A23037">
            <v>67570</v>
          </cell>
        </row>
        <row r="23038">
          <cell r="A23038">
            <v>67572</v>
          </cell>
        </row>
        <row r="23039">
          <cell r="A23039">
            <v>67573</v>
          </cell>
        </row>
        <row r="23040">
          <cell r="A23040">
            <v>67574</v>
          </cell>
        </row>
        <row r="23041">
          <cell r="A23041">
            <v>67575</v>
          </cell>
        </row>
        <row r="23042">
          <cell r="A23042">
            <v>67576</v>
          </cell>
        </row>
        <row r="23043">
          <cell r="A23043">
            <v>67578</v>
          </cell>
        </row>
        <row r="23044">
          <cell r="A23044">
            <v>67579</v>
          </cell>
        </row>
        <row r="23045">
          <cell r="A23045">
            <v>67581</v>
          </cell>
        </row>
        <row r="23046">
          <cell r="A23046">
            <v>67583</v>
          </cell>
        </row>
        <row r="23047">
          <cell r="A23047">
            <v>67584</v>
          </cell>
        </row>
        <row r="23048">
          <cell r="A23048">
            <v>67601</v>
          </cell>
        </row>
        <row r="23049">
          <cell r="A23049">
            <v>67621</v>
          </cell>
        </row>
        <row r="23050">
          <cell r="A23050">
            <v>67622</v>
          </cell>
        </row>
        <row r="23051">
          <cell r="A23051">
            <v>67623</v>
          </cell>
        </row>
        <row r="23052">
          <cell r="A23052">
            <v>67625</v>
          </cell>
        </row>
        <row r="23053">
          <cell r="A23053">
            <v>67626</v>
          </cell>
        </row>
        <row r="23054">
          <cell r="A23054">
            <v>67627</v>
          </cell>
        </row>
        <row r="23055">
          <cell r="A23055">
            <v>67628</v>
          </cell>
        </row>
        <row r="23056">
          <cell r="A23056">
            <v>67629</v>
          </cell>
        </row>
        <row r="23057">
          <cell r="A23057">
            <v>67631</v>
          </cell>
        </row>
        <row r="23058">
          <cell r="A23058">
            <v>67632</v>
          </cell>
        </row>
        <row r="23059">
          <cell r="A23059">
            <v>67634</v>
          </cell>
        </row>
        <row r="23060">
          <cell r="A23060">
            <v>67635</v>
          </cell>
        </row>
        <row r="23061">
          <cell r="A23061">
            <v>67637</v>
          </cell>
        </row>
        <row r="23062">
          <cell r="A23062">
            <v>67638</v>
          </cell>
        </row>
        <row r="23063">
          <cell r="A23063">
            <v>67639</v>
          </cell>
        </row>
        <row r="23064">
          <cell r="A23064">
            <v>67640</v>
          </cell>
        </row>
        <row r="23065">
          <cell r="A23065">
            <v>67642</v>
          </cell>
        </row>
        <row r="23066">
          <cell r="A23066">
            <v>67643</v>
          </cell>
        </row>
        <row r="23067">
          <cell r="A23067">
            <v>67644</v>
          </cell>
        </row>
        <row r="23068">
          <cell r="A23068">
            <v>67645</v>
          </cell>
        </row>
        <row r="23069">
          <cell r="A23069">
            <v>67646</v>
          </cell>
        </row>
        <row r="23070">
          <cell r="A23070">
            <v>67647</v>
          </cell>
        </row>
        <row r="23071">
          <cell r="A23071">
            <v>67648</v>
          </cell>
        </row>
        <row r="23072">
          <cell r="A23072">
            <v>67649</v>
          </cell>
        </row>
        <row r="23073">
          <cell r="A23073">
            <v>67650</v>
          </cell>
        </row>
        <row r="23074">
          <cell r="A23074">
            <v>67651</v>
          </cell>
        </row>
        <row r="23075">
          <cell r="A23075">
            <v>67653</v>
          </cell>
        </row>
        <row r="23076">
          <cell r="A23076">
            <v>67654</v>
          </cell>
        </row>
        <row r="23077">
          <cell r="A23077">
            <v>67656</v>
          </cell>
        </row>
        <row r="23078">
          <cell r="A23078">
            <v>67657</v>
          </cell>
        </row>
        <row r="23079">
          <cell r="A23079">
            <v>67658</v>
          </cell>
        </row>
        <row r="23080">
          <cell r="A23080">
            <v>67659</v>
          </cell>
        </row>
        <row r="23081">
          <cell r="A23081">
            <v>67660</v>
          </cell>
        </row>
        <row r="23082">
          <cell r="A23082">
            <v>67661</v>
          </cell>
        </row>
        <row r="23083">
          <cell r="A23083">
            <v>67663</v>
          </cell>
        </row>
        <row r="23084">
          <cell r="A23084">
            <v>67664</v>
          </cell>
        </row>
        <row r="23085">
          <cell r="A23085">
            <v>67665</v>
          </cell>
        </row>
        <row r="23086">
          <cell r="A23086">
            <v>67667</v>
          </cell>
        </row>
        <row r="23087">
          <cell r="A23087">
            <v>67669</v>
          </cell>
        </row>
        <row r="23088">
          <cell r="A23088">
            <v>67671</v>
          </cell>
        </row>
        <row r="23089">
          <cell r="A23089">
            <v>67672</v>
          </cell>
        </row>
        <row r="23090">
          <cell r="A23090">
            <v>67673</v>
          </cell>
        </row>
        <row r="23091">
          <cell r="A23091">
            <v>67674</v>
          </cell>
        </row>
        <row r="23092">
          <cell r="A23092">
            <v>67675</v>
          </cell>
        </row>
        <row r="23093">
          <cell r="A23093">
            <v>67701</v>
          </cell>
        </row>
        <row r="23094">
          <cell r="A23094">
            <v>67730</v>
          </cell>
        </row>
        <row r="23095">
          <cell r="A23095">
            <v>67731</v>
          </cell>
        </row>
        <row r="23096">
          <cell r="A23096">
            <v>67732</v>
          </cell>
        </row>
        <row r="23097">
          <cell r="A23097">
            <v>67733</v>
          </cell>
        </row>
        <row r="23098">
          <cell r="A23098">
            <v>67734</v>
          </cell>
        </row>
        <row r="23099">
          <cell r="A23099">
            <v>67735</v>
          </cell>
        </row>
        <row r="23100">
          <cell r="A23100">
            <v>67736</v>
          </cell>
        </row>
        <row r="23101">
          <cell r="A23101">
            <v>67737</v>
          </cell>
        </row>
        <row r="23102">
          <cell r="A23102">
            <v>67738</v>
          </cell>
        </row>
        <row r="23103">
          <cell r="A23103">
            <v>67739</v>
          </cell>
        </row>
        <row r="23104">
          <cell r="A23104">
            <v>67740</v>
          </cell>
        </row>
        <row r="23105">
          <cell r="A23105">
            <v>67741</v>
          </cell>
        </row>
        <row r="23106">
          <cell r="A23106">
            <v>67743</v>
          </cell>
        </row>
        <row r="23107">
          <cell r="A23107">
            <v>67744</v>
          </cell>
        </row>
        <row r="23108">
          <cell r="A23108">
            <v>67745</v>
          </cell>
        </row>
        <row r="23109">
          <cell r="A23109">
            <v>67747</v>
          </cell>
        </row>
        <row r="23110">
          <cell r="A23110">
            <v>67748</v>
          </cell>
        </row>
        <row r="23111">
          <cell r="A23111">
            <v>67749</v>
          </cell>
        </row>
        <row r="23112">
          <cell r="A23112">
            <v>67751</v>
          </cell>
        </row>
        <row r="23113">
          <cell r="A23113">
            <v>67752</v>
          </cell>
        </row>
        <row r="23114">
          <cell r="A23114">
            <v>67753</v>
          </cell>
        </row>
        <row r="23115">
          <cell r="A23115">
            <v>67756</v>
          </cell>
        </row>
        <row r="23116">
          <cell r="A23116">
            <v>67757</v>
          </cell>
        </row>
        <row r="23117">
          <cell r="A23117">
            <v>67758</v>
          </cell>
        </row>
        <row r="23118">
          <cell r="A23118">
            <v>67761</v>
          </cell>
        </row>
        <row r="23119">
          <cell r="A23119">
            <v>67762</v>
          </cell>
        </row>
        <row r="23120">
          <cell r="A23120">
            <v>67764</v>
          </cell>
        </row>
        <row r="23121">
          <cell r="A23121">
            <v>67801</v>
          </cell>
        </row>
        <row r="23122">
          <cell r="A23122">
            <v>67831</v>
          </cell>
        </row>
        <row r="23123">
          <cell r="A23123">
            <v>67834</v>
          </cell>
        </row>
        <row r="23124">
          <cell r="A23124">
            <v>67835</v>
          </cell>
        </row>
        <row r="23125">
          <cell r="A23125">
            <v>67836</v>
          </cell>
        </row>
        <row r="23126">
          <cell r="A23126">
            <v>67837</v>
          </cell>
        </row>
        <row r="23127">
          <cell r="A23127">
            <v>67838</v>
          </cell>
        </row>
        <row r="23128">
          <cell r="A23128">
            <v>67839</v>
          </cell>
        </row>
        <row r="23129">
          <cell r="A23129">
            <v>67840</v>
          </cell>
        </row>
        <row r="23130">
          <cell r="A23130">
            <v>67841</v>
          </cell>
        </row>
        <row r="23131">
          <cell r="A23131">
            <v>67842</v>
          </cell>
        </row>
        <row r="23132">
          <cell r="A23132">
            <v>67844</v>
          </cell>
        </row>
        <row r="23133">
          <cell r="A23133">
            <v>67846</v>
          </cell>
        </row>
        <row r="23134">
          <cell r="A23134">
            <v>67849</v>
          </cell>
        </row>
        <row r="23135">
          <cell r="A23135">
            <v>67850</v>
          </cell>
        </row>
        <row r="23136">
          <cell r="A23136">
            <v>67851</v>
          </cell>
        </row>
        <row r="23137">
          <cell r="A23137">
            <v>67853</v>
          </cell>
        </row>
        <row r="23138">
          <cell r="A23138">
            <v>67854</v>
          </cell>
        </row>
        <row r="23139">
          <cell r="A23139">
            <v>67855</v>
          </cell>
        </row>
        <row r="23140">
          <cell r="A23140">
            <v>67857</v>
          </cell>
        </row>
        <row r="23141">
          <cell r="A23141">
            <v>67859</v>
          </cell>
        </row>
        <row r="23142">
          <cell r="A23142">
            <v>67860</v>
          </cell>
        </row>
        <row r="23143">
          <cell r="A23143">
            <v>67861</v>
          </cell>
        </row>
        <row r="23144">
          <cell r="A23144">
            <v>67862</v>
          </cell>
        </row>
        <row r="23145">
          <cell r="A23145">
            <v>67863</v>
          </cell>
        </row>
        <row r="23146">
          <cell r="A23146">
            <v>67864</v>
          </cell>
        </row>
        <row r="23147">
          <cell r="A23147">
            <v>67865</v>
          </cell>
        </row>
        <row r="23148">
          <cell r="A23148">
            <v>67867</v>
          </cell>
        </row>
        <row r="23149">
          <cell r="A23149">
            <v>67868</v>
          </cell>
        </row>
        <row r="23150">
          <cell r="A23150">
            <v>67869</v>
          </cell>
        </row>
        <row r="23151">
          <cell r="A23151">
            <v>67870</v>
          </cell>
        </row>
        <row r="23152">
          <cell r="A23152">
            <v>67871</v>
          </cell>
        </row>
        <row r="23153">
          <cell r="A23153">
            <v>67876</v>
          </cell>
        </row>
        <row r="23154">
          <cell r="A23154">
            <v>67877</v>
          </cell>
        </row>
        <row r="23155">
          <cell r="A23155">
            <v>67878</v>
          </cell>
        </row>
        <row r="23156">
          <cell r="A23156">
            <v>67879</v>
          </cell>
        </row>
        <row r="23157">
          <cell r="A23157">
            <v>67880</v>
          </cell>
        </row>
        <row r="23158">
          <cell r="A23158">
            <v>67882</v>
          </cell>
        </row>
        <row r="23159">
          <cell r="A23159">
            <v>67901</v>
          </cell>
        </row>
        <row r="23160">
          <cell r="A23160">
            <v>67950</v>
          </cell>
        </row>
        <row r="23161">
          <cell r="A23161">
            <v>67951</v>
          </cell>
        </row>
        <row r="23162">
          <cell r="A23162">
            <v>67952</v>
          </cell>
        </row>
        <row r="23163">
          <cell r="A23163">
            <v>67953</v>
          </cell>
        </row>
        <row r="23164">
          <cell r="A23164">
            <v>67954</v>
          </cell>
        </row>
        <row r="23165">
          <cell r="A23165">
            <v>68001</v>
          </cell>
        </row>
        <row r="23166">
          <cell r="A23166">
            <v>68002</v>
          </cell>
        </row>
        <row r="23167">
          <cell r="A23167">
            <v>68003</v>
          </cell>
        </row>
        <row r="23168">
          <cell r="A23168">
            <v>68004</v>
          </cell>
        </row>
        <row r="23169">
          <cell r="A23169">
            <v>68005</v>
          </cell>
        </row>
        <row r="23170">
          <cell r="A23170">
            <v>68007</v>
          </cell>
        </row>
        <row r="23171">
          <cell r="A23171">
            <v>68008</v>
          </cell>
        </row>
        <row r="23172">
          <cell r="A23172">
            <v>68010</v>
          </cell>
        </row>
        <row r="23173">
          <cell r="A23173">
            <v>68014</v>
          </cell>
        </row>
        <row r="23174">
          <cell r="A23174">
            <v>68015</v>
          </cell>
        </row>
        <row r="23175">
          <cell r="A23175">
            <v>68016</v>
          </cell>
        </row>
        <row r="23176">
          <cell r="A23176">
            <v>68017</v>
          </cell>
        </row>
        <row r="23177">
          <cell r="A23177">
            <v>68018</v>
          </cell>
        </row>
        <row r="23178">
          <cell r="A23178">
            <v>68019</v>
          </cell>
        </row>
        <row r="23179">
          <cell r="A23179">
            <v>68020</v>
          </cell>
        </row>
        <row r="23180">
          <cell r="A23180">
            <v>68022</v>
          </cell>
        </row>
        <row r="23181">
          <cell r="A23181">
            <v>68023</v>
          </cell>
        </row>
        <row r="23182">
          <cell r="A23182">
            <v>68025</v>
          </cell>
        </row>
        <row r="23183">
          <cell r="A23183">
            <v>68028</v>
          </cell>
        </row>
        <row r="23184">
          <cell r="A23184">
            <v>68029</v>
          </cell>
        </row>
        <row r="23185">
          <cell r="A23185">
            <v>68030</v>
          </cell>
        </row>
        <row r="23186">
          <cell r="A23186">
            <v>68031</v>
          </cell>
        </row>
        <row r="23187">
          <cell r="A23187">
            <v>68033</v>
          </cell>
        </row>
        <row r="23188">
          <cell r="A23188">
            <v>68034</v>
          </cell>
        </row>
        <row r="23189">
          <cell r="A23189">
            <v>68036</v>
          </cell>
        </row>
        <row r="23190">
          <cell r="A23190">
            <v>68037</v>
          </cell>
        </row>
        <row r="23191">
          <cell r="A23191">
            <v>68038</v>
          </cell>
        </row>
        <row r="23192">
          <cell r="A23192">
            <v>68039</v>
          </cell>
        </row>
        <row r="23193">
          <cell r="A23193">
            <v>68040</v>
          </cell>
        </row>
        <row r="23194">
          <cell r="A23194">
            <v>68041</v>
          </cell>
        </row>
        <row r="23195">
          <cell r="A23195">
            <v>68042</v>
          </cell>
        </row>
        <row r="23196">
          <cell r="A23196">
            <v>68044</v>
          </cell>
        </row>
        <row r="23197">
          <cell r="A23197">
            <v>68045</v>
          </cell>
        </row>
        <row r="23198">
          <cell r="A23198">
            <v>68046</v>
          </cell>
        </row>
        <row r="23199">
          <cell r="A23199">
            <v>68047</v>
          </cell>
        </row>
        <row r="23200">
          <cell r="A23200">
            <v>68048</v>
          </cell>
        </row>
        <row r="23201">
          <cell r="A23201">
            <v>68050</v>
          </cell>
        </row>
        <row r="23202">
          <cell r="A23202">
            <v>68055</v>
          </cell>
        </row>
        <row r="23203">
          <cell r="A23203">
            <v>68057</v>
          </cell>
        </row>
        <row r="23204">
          <cell r="A23204">
            <v>68058</v>
          </cell>
        </row>
        <row r="23205">
          <cell r="A23205">
            <v>68059</v>
          </cell>
        </row>
        <row r="23206">
          <cell r="A23206">
            <v>68061</v>
          </cell>
        </row>
        <row r="23207">
          <cell r="A23207">
            <v>68062</v>
          </cell>
        </row>
        <row r="23208">
          <cell r="A23208">
            <v>68063</v>
          </cell>
        </row>
        <row r="23209">
          <cell r="A23209">
            <v>68064</v>
          </cell>
        </row>
        <row r="23210">
          <cell r="A23210">
            <v>68065</v>
          </cell>
        </row>
        <row r="23211">
          <cell r="A23211">
            <v>68066</v>
          </cell>
        </row>
        <row r="23212">
          <cell r="A23212">
            <v>68067</v>
          </cell>
        </row>
        <row r="23213">
          <cell r="A23213">
            <v>68068</v>
          </cell>
        </row>
        <row r="23214">
          <cell r="A23214">
            <v>68069</v>
          </cell>
        </row>
        <row r="23215">
          <cell r="A23215">
            <v>68070</v>
          </cell>
        </row>
        <row r="23216">
          <cell r="A23216">
            <v>68071</v>
          </cell>
        </row>
        <row r="23217">
          <cell r="A23217">
            <v>68073</v>
          </cell>
        </row>
        <row r="23218">
          <cell r="A23218">
            <v>68102</v>
          </cell>
        </row>
        <row r="23219">
          <cell r="A23219">
            <v>68104</v>
          </cell>
        </row>
        <row r="23220">
          <cell r="A23220">
            <v>68105</v>
          </cell>
        </row>
        <row r="23221">
          <cell r="A23221">
            <v>68106</v>
          </cell>
        </row>
        <row r="23222">
          <cell r="A23222">
            <v>68107</v>
          </cell>
        </row>
        <row r="23223">
          <cell r="A23223">
            <v>68108</v>
          </cell>
        </row>
        <row r="23224">
          <cell r="A23224">
            <v>68110</v>
          </cell>
        </row>
        <row r="23225">
          <cell r="A23225">
            <v>68111</v>
          </cell>
        </row>
        <row r="23226">
          <cell r="A23226">
            <v>68112</v>
          </cell>
        </row>
        <row r="23227">
          <cell r="A23227">
            <v>68113</v>
          </cell>
        </row>
        <row r="23228">
          <cell r="A23228">
            <v>68114</v>
          </cell>
        </row>
        <row r="23229">
          <cell r="A23229">
            <v>68116</v>
          </cell>
        </row>
        <row r="23230">
          <cell r="A23230">
            <v>68117</v>
          </cell>
        </row>
        <row r="23231">
          <cell r="A23231">
            <v>68118</v>
          </cell>
        </row>
        <row r="23232">
          <cell r="A23232">
            <v>68122</v>
          </cell>
        </row>
        <row r="23233">
          <cell r="A23233">
            <v>68123</v>
          </cell>
        </row>
        <row r="23234">
          <cell r="A23234">
            <v>68124</v>
          </cell>
        </row>
        <row r="23235">
          <cell r="A23235">
            <v>68127</v>
          </cell>
        </row>
        <row r="23236">
          <cell r="A23236">
            <v>68128</v>
          </cell>
        </row>
        <row r="23237">
          <cell r="A23237">
            <v>68130</v>
          </cell>
        </row>
        <row r="23238">
          <cell r="A23238">
            <v>68131</v>
          </cell>
        </row>
        <row r="23239">
          <cell r="A23239">
            <v>68132</v>
          </cell>
        </row>
        <row r="23240">
          <cell r="A23240">
            <v>68133</v>
          </cell>
        </row>
        <row r="23241">
          <cell r="A23241">
            <v>68134</v>
          </cell>
        </row>
        <row r="23242">
          <cell r="A23242">
            <v>68135</v>
          </cell>
        </row>
        <row r="23243">
          <cell r="A23243">
            <v>68136</v>
          </cell>
        </row>
        <row r="23244">
          <cell r="A23244">
            <v>68137</v>
          </cell>
        </row>
        <row r="23245">
          <cell r="A23245">
            <v>68138</v>
          </cell>
        </row>
        <row r="23246">
          <cell r="A23246">
            <v>68142</v>
          </cell>
        </row>
        <row r="23247">
          <cell r="A23247">
            <v>68144</v>
          </cell>
        </row>
        <row r="23248">
          <cell r="A23248">
            <v>68147</v>
          </cell>
        </row>
        <row r="23249">
          <cell r="A23249">
            <v>68152</v>
          </cell>
        </row>
        <row r="23250">
          <cell r="A23250">
            <v>68154</v>
          </cell>
        </row>
        <row r="23251">
          <cell r="A23251">
            <v>68157</v>
          </cell>
        </row>
        <row r="23252">
          <cell r="A23252">
            <v>68164</v>
          </cell>
        </row>
        <row r="23253">
          <cell r="A23253">
            <v>68182</v>
          </cell>
        </row>
        <row r="23254">
          <cell r="A23254">
            <v>68198</v>
          </cell>
        </row>
        <row r="23255">
          <cell r="A23255">
            <v>68301</v>
          </cell>
        </row>
        <row r="23256">
          <cell r="A23256">
            <v>68303</v>
          </cell>
        </row>
        <row r="23257">
          <cell r="A23257">
            <v>68304</v>
          </cell>
        </row>
        <row r="23258">
          <cell r="A23258">
            <v>68305</v>
          </cell>
        </row>
        <row r="23259">
          <cell r="A23259">
            <v>68307</v>
          </cell>
        </row>
        <row r="23260">
          <cell r="A23260">
            <v>68309</v>
          </cell>
        </row>
        <row r="23261">
          <cell r="A23261">
            <v>68310</v>
          </cell>
        </row>
        <row r="23262">
          <cell r="A23262">
            <v>68313</v>
          </cell>
        </row>
        <row r="23263">
          <cell r="A23263">
            <v>68314</v>
          </cell>
        </row>
        <row r="23264">
          <cell r="A23264">
            <v>68315</v>
          </cell>
        </row>
        <row r="23265">
          <cell r="A23265">
            <v>68316</v>
          </cell>
        </row>
        <row r="23266">
          <cell r="A23266">
            <v>68317</v>
          </cell>
        </row>
        <row r="23267">
          <cell r="A23267">
            <v>68318</v>
          </cell>
        </row>
        <row r="23268">
          <cell r="A23268">
            <v>68319</v>
          </cell>
        </row>
        <row r="23269">
          <cell r="A23269">
            <v>68320</v>
          </cell>
        </row>
        <row r="23270">
          <cell r="A23270">
            <v>68321</v>
          </cell>
        </row>
        <row r="23271">
          <cell r="A23271">
            <v>68322</v>
          </cell>
        </row>
        <row r="23272">
          <cell r="A23272">
            <v>68323</v>
          </cell>
        </row>
        <row r="23273">
          <cell r="A23273">
            <v>68324</v>
          </cell>
        </row>
        <row r="23274">
          <cell r="A23274">
            <v>68325</v>
          </cell>
        </row>
        <row r="23275">
          <cell r="A23275">
            <v>68326</v>
          </cell>
        </row>
        <row r="23276">
          <cell r="A23276">
            <v>68327</v>
          </cell>
        </row>
        <row r="23277">
          <cell r="A23277">
            <v>68328</v>
          </cell>
        </row>
        <row r="23278">
          <cell r="A23278">
            <v>68329</v>
          </cell>
        </row>
        <row r="23279">
          <cell r="A23279">
            <v>68330</v>
          </cell>
        </row>
        <row r="23280">
          <cell r="A23280">
            <v>68331</v>
          </cell>
        </row>
        <row r="23281">
          <cell r="A23281">
            <v>68332</v>
          </cell>
        </row>
        <row r="23282">
          <cell r="A23282">
            <v>68333</v>
          </cell>
        </row>
        <row r="23283">
          <cell r="A23283">
            <v>68335</v>
          </cell>
        </row>
        <row r="23284">
          <cell r="A23284">
            <v>68336</v>
          </cell>
        </row>
        <row r="23285">
          <cell r="A23285">
            <v>68337</v>
          </cell>
        </row>
        <row r="23286">
          <cell r="A23286">
            <v>68338</v>
          </cell>
        </row>
        <row r="23287">
          <cell r="A23287">
            <v>68339</v>
          </cell>
        </row>
        <row r="23288">
          <cell r="A23288">
            <v>68340</v>
          </cell>
        </row>
        <row r="23289">
          <cell r="A23289">
            <v>68341</v>
          </cell>
        </row>
        <row r="23290">
          <cell r="A23290">
            <v>68342</v>
          </cell>
        </row>
        <row r="23291">
          <cell r="A23291">
            <v>68343</v>
          </cell>
        </row>
        <row r="23292">
          <cell r="A23292">
            <v>68344</v>
          </cell>
        </row>
        <row r="23293">
          <cell r="A23293">
            <v>68345</v>
          </cell>
        </row>
        <row r="23294">
          <cell r="A23294">
            <v>68346</v>
          </cell>
        </row>
        <row r="23295">
          <cell r="A23295">
            <v>68347</v>
          </cell>
        </row>
        <row r="23296">
          <cell r="A23296">
            <v>68348</v>
          </cell>
        </row>
        <row r="23297">
          <cell r="A23297">
            <v>68349</v>
          </cell>
        </row>
        <row r="23298">
          <cell r="A23298">
            <v>68350</v>
          </cell>
        </row>
        <row r="23299">
          <cell r="A23299">
            <v>68351</v>
          </cell>
        </row>
        <row r="23300">
          <cell r="A23300">
            <v>68352</v>
          </cell>
        </row>
        <row r="23301">
          <cell r="A23301">
            <v>68354</v>
          </cell>
        </row>
        <row r="23302">
          <cell r="A23302">
            <v>68355</v>
          </cell>
        </row>
        <row r="23303">
          <cell r="A23303">
            <v>68357</v>
          </cell>
        </row>
        <row r="23304">
          <cell r="A23304">
            <v>68358</v>
          </cell>
        </row>
        <row r="23305">
          <cell r="A23305">
            <v>68359</v>
          </cell>
        </row>
        <row r="23306">
          <cell r="A23306">
            <v>68360</v>
          </cell>
        </row>
        <row r="23307">
          <cell r="A23307">
            <v>68361</v>
          </cell>
        </row>
        <row r="23308">
          <cell r="A23308">
            <v>68362</v>
          </cell>
        </row>
        <row r="23309">
          <cell r="A23309">
            <v>68364</v>
          </cell>
        </row>
        <row r="23310">
          <cell r="A23310">
            <v>68365</v>
          </cell>
        </row>
        <row r="23311">
          <cell r="A23311">
            <v>68366</v>
          </cell>
        </row>
        <row r="23312">
          <cell r="A23312">
            <v>68367</v>
          </cell>
        </row>
        <row r="23313">
          <cell r="A23313">
            <v>68368</v>
          </cell>
        </row>
        <row r="23314">
          <cell r="A23314">
            <v>68370</v>
          </cell>
        </row>
        <row r="23315">
          <cell r="A23315">
            <v>68371</v>
          </cell>
        </row>
        <row r="23316">
          <cell r="A23316">
            <v>68372</v>
          </cell>
        </row>
        <row r="23317">
          <cell r="A23317">
            <v>68375</v>
          </cell>
        </row>
        <row r="23318">
          <cell r="A23318">
            <v>68376</v>
          </cell>
        </row>
        <row r="23319">
          <cell r="A23319">
            <v>68377</v>
          </cell>
        </row>
        <row r="23320">
          <cell r="A23320">
            <v>68378</v>
          </cell>
        </row>
        <row r="23321">
          <cell r="A23321">
            <v>68380</v>
          </cell>
        </row>
        <row r="23322">
          <cell r="A23322">
            <v>68381</v>
          </cell>
        </row>
        <row r="23323">
          <cell r="A23323">
            <v>68401</v>
          </cell>
        </row>
        <row r="23324">
          <cell r="A23324">
            <v>68402</v>
          </cell>
        </row>
        <row r="23325">
          <cell r="A23325">
            <v>68403</v>
          </cell>
        </row>
        <row r="23326">
          <cell r="A23326">
            <v>68404</v>
          </cell>
        </row>
        <row r="23327">
          <cell r="A23327">
            <v>68405</v>
          </cell>
        </row>
        <row r="23328">
          <cell r="A23328">
            <v>68406</v>
          </cell>
        </row>
        <row r="23329">
          <cell r="A23329">
            <v>68407</v>
          </cell>
        </row>
        <row r="23330">
          <cell r="A23330">
            <v>68409</v>
          </cell>
        </row>
        <row r="23331">
          <cell r="A23331">
            <v>68410</v>
          </cell>
        </row>
        <row r="23332">
          <cell r="A23332">
            <v>68413</v>
          </cell>
        </row>
        <row r="23333">
          <cell r="A23333">
            <v>68414</v>
          </cell>
        </row>
        <row r="23334">
          <cell r="A23334">
            <v>68415</v>
          </cell>
        </row>
        <row r="23335">
          <cell r="A23335">
            <v>68416</v>
          </cell>
        </row>
        <row r="23336">
          <cell r="A23336">
            <v>68417</v>
          </cell>
        </row>
        <row r="23337">
          <cell r="A23337">
            <v>68418</v>
          </cell>
        </row>
        <row r="23338">
          <cell r="A23338">
            <v>68419</v>
          </cell>
        </row>
        <row r="23339">
          <cell r="A23339">
            <v>68420</v>
          </cell>
        </row>
        <row r="23340">
          <cell r="A23340">
            <v>68421</v>
          </cell>
        </row>
        <row r="23341">
          <cell r="A23341">
            <v>68422</v>
          </cell>
        </row>
        <row r="23342">
          <cell r="A23342">
            <v>68423</v>
          </cell>
        </row>
        <row r="23343">
          <cell r="A23343">
            <v>68424</v>
          </cell>
        </row>
        <row r="23344">
          <cell r="A23344">
            <v>68428</v>
          </cell>
        </row>
        <row r="23345">
          <cell r="A23345">
            <v>68429</v>
          </cell>
        </row>
        <row r="23346">
          <cell r="A23346">
            <v>68430</v>
          </cell>
        </row>
        <row r="23347">
          <cell r="A23347">
            <v>68431</v>
          </cell>
        </row>
        <row r="23348">
          <cell r="A23348">
            <v>68433</v>
          </cell>
        </row>
        <row r="23349">
          <cell r="A23349">
            <v>68434</v>
          </cell>
        </row>
        <row r="23350">
          <cell r="A23350">
            <v>68436</v>
          </cell>
        </row>
        <row r="23351">
          <cell r="A23351">
            <v>68437</v>
          </cell>
        </row>
        <row r="23352">
          <cell r="A23352">
            <v>68439</v>
          </cell>
        </row>
        <row r="23353">
          <cell r="A23353">
            <v>68440</v>
          </cell>
        </row>
        <row r="23354">
          <cell r="A23354">
            <v>68441</v>
          </cell>
        </row>
        <row r="23355">
          <cell r="A23355">
            <v>68442</v>
          </cell>
        </row>
        <row r="23356">
          <cell r="A23356">
            <v>68443</v>
          </cell>
        </row>
        <row r="23357">
          <cell r="A23357">
            <v>68444</v>
          </cell>
        </row>
        <row r="23358">
          <cell r="A23358">
            <v>68445</v>
          </cell>
        </row>
        <row r="23359">
          <cell r="A23359">
            <v>68446</v>
          </cell>
        </row>
        <row r="23360">
          <cell r="A23360">
            <v>68447</v>
          </cell>
        </row>
        <row r="23361">
          <cell r="A23361">
            <v>68448</v>
          </cell>
        </row>
        <row r="23362">
          <cell r="A23362">
            <v>68450</v>
          </cell>
        </row>
        <row r="23363">
          <cell r="A23363">
            <v>68452</v>
          </cell>
        </row>
        <row r="23364">
          <cell r="A23364">
            <v>68453</v>
          </cell>
        </row>
        <row r="23365">
          <cell r="A23365">
            <v>68454</v>
          </cell>
        </row>
        <row r="23366">
          <cell r="A23366">
            <v>68455</v>
          </cell>
        </row>
        <row r="23367">
          <cell r="A23367">
            <v>68456</v>
          </cell>
        </row>
        <row r="23368">
          <cell r="A23368">
            <v>68457</v>
          </cell>
        </row>
        <row r="23369">
          <cell r="A23369">
            <v>68458</v>
          </cell>
        </row>
        <row r="23370">
          <cell r="A23370">
            <v>68460</v>
          </cell>
        </row>
        <row r="23371">
          <cell r="A23371">
            <v>68461</v>
          </cell>
        </row>
        <row r="23372">
          <cell r="A23372">
            <v>68462</v>
          </cell>
        </row>
        <row r="23373">
          <cell r="A23373">
            <v>68463</v>
          </cell>
        </row>
        <row r="23374">
          <cell r="A23374">
            <v>68464</v>
          </cell>
        </row>
        <row r="23375">
          <cell r="A23375">
            <v>68465</v>
          </cell>
        </row>
        <row r="23376">
          <cell r="A23376">
            <v>68466</v>
          </cell>
        </row>
        <row r="23377">
          <cell r="A23377">
            <v>68467</v>
          </cell>
        </row>
        <row r="23378">
          <cell r="A23378">
            <v>68502</v>
          </cell>
        </row>
        <row r="23379">
          <cell r="A23379">
            <v>68503</v>
          </cell>
        </row>
        <row r="23380">
          <cell r="A23380">
            <v>68504</v>
          </cell>
        </row>
        <row r="23381">
          <cell r="A23381">
            <v>68505</v>
          </cell>
        </row>
        <row r="23382">
          <cell r="A23382">
            <v>68506</v>
          </cell>
        </row>
        <row r="23383">
          <cell r="A23383">
            <v>68507</v>
          </cell>
        </row>
        <row r="23384">
          <cell r="A23384">
            <v>68508</v>
          </cell>
        </row>
        <row r="23385">
          <cell r="A23385">
            <v>68510</v>
          </cell>
        </row>
        <row r="23386">
          <cell r="A23386">
            <v>68512</v>
          </cell>
        </row>
        <row r="23387">
          <cell r="A23387">
            <v>68514</v>
          </cell>
        </row>
        <row r="23388">
          <cell r="A23388">
            <v>68516</v>
          </cell>
        </row>
        <row r="23389">
          <cell r="A23389">
            <v>68517</v>
          </cell>
        </row>
        <row r="23390">
          <cell r="A23390">
            <v>68520</v>
          </cell>
        </row>
        <row r="23391">
          <cell r="A23391">
            <v>68521</v>
          </cell>
        </row>
        <row r="23392">
          <cell r="A23392">
            <v>68522</v>
          </cell>
        </row>
        <row r="23393">
          <cell r="A23393">
            <v>68523</v>
          </cell>
        </row>
        <row r="23394">
          <cell r="A23394">
            <v>68524</v>
          </cell>
        </row>
        <row r="23395">
          <cell r="A23395">
            <v>68526</v>
          </cell>
        </row>
        <row r="23396">
          <cell r="A23396">
            <v>68527</v>
          </cell>
        </row>
        <row r="23397">
          <cell r="A23397">
            <v>68528</v>
          </cell>
        </row>
        <row r="23398">
          <cell r="A23398">
            <v>68531</v>
          </cell>
        </row>
        <row r="23399">
          <cell r="A23399">
            <v>68532</v>
          </cell>
        </row>
        <row r="23400">
          <cell r="A23400">
            <v>68583</v>
          </cell>
        </row>
        <row r="23401">
          <cell r="A23401">
            <v>68588</v>
          </cell>
        </row>
        <row r="23402">
          <cell r="A23402">
            <v>68601</v>
          </cell>
        </row>
        <row r="23403">
          <cell r="A23403">
            <v>68620</v>
          </cell>
        </row>
        <row r="23404">
          <cell r="A23404">
            <v>68621</v>
          </cell>
        </row>
        <row r="23405">
          <cell r="A23405">
            <v>68622</v>
          </cell>
        </row>
        <row r="23406">
          <cell r="A23406">
            <v>68623</v>
          </cell>
        </row>
        <row r="23407">
          <cell r="A23407">
            <v>68624</v>
          </cell>
        </row>
        <row r="23408">
          <cell r="A23408">
            <v>68626</v>
          </cell>
        </row>
        <row r="23409">
          <cell r="A23409">
            <v>68627</v>
          </cell>
        </row>
        <row r="23410">
          <cell r="A23410">
            <v>68628</v>
          </cell>
        </row>
        <row r="23411">
          <cell r="A23411">
            <v>68629</v>
          </cell>
        </row>
        <row r="23412">
          <cell r="A23412">
            <v>68631</v>
          </cell>
        </row>
        <row r="23413">
          <cell r="A23413">
            <v>68632</v>
          </cell>
        </row>
        <row r="23414">
          <cell r="A23414">
            <v>68633</v>
          </cell>
        </row>
        <row r="23415">
          <cell r="A23415">
            <v>68634</v>
          </cell>
        </row>
        <row r="23416">
          <cell r="A23416">
            <v>68635</v>
          </cell>
        </row>
        <row r="23417">
          <cell r="A23417">
            <v>68636</v>
          </cell>
        </row>
        <row r="23418">
          <cell r="A23418">
            <v>68637</v>
          </cell>
        </row>
        <row r="23419">
          <cell r="A23419">
            <v>68638</v>
          </cell>
        </row>
        <row r="23420">
          <cell r="A23420">
            <v>68640</v>
          </cell>
        </row>
        <row r="23421">
          <cell r="A23421">
            <v>68641</v>
          </cell>
        </row>
        <row r="23422">
          <cell r="A23422">
            <v>68642</v>
          </cell>
        </row>
        <row r="23423">
          <cell r="A23423">
            <v>68643</v>
          </cell>
        </row>
        <row r="23424">
          <cell r="A23424">
            <v>68644</v>
          </cell>
        </row>
        <row r="23425">
          <cell r="A23425">
            <v>68647</v>
          </cell>
        </row>
        <row r="23426">
          <cell r="A23426">
            <v>68648</v>
          </cell>
        </row>
        <row r="23427">
          <cell r="A23427">
            <v>68649</v>
          </cell>
        </row>
        <row r="23428">
          <cell r="A23428">
            <v>68651</v>
          </cell>
        </row>
        <row r="23429">
          <cell r="A23429">
            <v>68652</v>
          </cell>
        </row>
        <row r="23430">
          <cell r="A23430">
            <v>68653</v>
          </cell>
        </row>
        <row r="23431">
          <cell r="A23431">
            <v>68654</v>
          </cell>
        </row>
        <row r="23432">
          <cell r="A23432">
            <v>68655</v>
          </cell>
        </row>
        <row r="23433">
          <cell r="A23433">
            <v>68658</v>
          </cell>
        </row>
        <row r="23434">
          <cell r="A23434">
            <v>68659</v>
          </cell>
        </row>
        <row r="23435">
          <cell r="A23435">
            <v>68660</v>
          </cell>
        </row>
        <row r="23436">
          <cell r="A23436">
            <v>68661</v>
          </cell>
        </row>
        <row r="23437">
          <cell r="A23437">
            <v>68662</v>
          </cell>
        </row>
        <row r="23438">
          <cell r="A23438">
            <v>68663</v>
          </cell>
        </row>
        <row r="23439">
          <cell r="A23439">
            <v>68664</v>
          </cell>
        </row>
        <row r="23440">
          <cell r="A23440">
            <v>68665</v>
          </cell>
        </row>
        <row r="23441">
          <cell r="A23441">
            <v>68666</v>
          </cell>
        </row>
        <row r="23442">
          <cell r="A23442">
            <v>68667</v>
          </cell>
        </row>
        <row r="23443">
          <cell r="A23443">
            <v>68669</v>
          </cell>
        </row>
        <row r="23444">
          <cell r="A23444">
            <v>68701</v>
          </cell>
        </row>
        <row r="23445">
          <cell r="A23445">
            <v>68710</v>
          </cell>
        </row>
        <row r="23446">
          <cell r="A23446">
            <v>68711</v>
          </cell>
        </row>
        <row r="23447">
          <cell r="A23447">
            <v>68713</v>
          </cell>
        </row>
        <row r="23448">
          <cell r="A23448">
            <v>68714</v>
          </cell>
        </row>
        <row r="23449">
          <cell r="A23449">
            <v>68715</v>
          </cell>
        </row>
        <row r="23450">
          <cell r="A23450">
            <v>68716</v>
          </cell>
        </row>
        <row r="23451">
          <cell r="A23451">
            <v>68717</v>
          </cell>
        </row>
        <row r="23452">
          <cell r="A23452">
            <v>68718</v>
          </cell>
        </row>
        <row r="23453">
          <cell r="A23453">
            <v>68719</v>
          </cell>
        </row>
        <row r="23454">
          <cell r="A23454">
            <v>68720</v>
          </cell>
        </row>
        <row r="23455">
          <cell r="A23455">
            <v>68722</v>
          </cell>
        </row>
        <row r="23456">
          <cell r="A23456">
            <v>68723</v>
          </cell>
        </row>
        <row r="23457">
          <cell r="A23457">
            <v>68724</v>
          </cell>
        </row>
        <row r="23458">
          <cell r="A23458">
            <v>68725</v>
          </cell>
        </row>
        <row r="23459">
          <cell r="A23459">
            <v>68726</v>
          </cell>
        </row>
        <row r="23460">
          <cell r="A23460">
            <v>68727</v>
          </cell>
        </row>
        <row r="23461">
          <cell r="A23461">
            <v>68728</v>
          </cell>
        </row>
        <row r="23462">
          <cell r="A23462">
            <v>68729</v>
          </cell>
        </row>
        <row r="23463">
          <cell r="A23463">
            <v>68730</v>
          </cell>
        </row>
        <row r="23464">
          <cell r="A23464">
            <v>68731</v>
          </cell>
        </row>
        <row r="23465">
          <cell r="A23465">
            <v>68732</v>
          </cell>
        </row>
        <row r="23466">
          <cell r="A23466">
            <v>68733</v>
          </cell>
        </row>
        <row r="23467">
          <cell r="A23467">
            <v>68734</v>
          </cell>
        </row>
        <row r="23468">
          <cell r="A23468">
            <v>68735</v>
          </cell>
        </row>
        <row r="23469">
          <cell r="A23469">
            <v>68736</v>
          </cell>
        </row>
        <row r="23470">
          <cell r="A23470">
            <v>68739</v>
          </cell>
        </row>
        <row r="23471">
          <cell r="A23471">
            <v>68740</v>
          </cell>
        </row>
        <row r="23472">
          <cell r="A23472">
            <v>68741</v>
          </cell>
        </row>
        <row r="23473">
          <cell r="A23473">
            <v>68742</v>
          </cell>
        </row>
        <row r="23474">
          <cell r="A23474">
            <v>68743</v>
          </cell>
        </row>
        <row r="23475">
          <cell r="A23475">
            <v>68745</v>
          </cell>
        </row>
        <row r="23476">
          <cell r="A23476">
            <v>68746</v>
          </cell>
        </row>
        <row r="23477">
          <cell r="A23477">
            <v>68747</v>
          </cell>
        </row>
        <row r="23478">
          <cell r="A23478">
            <v>68748</v>
          </cell>
        </row>
        <row r="23479">
          <cell r="A23479">
            <v>68749</v>
          </cell>
        </row>
        <row r="23480">
          <cell r="A23480">
            <v>68751</v>
          </cell>
        </row>
        <row r="23481">
          <cell r="A23481">
            <v>68752</v>
          </cell>
        </row>
        <row r="23482">
          <cell r="A23482">
            <v>68753</v>
          </cell>
        </row>
        <row r="23483">
          <cell r="A23483">
            <v>68755</v>
          </cell>
        </row>
        <row r="23484">
          <cell r="A23484">
            <v>68756</v>
          </cell>
        </row>
        <row r="23485">
          <cell r="A23485">
            <v>68757</v>
          </cell>
        </row>
        <row r="23486">
          <cell r="A23486">
            <v>68758</v>
          </cell>
        </row>
        <row r="23487">
          <cell r="A23487">
            <v>68759</v>
          </cell>
        </row>
        <row r="23488">
          <cell r="A23488">
            <v>68760</v>
          </cell>
        </row>
        <row r="23489">
          <cell r="A23489">
            <v>68761</v>
          </cell>
        </row>
        <row r="23490">
          <cell r="A23490">
            <v>68763</v>
          </cell>
        </row>
        <row r="23491">
          <cell r="A23491">
            <v>68764</v>
          </cell>
        </row>
        <row r="23492">
          <cell r="A23492">
            <v>68765</v>
          </cell>
        </row>
        <row r="23493">
          <cell r="A23493">
            <v>68766</v>
          </cell>
        </row>
        <row r="23494">
          <cell r="A23494">
            <v>68767</v>
          </cell>
        </row>
        <row r="23495">
          <cell r="A23495">
            <v>68768</v>
          </cell>
        </row>
        <row r="23496">
          <cell r="A23496">
            <v>68769</v>
          </cell>
        </row>
        <row r="23497">
          <cell r="A23497">
            <v>68770</v>
          </cell>
        </row>
        <row r="23498">
          <cell r="A23498">
            <v>68771</v>
          </cell>
        </row>
        <row r="23499">
          <cell r="A23499">
            <v>68773</v>
          </cell>
        </row>
        <row r="23500">
          <cell r="A23500">
            <v>68774</v>
          </cell>
        </row>
        <row r="23501">
          <cell r="A23501">
            <v>68776</v>
          </cell>
        </row>
        <row r="23502">
          <cell r="A23502">
            <v>68777</v>
          </cell>
        </row>
        <row r="23503">
          <cell r="A23503">
            <v>68778</v>
          </cell>
        </row>
        <row r="23504">
          <cell r="A23504">
            <v>68779</v>
          </cell>
        </row>
        <row r="23505">
          <cell r="A23505">
            <v>68780</v>
          </cell>
        </row>
        <row r="23506">
          <cell r="A23506">
            <v>68781</v>
          </cell>
        </row>
        <row r="23507">
          <cell r="A23507">
            <v>68783</v>
          </cell>
        </row>
        <row r="23508">
          <cell r="A23508">
            <v>68784</v>
          </cell>
        </row>
        <row r="23509">
          <cell r="A23509">
            <v>68785</v>
          </cell>
        </row>
        <row r="23510">
          <cell r="A23510">
            <v>68786</v>
          </cell>
        </row>
        <row r="23511">
          <cell r="A23511">
            <v>68787</v>
          </cell>
        </row>
        <row r="23512">
          <cell r="A23512">
            <v>68788</v>
          </cell>
        </row>
        <row r="23513">
          <cell r="A23513">
            <v>68789</v>
          </cell>
        </row>
        <row r="23514">
          <cell r="A23514">
            <v>68790</v>
          </cell>
        </row>
        <row r="23515">
          <cell r="A23515">
            <v>68791</v>
          </cell>
        </row>
        <row r="23516">
          <cell r="A23516">
            <v>68792</v>
          </cell>
        </row>
        <row r="23517">
          <cell r="A23517">
            <v>68801</v>
          </cell>
        </row>
        <row r="23518">
          <cell r="A23518">
            <v>68802</v>
          </cell>
        </row>
        <row r="23519">
          <cell r="A23519">
            <v>68803</v>
          </cell>
        </row>
        <row r="23520">
          <cell r="A23520">
            <v>68810</v>
          </cell>
        </row>
        <row r="23521">
          <cell r="A23521">
            <v>68812</v>
          </cell>
        </row>
        <row r="23522">
          <cell r="A23522">
            <v>68813</v>
          </cell>
        </row>
        <row r="23523">
          <cell r="A23523">
            <v>68814</v>
          </cell>
        </row>
        <row r="23524">
          <cell r="A23524">
            <v>68815</v>
          </cell>
        </row>
        <row r="23525">
          <cell r="A23525">
            <v>68816</v>
          </cell>
        </row>
        <row r="23526">
          <cell r="A23526">
            <v>68817</v>
          </cell>
        </row>
        <row r="23527">
          <cell r="A23527">
            <v>68818</v>
          </cell>
        </row>
        <row r="23528">
          <cell r="A23528">
            <v>68819</v>
          </cell>
        </row>
        <row r="23529">
          <cell r="A23529">
            <v>68820</v>
          </cell>
        </row>
        <row r="23530">
          <cell r="A23530">
            <v>68821</v>
          </cell>
        </row>
        <row r="23531">
          <cell r="A23531">
            <v>68822</v>
          </cell>
        </row>
        <row r="23532">
          <cell r="A23532">
            <v>68823</v>
          </cell>
        </row>
        <row r="23533">
          <cell r="A23533">
            <v>68824</v>
          </cell>
        </row>
        <row r="23534">
          <cell r="A23534">
            <v>68825</v>
          </cell>
        </row>
        <row r="23535">
          <cell r="A23535">
            <v>68826</v>
          </cell>
        </row>
        <row r="23536">
          <cell r="A23536">
            <v>68827</v>
          </cell>
        </row>
        <row r="23537">
          <cell r="A23537">
            <v>68828</v>
          </cell>
        </row>
        <row r="23538">
          <cell r="A23538">
            <v>68831</v>
          </cell>
        </row>
        <row r="23539">
          <cell r="A23539">
            <v>68832</v>
          </cell>
        </row>
        <row r="23540">
          <cell r="A23540">
            <v>68833</v>
          </cell>
        </row>
        <row r="23541">
          <cell r="A23541">
            <v>68834</v>
          </cell>
        </row>
        <row r="23542">
          <cell r="A23542">
            <v>68835</v>
          </cell>
        </row>
        <row r="23543">
          <cell r="A23543">
            <v>68836</v>
          </cell>
        </row>
        <row r="23544">
          <cell r="A23544">
            <v>68837</v>
          </cell>
        </row>
        <row r="23545">
          <cell r="A23545">
            <v>68838</v>
          </cell>
        </row>
        <row r="23546">
          <cell r="A23546">
            <v>68840</v>
          </cell>
        </row>
        <row r="23547">
          <cell r="A23547">
            <v>68841</v>
          </cell>
        </row>
        <row r="23548">
          <cell r="A23548">
            <v>68842</v>
          </cell>
        </row>
        <row r="23549">
          <cell r="A23549">
            <v>68843</v>
          </cell>
        </row>
        <row r="23550">
          <cell r="A23550">
            <v>68844</v>
          </cell>
        </row>
        <row r="23551">
          <cell r="A23551">
            <v>68845</v>
          </cell>
        </row>
        <row r="23552">
          <cell r="A23552">
            <v>68846</v>
          </cell>
        </row>
        <row r="23553">
          <cell r="A23553">
            <v>68847</v>
          </cell>
        </row>
        <row r="23554">
          <cell r="A23554">
            <v>68849</v>
          </cell>
        </row>
        <row r="23555">
          <cell r="A23555">
            <v>68850</v>
          </cell>
        </row>
        <row r="23556">
          <cell r="A23556">
            <v>68852</v>
          </cell>
        </row>
        <row r="23557">
          <cell r="A23557">
            <v>68853</v>
          </cell>
        </row>
        <row r="23558">
          <cell r="A23558">
            <v>68854</v>
          </cell>
        </row>
        <row r="23559">
          <cell r="A23559">
            <v>68855</v>
          </cell>
        </row>
        <row r="23560">
          <cell r="A23560">
            <v>68856</v>
          </cell>
        </row>
        <row r="23561">
          <cell r="A23561">
            <v>68858</v>
          </cell>
        </row>
        <row r="23562">
          <cell r="A23562">
            <v>68859</v>
          </cell>
        </row>
        <row r="23563">
          <cell r="A23563">
            <v>68860</v>
          </cell>
        </row>
        <row r="23564">
          <cell r="A23564">
            <v>68861</v>
          </cell>
        </row>
        <row r="23565">
          <cell r="A23565">
            <v>68862</v>
          </cell>
        </row>
        <row r="23566">
          <cell r="A23566">
            <v>68863</v>
          </cell>
        </row>
        <row r="23567">
          <cell r="A23567">
            <v>68864</v>
          </cell>
        </row>
        <row r="23568">
          <cell r="A23568">
            <v>68865</v>
          </cell>
        </row>
        <row r="23569">
          <cell r="A23569">
            <v>68866</v>
          </cell>
        </row>
        <row r="23570">
          <cell r="A23570">
            <v>68869</v>
          </cell>
        </row>
        <row r="23571">
          <cell r="A23571">
            <v>68870</v>
          </cell>
        </row>
        <row r="23572">
          <cell r="A23572">
            <v>68871</v>
          </cell>
        </row>
        <row r="23573">
          <cell r="A23573">
            <v>68872</v>
          </cell>
        </row>
        <row r="23574">
          <cell r="A23574">
            <v>68873</v>
          </cell>
        </row>
        <row r="23575">
          <cell r="A23575">
            <v>68874</v>
          </cell>
        </row>
        <row r="23576">
          <cell r="A23576">
            <v>68875</v>
          </cell>
        </row>
        <row r="23577">
          <cell r="A23577">
            <v>68876</v>
          </cell>
        </row>
        <row r="23578">
          <cell r="A23578">
            <v>68878</v>
          </cell>
        </row>
        <row r="23579">
          <cell r="A23579">
            <v>68879</v>
          </cell>
        </row>
        <row r="23580">
          <cell r="A23580">
            <v>68881</v>
          </cell>
        </row>
        <row r="23581">
          <cell r="A23581">
            <v>68882</v>
          </cell>
        </row>
        <row r="23582">
          <cell r="A23582">
            <v>68883</v>
          </cell>
        </row>
        <row r="23583">
          <cell r="A23583">
            <v>68901</v>
          </cell>
        </row>
        <row r="23584">
          <cell r="A23584">
            <v>68920</v>
          </cell>
        </row>
        <row r="23585">
          <cell r="A23585">
            <v>68922</v>
          </cell>
        </row>
        <row r="23586">
          <cell r="A23586">
            <v>68923</v>
          </cell>
        </row>
        <row r="23587">
          <cell r="A23587">
            <v>68924</v>
          </cell>
        </row>
        <row r="23588">
          <cell r="A23588">
            <v>68925</v>
          </cell>
        </row>
        <row r="23589">
          <cell r="A23589">
            <v>68926</v>
          </cell>
        </row>
        <row r="23590">
          <cell r="A23590">
            <v>68927</v>
          </cell>
        </row>
        <row r="23591">
          <cell r="A23591">
            <v>68928</v>
          </cell>
        </row>
        <row r="23592">
          <cell r="A23592">
            <v>68929</v>
          </cell>
        </row>
        <row r="23593">
          <cell r="A23593">
            <v>68930</v>
          </cell>
        </row>
        <row r="23594">
          <cell r="A23594">
            <v>68932</v>
          </cell>
        </row>
        <row r="23595">
          <cell r="A23595">
            <v>68933</v>
          </cell>
        </row>
        <row r="23596">
          <cell r="A23596">
            <v>68934</v>
          </cell>
        </row>
        <row r="23597">
          <cell r="A23597">
            <v>68935</v>
          </cell>
        </row>
        <row r="23598">
          <cell r="A23598">
            <v>68936</v>
          </cell>
        </row>
        <row r="23599">
          <cell r="A23599">
            <v>68937</v>
          </cell>
        </row>
        <row r="23600">
          <cell r="A23600">
            <v>68938</v>
          </cell>
        </row>
        <row r="23601">
          <cell r="A23601">
            <v>68939</v>
          </cell>
        </row>
        <row r="23602">
          <cell r="A23602">
            <v>68940</v>
          </cell>
        </row>
        <row r="23603">
          <cell r="A23603">
            <v>68941</v>
          </cell>
        </row>
        <row r="23604">
          <cell r="A23604">
            <v>68942</v>
          </cell>
        </row>
        <row r="23605">
          <cell r="A23605">
            <v>68943</v>
          </cell>
        </row>
        <row r="23606">
          <cell r="A23606">
            <v>68944</v>
          </cell>
        </row>
        <row r="23607">
          <cell r="A23607">
            <v>68945</v>
          </cell>
        </row>
        <row r="23608">
          <cell r="A23608">
            <v>68946</v>
          </cell>
        </row>
        <row r="23609">
          <cell r="A23609">
            <v>68947</v>
          </cell>
        </row>
        <row r="23610">
          <cell r="A23610">
            <v>68948</v>
          </cell>
        </row>
        <row r="23611">
          <cell r="A23611">
            <v>68949</v>
          </cell>
        </row>
        <row r="23612">
          <cell r="A23612">
            <v>68950</v>
          </cell>
        </row>
        <row r="23613">
          <cell r="A23613">
            <v>68952</v>
          </cell>
        </row>
        <row r="23614">
          <cell r="A23614">
            <v>68954</v>
          </cell>
        </row>
        <row r="23615">
          <cell r="A23615">
            <v>68955</v>
          </cell>
        </row>
        <row r="23616">
          <cell r="A23616">
            <v>68956</v>
          </cell>
        </row>
        <row r="23617">
          <cell r="A23617">
            <v>68957</v>
          </cell>
        </row>
        <row r="23618">
          <cell r="A23618">
            <v>68958</v>
          </cell>
        </row>
        <row r="23619">
          <cell r="A23619">
            <v>68959</v>
          </cell>
        </row>
        <row r="23620">
          <cell r="A23620">
            <v>68960</v>
          </cell>
        </row>
        <row r="23621">
          <cell r="A23621">
            <v>68961</v>
          </cell>
        </row>
        <row r="23622">
          <cell r="A23622">
            <v>68964</v>
          </cell>
        </row>
        <row r="23623">
          <cell r="A23623">
            <v>68966</v>
          </cell>
        </row>
        <row r="23624">
          <cell r="A23624">
            <v>68967</v>
          </cell>
        </row>
        <row r="23625">
          <cell r="A23625">
            <v>68969</v>
          </cell>
        </row>
        <row r="23626">
          <cell r="A23626">
            <v>68970</v>
          </cell>
        </row>
        <row r="23627">
          <cell r="A23627">
            <v>68971</v>
          </cell>
        </row>
        <row r="23628">
          <cell r="A23628">
            <v>68972</v>
          </cell>
        </row>
        <row r="23629">
          <cell r="A23629">
            <v>68973</v>
          </cell>
        </row>
        <row r="23630">
          <cell r="A23630">
            <v>68974</v>
          </cell>
        </row>
        <row r="23631">
          <cell r="A23631">
            <v>68975</v>
          </cell>
        </row>
        <row r="23632">
          <cell r="A23632">
            <v>68976</v>
          </cell>
        </row>
        <row r="23633">
          <cell r="A23633">
            <v>68977</v>
          </cell>
        </row>
        <row r="23634">
          <cell r="A23634">
            <v>68978</v>
          </cell>
        </row>
        <row r="23635">
          <cell r="A23635">
            <v>68979</v>
          </cell>
        </row>
        <row r="23636">
          <cell r="A23636">
            <v>68980</v>
          </cell>
        </row>
        <row r="23637">
          <cell r="A23637">
            <v>68981</v>
          </cell>
        </row>
        <row r="23638">
          <cell r="A23638">
            <v>68982</v>
          </cell>
        </row>
        <row r="23639">
          <cell r="A23639">
            <v>69001</v>
          </cell>
        </row>
        <row r="23640">
          <cell r="A23640">
            <v>69020</v>
          </cell>
        </row>
        <row r="23641">
          <cell r="A23641">
            <v>69021</v>
          </cell>
        </row>
        <row r="23642">
          <cell r="A23642">
            <v>69022</v>
          </cell>
        </row>
        <row r="23643">
          <cell r="A23643">
            <v>69023</v>
          </cell>
        </row>
        <row r="23644">
          <cell r="A23644">
            <v>69024</v>
          </cell>
        </row>
        <row r="23645">
          <cell r="A23645">
            <v>69025</v>
          </cell>
        </row>
        <row r="23646">
          <cell r="A23646">
            <v>69026</v>
          </cell>
        </row>
        <row r="23647">
          <cell r="A23647">
            <v>69027</v>
          </cell>
        </row>
        <row r="23648">
          <cell r="A23648">
            <v>69028</v>
          </cell>
        </row>
        <row r="23649">
          <cell r="A23649">
            <v>69029</v>
          </cell>
        </row>
        <row r="23650">
          <cell r="A23650">
            <v>69030</v>
          </cell>
        </row>
        <row r="23651">
          <cell r="A23651">
            <v>69032</v>
          </cell>
        </row>
        <row r="23652">
          <cell r="A23652">
            <v>69033</v>
          </cell>
        </row>
        <row r="23653">
          <cell r="A23653">
            <v>69034</v>
          </cell>
        </row>
        <row r="23654">
          <cell r="A23654">
            <v>69036</v>
          </cell>
        </row>
        <row r="23655">
          <cell r="A23655">
            <v>69037</v>
          </cell>
        </row>
        <row r="23656">
          <cell r="A23656">
            <v>69038</v>
          </cell>
        </row>
        <row r="23657">
          <cell r="A23657">
            <v>69039</v>
          </cell>
        </row>
        <row r="23658">
          <cell r="A23658">
            <v>69040</v>
          </cell>
        </row>
        <row r="23659">
          <cell r="A23659">
            <v>69041</v>
          </cell>
        </row>
        <row r="23660">
          <cell r="A23660">
            <v>69042</v>
          </cell>
        </row>
        <row r="23661">
          <cell r="A23661">
            <v>69043</v>
          </cell>
        </row>
        <row r="23662">
          <cell r="A23662">
            <v>69044</v>
          </cell>
        </row>
        <row r="23663">
          <cell r="A23663">
            <v>69045</v>
          </cell>
        </row>
        <row r="23664">
          <cell r="A23664">
            <v>69046</v>
          </cell>
        </row>
        <row r="23665">
          <cell r="A23665">
            <v>69101</v>
          </cell>
        </row>
        <row r="23666">
          <cell r="A23666">
            <v>69120</v>
          </cell>
        </row>
        <row r="23667">
          <cell r="A23667">
            <v>69121</v>
          </cell>
        </row>
        <row r="23668">
          <cell r="A23668">
            <v>69122</v>
          </cell>
        </row>
        <row r="23669">
          <cell r="A23669">
            <v>69123</v>
          </cell>
        </row>
        <row r="23670">
          <cell r="A23670">
            <v>69125</v>
          </cell>
        </row>
        <row r="23671">
          <cell r="A23671">
            <v>69127</v>
          </cell>
        </row>
        <row r="23672">
          <cell r="A23672">
            <v>69128</v>
          </cell>
        </row>
        <row r="23673">
          <cell r="A23673">
            <v>69129</v>
          </cell>
        </row>
        <row r="23674">
          <cell r="A23674">
            <v>69130</v>
          </cell>
        </row>
        <row r="23675">
          <cell r="A23675">
            <v>69131</v>
          </cell>
        </row>
        <row r="23676">
          <cell r="A23676">
            <v>69132</v>
          </cell>
        </row>
        <row r="23677">
          <cell r="A23677">
            <v>69133</v>
          </cell>
        </row>
        <row r="23678">
          <cell r="A23678">
            <v>69134</v>
          </cell>
        </row>
        <row r="23679">
          <cell r="A23679">
            <v>69135</v>
          </cell>
        </row>
        <row r="23680">
          <cell r="A23680">
            <v>69138</v>
          </cell>
        </row>
        <row r="23681">
          <cell r="A23681">
            <v>69140</v>
          </cell>
        </row>
        <row r="23682">
          <cell r="A23682">
            <v>69141</v>
          </cell>
        </row>
        <row r="23683">
          <cell r="A23683">
            <v>69142</v>
          </cell>
        </row>
        <row r="23684">
          <cell r="A23684">
            <v>69143</v>
          </cell>
        </row>
        <row r="23685">
          <cell r="A23685">
            <v>69144</v>
          </cell>
        </row>
        <row r="23686">
          <cell r="A23686">
            <v>69145</v>
          </cell>
        </row>
        <row r="23687">
          <cell r="A23687">
            <v>69146</v>
          </cell>
        </row>
        <row r="23688">
          <cell r="A23688">
            <v>69147</v>
          </cell>
        </row>
        <row r="23689">
          <cell r="A23689">
            <v>69148</v>
          </cell>
        </row>
        <row r="23690">
          <cell r="A23690">
            <v>69149</v>
          </cell>
        </row>
        <row r="23691">
          <cell r="A23691">
            <v>69150</v>
          </cell>
        </row>
        <row r="23692">
          <cell r="A23692">
            <v>69151</v>
          </cell>
        </row>
        <row r="23693">
          <cell r="A23693">
            <v>69152</v>
          </cell>
        </row>
        <row r="23694">
          <cell r="A23694">
            <v>69153</v>
          </cell>
        </row>
        <row r="23695">
          <cell r="A23695">
            <v>69154</v>
          </cell>
        </row>
        <row r="23696">
          <cell r="A23696">
            <v>69155</v>
          </cell>
        </row>
        <row r="23697">
          <cell r="A23697">
            <v>69156</v>
          </cell>
        </row>
        <row r="23698">
          <cell r="A23698">
            <v>69157</v>
          </cell>
        </row>
        <row r="23699">
          <cell r="A23699">
            <v>69161</v>
          </cell>
        </row>
        <row r="23700">
          <cell r="A23700">
            <v>69162</v>
          </cell>
        </row>
        <row r="23701">
          <cell r="A23701">
            <v>69163</v>
          </cell>
        </row>
        <row r="23702">
          <cell r="A23702">
            <v>69165</v>
          </cell>
        </row>
        <row r="23703">
          <cell r="A23703">
            <v>69166</v>
          </cell>
        </row>
        <row r="23704">
          <cell r="A23704">
            <v>69167</v>
          </cell>
        </row>
        <row r="23705">
          <cell r="A23705">
            <v>69168</v>
          </cell>
        </row>
        <row r="23706">
          <cell r="A23706">
            <v>69169</v>
          </cell>
        </row>
        <row r="23707">
          <cell r="A23707">
            <v>69170</v>
          </cell>
        </row>
        <row r="23708">
          <cell r="A23708">
            <v>69201</v>
          </cell>
        </row>
        <row r="23709">
          <cell r="A23709">
            <v>69210</v>
          </cell>
        </row>
        <row r="23710">
          <cell r="A23710">
            <v>69211</v>
          </cell>
        </row>
        <row r="23711">
          <cell r="A23711">
            <v>69212</v>
          </cell>
        </row>
        <row r="23712">
          <cell r="A23712">
            <v>69214</v>
          </cell>
        </row>
        <row r="23713">
          <cell r="A23713">
            <v>69216</v>
          </cell>
        </row>
        <row r="23714">
          <cell r="A23714">
            <v>69217</v>
          </cell>
        </row>
        <row r="23715">
          <cell r="A23715">
            <v>69218</v>
          </cell>
        </row>
        <row r="23716">
          <cell r="A23716">
            <v>69219</v>
          </cell>
        </row>
        <row r="23717">
          <cell r="A23717">
            <v>69220</v>
          </cell>
        </row>
        <row r="23718">
          <cell r="A23718">
            <v>69221</v>
          </cell>
        </row>
        <row r="23719">
          <cell r="A23719">
            <v>69301</v>
          </cell>
        </row>
        <row r="23720">
          <cell r="A23720">
            <v>69331</v>
          </cell>
        </row>
        <row r="23721">
          <cell r="A23721">
            <v>69333</v>
          </cell>
        </row>
        <row r="23722">
          <cell r="A23722">
            <v>69334</v>
          </cell>
        </row>
        <row r="23723">
          <cell r="A23723">
            <v>69335</v>
          </cell>
        </row>
        <row r="23724">
          <cell r="A23724">
            <v>69336</v>
          </cell>
        </row>
        <row r="23725">
          <cell r="A23725">
            <v>69337</v>
          </cell>
        </row>
        <row r="23726">
          <cell r="A23726">
            <v>69339</v>
          </cell>
        </row>
        <row r="23727">
          <cell r="A23727">
            <v>69340</v>
          </cell>
        </row>
        <row r="23728">
          <cell r="A23728">
            <v>69341</v>
          </cell>
        </row>
        <row r="23729">
          <cell r="A23729">
            <v>69343</v>
          </cell>
        </row>
        <row r="23730">
          <cell r="A23730">
            <v>69345</v>
          </cell>
        </row>
        <row r="23731">
          <cell r="A23731">
            <v>69346</v>
          </cell>
        </row>
        <row r="23732">
          <cell r="A23732">
            <v>69347</v>
          </cell>
        </row>
        <row r="23733">
          <cell r="A23733">
            <v>69348</v>
          </cell>
        </row>
        <row r="23734">
          <cell r="A23734">
            <v>69350</v>
          </cell>
        </row>
        <row r="23735">
          <cell r="A23735">
            <v>69351</v>
          </cell>
        </row>
        <row r="23736">
          <cell r="A23736">
            <v>69352</v>
          </cell>
        </row>
        <row r="23737">
          <cell r="A23737">
            <v>69354</v>
          </cell>
        </row>
        <row r="23738">
          <cell r="A23738">
            <v>69355</v>
          </cell>
        </row>
        <row r="23739">
          <cell r="A23739">
            <v>69356</v>
          </cell>
        </row>
        <row r="23740">
          <cell r="A23740">
            <v>69357</v>
          </cell>
        </row>
        <row r="23741">
          <cell r="A23741">
            <v>69358</v>
          </cell>
        </row>
        <row r="23742">
          <cell r="A23742">
            <v>69360</v>
          </cell>
        </row>
        <row r="23743">
          <cell r="A23743">
            <v>69361</v>
          </cell>
        </row>
        <row r="23744">
          <cell r="A23744">
            <v>69365</v>
          </cell>
        </row>
        <row r="23745">
          <cell r="A23745">
            <v>69366</v>
          </cell>
        </row>
        <row r="23746">
          <cell r="A23746">
            <v>69367</v>
          </cell>
        </row>
        <row r="23747">
          <cell r="A23747">
            <v>70001</v>
          </cell>
        </row>
        <row r="23748">
          <cell r="A23748">
            <v>70002</v>
          </cell>
        </row>
        <row r="23749">
          <cell r="A23749">
            <v>70003</v>
          </cell>
        </row>
        <row r="23750">
          <cell r="A23750">
            <v>70005</v>
          </cell>
        </row>
        <row r="23751">
          <cell r="A23751">
            <v>70006</v>
          </cell>
        </row>
        <row r="23752">
          <cell r="A23752">
            <v>70030</v>
          </cell>
        </row>
        <row r="23753">
          <cell r="A23753">
            <v>70031</v>
          </cell>
        </row>
        <row r="23754">
          <cell r="A23754">
            <v>70032</v>
          </cell>
        </row>
        <row r="23755">
          <cell r="A23755">
            <v>70036</v>
          </cell>
        </row>
        <row r="23756">
          <cell r="A23756">
            <v>70037</v>
          </cell>
        </row>
        <row r="23757">
          <cell r="A23757">
            <v>70038</v>
          </cell>
        </row>
        <row r="23758">
          <cell r="A23758">
            <v>70039</v>
          </cell>
        </row>
        <row r="23759">
          <cell r="A23759">
            <v>70040</v>
          </cell>
        </row>
        <row r="23760">
          <cell r="A23760">
            <v>70041</v>
          </cell>
        </row>
        <row r="23761">
          <cell r="A23761">
            <v>70043</v>
          </cell>
        </row>
        <row r="23762">
          <cell r="A23762">
            <v>70047</v>
          </cell>
        </row>
        <row r="23763">
          <cell r="A23763">
            <v>70049</v>
          </cell>
        </row>
        <row r="23764">
          <cell r="A23764">
            <v>70050</v>
          </cell>
        </row>
        <row r="23765">
          <cell r="A23765">
            <v>70051</v>
          </cell>
        </row>
        <row r="23766">
          <cell r="A23766">
            <v>70052</v>
          </cell>
        </row>
        <row r="23767">
          <cell r="A23767">
            <v>70053</v>
          </cell>
        </row>
        <row r="23768">
          <cell r="A23768">
            <v>70056</v>
          </cell>
        </row>
        <row r="23769">
          <cell r="A23769">
            <v>70057</v>
          </cell>
        </row>
        <row r="23770">
          <cell r="A23770">
            <v>70058</v>
          </cell>
        </row>
        <row r="23771">
          <cell r="A23771">
            <v>70062</v>
          </cell>
        </row>
        <row r="23772">
          <cell r="A23772">
            <v>70065</v>
          </cell>
        </row>
        <row r="23773">
          <cell r="A23773">
            <v>70067</v>
          </cell>
        </row>
        <row r="23774">
          <cell r="A23774">
            <v>70068</v>
          </cell>
        </row>
        <row r="23775">
          <cell r="A23775">
            <v>70070</v>
          </cell>
        </row>
        <row r="23776">
          <cell r="A23776">
            <v>70071</v>
          </cell>
        </row>
        <row r="23777">
          <cell r="A23777">
            <v>70072</v>
          </cell>
        </row>
        <row r="23778">
          <cell r="A23778">
            <v>70075</v>
          </cell>
        </row>
        <row r="23779">
          <cell r="A23779">
            <v>70076</v>
          </cell>
        </row>
        <row r="23780">
          <cell r="A23780">
            <v>70079</v>
          </cell>
        </row>
        <row r="23781">
          <cell r="A23781">
            <v>70080</v>
          </cell>
        </row>
        <row r="23782">
          <cell r="A23782">
            <v>70081</v>
          </cell>
        </row>
        <row r="23783">
          <cell r="A23783">
            <v>70082</v>
          </cell>
        </row>
        <row r="23784">
          <cell r="A23784">
            <v>70083</v>
          </cell>
        </row>
        <row r="23785">
          <cell r="A23785">
            <v>70084</v>
          </cell>
        </row>
        <row r="23786">
          <cell r="A23786">
            <v>70085</v>
          </cell>
        </row>
        <row r="23787">
          <cell r="A23787">
            <v>70086</v>
          </cell>
        </row>
        <row r="23788">
          <cell r="A23788">
            <v>70087</v>
          </cell>
        </row>
        <row r="23789">
          <cell r="A23789">
            <v>70090</v>
          </cell>
        </row>
        <row r="23790">
          <cell r="A23790">
            <v>70091</v>
          </cell>
        </row>
        <row r="23791">
          <cell r="A23791">
            <v>70092</v>
          </cell>
        </row>
        <row r="23792">
          <cell r="A23792">
            <v>70094</v>
          </cell>
        </row>
        <row r="23793">
          <cell r="A23793">
            <v>70112</v>
          </cell>
        </row>
        <row r="23794">
          <cell r="A23794">
            <v>70113</v>
          </cell>
        </row>
        <row r="23795">
          <cell r="A23795">
            <v>70114</v>
          </cell>
        </row>
        <row r="23796">
          <cell r="A23796">
            <v>70115</v>
          </cell>
        </row>
        <row r="23797">
          <cell r="A23797">
            <v>70116</v>
          </cell>
        </row>
        <row r="23798">
          <cell r="A23798">
            <v>70117</v>
          </cell>
        </row>
        <row r="23799">
          <cell r="A23799">
            <v>70118</v>
          </cell>
        </row>
        <row r="23800">
          <cell r="A23800">
            <v>70119</v>
          </cell>
        </row>
        <row r="23801">
          <cell r="A23801">
            <v>70121</v>
          </cell>
        </row>
        <row r="23802">
          <cell r="A23802">
            <v>70122</v>
          </cell>
        </row>
        <row r="23803">
          <cell r="A23803">
            <v>70123</v>
          </cell>
        </row>
        <row r="23804">
          <cell r="A23804">
            <v>70124</v>
          </cell>
        </row>
        <row r="23805">
          <cell r="A23805">
            <v>70125</v>
          </cell>
        </row>
        <row r="23806">
          <cell r="A23806">
            <v>70126</v>
          </cell>
        </row>
        <row r="23807">
          <cell r="A23807">
            <v>70127</v>
          </cell>
        </row>
        <row r="23808">
          <cell r="A23808">
            <v>70128</v>
          </cell>
        </row>
        <row r="23809">
          <cell r="A23809">
            <v>70129</v>
          </cell>
        </row>
        <row r="23810">
          <cell r="A23810">
            <v>70130</v>
          </cell>
        </row>
        <row r="23811">
          <cell r="A23811">
            <v>70131</v>
          </cell>
        </row>
        <row r="23812">
          <cell r="A23812">
            <v>70301</v>
          </cell>
        </row>
        <row r="23813">
          <cell r="A23813">
            <v>70339</v>
          </cell>
        </row>
        <row r="23814">
          <cell r="A23814">
            <v>70341</v>
          </cell>
        </row>
        <row r="23815">
          <cell r="A23815">
            <v>70342</v>
          </cell>
        </row>
        <row r="23816">
          <cell r="A23816">
            <v>70343</v>
          </cell>
        </row>
        <row r="23817">
          <cell r="A23817">
            <v>70344</v>
          </cell>
        </row>
        <row r="23818">
          <cell r="A23818">
            <v>70345</v>
          </cell>
        </row>
        <row r="23819">
          <cell r="A23819">
            <v>70346</v>
          </cell>
        </row>
        <row r="23820">
          <cell r="A23820">
            <v>70353</v>
          </cell>
        </row>
        <row r="23821">
          <cell r="A23821">
            <v>70354</v>
          </cell>
        </row>
        <row r="23822">
          <cell r="A23822">
            <v>70355</v>
          </cell>
        </row>
        <row r="23823">
          <cell r="A23823">
            <v>70356</v>
          </cell>
        </row>
        <row r="23824">
          <cell r="A23824">
            <v>70357</v>
          </cell>
        </row>
        <row r="23825">
          <cell r="A23825">
            <v>70358</v>
          </cell>
        </row>
        <row r="23826">
          <cell r="A23826">
            <v>70359</v>
          </cell>
        </row>
        <row r="23827">
          <cell r="A23827">
            <v>70360</v>
          </cell>
        </row>
        <row r="23828">
          <cell r="A23828">
            <v>70363</v>
          </cell>
        </row>
        <row r="23829">
          <cell r="A23829">
            <v>70364</v>
          </cell>
        </row>
        <row r="23830">
          <cell r="A23830">
            <v>70372</v>
          </cell>
        </row>
        <row r="23831">
          <cell r="A23831">
            <v>70373</v>
          </cell>
        </row>
        <row r="23832">
          <cell r="A23832">
            <v>70374</v>
          </cell>
        </row>
        <row r="23833">
          <cell r="A23833">
            <v>70375</v>
          </cell>
        </row>
        <row r="23834">
          <cell r="A23834">
            <v>70377</v>
          </cell>
        </row>
        <row r="23835">
          <cell r="A23835">
            <v>70380</v>
          </cell>
        </row>
        <row r="23836">
          <cell r="A23836">
            <v>70390</v>
          </cell>
        </row>
        <row r="23837">
          <cell r="A23837">
            <v>70391</v>
          </cell>
        </row>
        <row r="23838">
          <cell r="A23838">
            <v>70392</v>
          </cell>
        </row>
        <row r="23839">
          <cell r="A23839">
            <v>70393</v>
          </cell>
        </row>
        <row r="23840">
          <cell r="A23840">
            <v>70394</v>
          </cell>
        </row>
        <row r="23841">
          <cell r="A23841">
            <v>70395</v>
          </cell>
        </row>
        <row r="23842">
          <cell r="A23842">
            <v>70397</v>
          </cell>
        </row>
        <row r="23843">
          <cell r="A23843">
            <v>70401</v>
          </cell>
        </row>
        <row r="23844">
          <cell r="A23844">
            <v>70402</v>
          </cell>
        </row>
        <row r="23845">
          <cell r="A23845">
            <v>70403</v>
          </cell>
        </row>
        <row r="23846">
          <cell r="A23846">
            <v>70420</v>
          </cell>
        </row>
        <row r="23847">
          <cell r="A23847">
            <v>70422</v>
          </cell>
        </row>
        <row r="23848">
          <cell r="A23848">
            <v>70426</v>
          </cell>
        </row>
        <row r="23849">
          <cell r="A23849">
            <v>70427</v>
          </cell>
        </row>
        <row r="23850">
          <cell r="A23850">
            <v>70431</v>
          </cell>
        </row>
        <row r="23851">
          <cell r="A23851">
            <v>70433</v>
          </cell>
        </row>
        <row r="23852">
          <cell r="A23852">
            <v>70435</v>
          </cell>
        </row>
        <row r="23853">
          <cell r="A23853">
            <v>70436</v>
          </cell>
        </row>
        <row r="23854">
          <cell r="A23854">
            <v>70437</v>
          </cell>
        </row>
        <row r="23855">
          <cell r="A23855">
            <v>70438</v>
          </cell>
        </row>
        <row r="23856">
          <cell r="A23856">
            <v>70441</v>
          </cell>
        </row>
        <row r="23857">
          <cell r="A23857">
            <v>70442</v>
          </cell>
        </row>
        <row r="23858">
          <cell r="A23858">
            <v>70443</v>
          </cell>
        </row>
        <row r="23859">
          <cell r="A23859">
            <v>70444</v>
          </cell>
        </row>
        <row r="23860">
          <cell r="A23860">
            <v>70445</v>
          </cell>
        </row>
        <row r="23861">
          <cell r="A23861">
            <v>70446</v>
          </cell>
        </row>
        <row r="23862">
          <cell r="A23862">
            <v>70447</v>
          </cell>
        </row>
        <row r="23863">
          <cell r="A23863">
            <v>70448</v>
          </cell>
        </row>
        <row r="23864">
          <cell r="A23864">
            <v>70449</v>
          </cell>
        </row>
        <row r="23865">
          <cell r="A23865">
            <v>70450</v>
          </cell>
        </row>
        <row r="23866">
          <cell r="A23866">
            <v>70451</v>
          </cell>
        </row>
        <row r="23867">
          <cell r="A23867">
            <v>70452</v>
          </cell>
        </row>
        <row r="23868">
          <cell r="A23868">
            <v>70453</v>
          </cell>
        </row>
        <row r="23869">
          <cell r="A23869">
            <v>70454</v>
          </cell>
        </row>
        <row r="23870">
          <cell r="A23870">
            <v>70455</v>
          </cell>
        </row>
        <row r="23871">
          <cell r="A23871">
            <v>70456</v>
          </cell>
        </row>
        <row r="23872">
          <cell r="A23872">
            <v>70458</v>
          </cell>
        </row>
        <row r="23873">
          <cell r="A23873">
            <v>70460</v>
          </cell>
        </row>
        <row r="23874">
          <cell r="A23874">
            <v>70461</v>
          </cell>
        </row>
        <row r="23875">
          <cell r="A23875">
            <v>70462</v>
          </cell>
        </row>
        <row r="23876">
          <cell r="A23876">
            <v>70463</v>
          </cell>
        </row>
        <row r="23877">
          <cell r="A23877">
            <v>70464</v>
          </cell>
        </row>
        <row r="23878">
          <cell r="A23878">
            <v>70465</v>
          </cell>
        </row>
        <row r="23879">
          <cell r="A23879">
            <v>70466</v>
          </cell>
        </row>
        <row r="23880">
          <cell r="A23880">
            <v>70467</v>
          </cell>
        </row>
        <row r="23881">
          <cell r="A23881">
            <v>70471</v>
          </cell>
        </row>
        <row r="23882">
          <cell r="A23882">
            <v>70501</v>
          </cell>
        </row>
        <row r="23883">
          <cell r="A23883">
            <v>70503</v>
          </cell>
        </row>
        <row r="23884">
          <cell r="A23884">
            <v>70504</v>
          </cell>
        </row>
        <row r="23885">
          <cell r="A23885">
            <v>70506</v>
          </cell>
        </row>
        <row r="23886">
          <cell r="A23886">
            <v>70507</v>
          </cell>
        </row>
        <row r="23887">
          <cell r="A23887">
            <v>70508</v>
          </cell>
        </row>
        <row r="23888">
          <cell r="A23888">
            <v>70510</v>
          </cell>
        </row>
        <row r="23889">
          <cell r="A23889">
            <v>70512</v>
          </cell>
        </row>
        <row r="23890">
          <cell r="A23890">
            <v>70514</v>
          </cell>
        </row>
        <row r="23891">
          <cell r="A23891">
            <v>70515</v>
          </cell>
        </row>
        <row r="23892">
          <cell r="A23892">
            <v>70516</v>
          </cell>
        </row>
        <row r="23893">
          <cell r="A23893">
            <v>70517</v>
          </cell>
        </row>
        <row r="23894">
          <cell r="A23894">
            <v>70518</v>
          </cell>
        </row>
        <row r="23895">
          <cell r="A23895">
            <v>70520</v>
          </cell>
        </row>
        <row r="23896">
          <cell r="A23896">
            <v>70521</v>
          </cell>
        </row>
        <row r="23897">
          <cell r="A23897">
            <v>70523</v>
          </cell>
        </row>
        <row r="23898">
          <cell r="A23898">
            <v>70524</v>
          </cell>
        </row>
        <row r="23899">
          <cell r="A23899">
            <v>70525</v>
          </cell>
        </row>
        <row r="23900">
          <cell r="A23900">
            <v>70526</v>
          </cell>
        </row>
        <row r="23901">
          <cell r="A23901">
            <v>70528</v>
          </cell>
        </row>
        <row r="23902">
          <cell r="A23902">
            <v>70529</v>
          </cell>
        </row>
        <row r="23903">
          <cell r="A23903">
            <v>70531</v>
          </cell>
        </row>
        <row r="23904">
          <cell r="A23904">
            <v>70532</v>
          </cell>
        </row>
        <row r="23905">
          <cell r="A23905">
            <v>70533</v>
          </cell>
        </row>
        <row r="23906">
          <cell r="A23906">
            <v>70534</v>
          </cell>
        </row>
        <row r="23907">
          <cell r="A23907">
            <v>70535</v>
          </cell>
        </row>
        <row r="23908">
          <cell r="A23908">
            <v>70537</v>
          </cell>
        </row>
        <row r="23909">
          <cell r="A23909">
            <v>70538</v>
          </cell>
        </row>
        <row r="23910">
          <cell r="A23910">
            <v>70540</v>
          </cell>
        </row>
        <row r="23911">
          <cell r="A23911">
            <v>70541</v>
          </cell>
        </row>
        <row r="23912">
          <cell r="A23912">
            <v>70542</v>
          </cell>
        </row>
        <row r="23913">
          <cell r="A23913">
            <v>70543</v>
          </cell>
        </row>
        <row r="23914">
          <cell r="A23914">
            <v>70544</v>
          </cell>
        </row>
        <row r="23915">
          <cell r="A23915">
            <v>70546</v>
          </cell>
        </row>
        <row r="23916">
          <cell r="A23916">
            <v>70548</v>
          </cell>
        </row>
        <row r="23917">
          <cell r="A23917">
            <v>70549</v>
          </cell>
        </row>
        <row r="23918">
          <cell r="A23918">
            <v>70550</v>
          </cell>
        </row>
        <row r="23919">
          <cell r="A23919">
            <v>70552</v>
          </cell>
        </row>
        <row r="23920">
          <cell r="A23920">
            <v>70554</v>
          </cell>
        </row>
        <row r="23921">
          <cell r="A23921">
            <v>70555</v>
          </cell>
        </row>
        <row r="23922">
          <cell r="A23922">
            <v>70556</v>
          </cell>
        </row>
        <row r="23923">
          <cell r="A23923">
            <v>70558</v>
          </cell>
        </row>
        <row r="23924">
          <cell r="A23924">
            <v>70559</v>
          </cell>
        </row>
        <row r="23925">
          <cell r="A23925">
            <v>70560</v>
          </cell>
        </row>
        <row r="23926">
          <cell r="A23926">
            <v>70563</v>
          </cell>
        </row>
        <row r="23927">
          <cell r="A23927">
            <v>70570</v>
          </cell>
        </row>
        <row r="23928">
          <cell r="A23928">
            <v>70576</v>
          </cell>
        </row>
        <row r="23929">
          <cell r="A23929">
            <v>70577</v>
          </cell>
        </row>
        <row r="23930">
          <cell r="A23930">
            <v>70578</v>
          </cell>
        </row>
        <row r="23931">
          <cell r="A23931">
            <v>70580</v>
          </cell>
        </row>
        <row r="23932">
          <cell r="A23932">
            <v>70581</v>
          </cell>
        </row>
        <row r="23933">
          <cell r="A23933">
            <v>70582</v>
          </cell>
        </row>
        <row r="23934">
          <cell r="A23934">
            <v>70583</v>
          </cell>
        </row>
        <row r="23935">
          <cell r="A23935">
            <v>70584</v>
          </cell>
        </row>
        <row r="23936">
          <cell r="A23936">
            <v>70585</v>
          </cell>
        </row>
        <row r="23937">
          <cell r="A23937">
            <v>70586</v>
          </cell>
        </row>
        <row r="23938">
          <cell r="A23938">
            <v>70589</v>
          </cell>
        </row>
        <row r="23939">
          <cell r="A23939">
            <v>70591</v>
          </cell>
        </row>
        <row r="23940">
          <cell r="A23940">
            <v>70592</v>
          </cell>
        </row>
        <row r="23941">
          <cell r="A23941">
            <v>70601</v>
          </cell>
        </row>
        <row r="23942">
          <cell r="A23942">
            <v>70605</v>
          </cell>
        </row>
        <row r="23943">
          <cell r="A23943">
            <v>70607</v>
          </cell>
        </row>
        <row r="23944">
          <cell r="A23944">
            <v>70609</v>
          </cell>
        </row>
        <row r="23945">
          <cell r="A23945">
            <v>70611</v>
          </cell>
        </row>
        <row r="23946">
          <cell r="A23946">
            <v>70615</v>
          </cell>
        </row>
        <row r="23947">
          <cell r="A23947">
            <v>70630</v>
          </cell>
        </row>
        <row r="23948">
          <cell r="A23948">
            <v>70631</v>
          </cell>
        </row>
        <row r="23949">
          <cell r="A23949">
            <v>70632</v>
          </cell>
        </row>
        <row r="23950">
          <cell r="A23950">
            <v>70633</v>
          </cell>
        </row>
        <row r="23951">
          <cell r="A23951">
            <v>70634</v>
          </cell>
        </row>
        <row r="23952">
          <cell r="A23952">
            <v>70637</v>
          </cell>
        </row>
        <row r="23953">
          <cell r="A23953">
            <v>70638</v>
          </cell>
        </row>
        <row r="23954">
          <cell r="A23954">
            <v>70639</v>
          </cell>
        </row>
        <row r="23955">
          <cell r="A23955">
            <v>70640</v>
          </cell>
        </row>
        <row r="23956">
          <cell r="A23956">
            <v>70643</v>
          </cell>
        </row>
        <row r="23957">
          <cell r="A23957">
            <v>70644</v>
          </cell>
        </row>
        <row r="23958">
          <cell r="A23958">
            <v>70645</v>
          </cell>
        </row>
        <row r="23959">
          <cell r="A23959">
            <v>70646</v>
          </cell>
        </row>
        <row r="23960">
          <cell r="A23960">
            <v>70647</v>
          </cell>
        </row>
        <row r="23961">
          <cell r="A23961">
            <v>70648</v>
          </cell>
        </row>
        <row r="23962">
          <cell r="A23962">
            <v>70650</v>
          </cell>
        </row>
        <row r="23963">
          <cell r="A23963">
            <v>70651</v>
          </cell>
        </row>
        <row r="23964">
          <cell r="A23964">
            <v>70652</v>
          </cell>
        </row>
        <row r="23965">
          <cell r="A23965">
            <v>70653</v>
          </cell>
        </row>
        <row r="23966">
          <cell r="A23966">
            <v>70654</v>
          </cell>
        </row>
        <row r="23967">
          <cell r="A23967">
            <v>70655</v>
          </cell>
        </row>
        <row r="23968">
          <cell r="A23968">
            <v>70656</v>
          </cell>
        </row>
        <row r="23969">
          <cell r="A23969">
            <v>70657</v>
          </cell>
        </row>
        <row r="23970">
          <cell r="A23970">
            <v>70658</v>
          </cell>
        </row>
        <row r="23971">
          <cell r="A23971">
            <v>70659</v>
          </cell>
        </row>
        <row r="23972">
          <cell r="A23972">
            <v>70660</v>
          </cell>
        </row>
        <row r="23973">
          <cell r="A23973">
            <v>70661</v>
          </cell>
        </row>
        <row r="23974">
          <cell r="A23974">
            <v>70662</v>
          </cell>
        </row>
        <row r="23975">
          <cell r="A23975">
            <v>70663</v>
          </cell>
        </row>
        <row r="23976">
          <cell r="A23976">
            <v>70665</v>
          </cell>
        </row>
        <row r="23977">
          <cell r="A23977">
            <v>70668</v>
          </cell>
        </row>
        <row r="23978">
          <cell r="A23978">
            <v>70669</v>
          </cell>
        </row>
        <row r="23979">
          <cell r="A23979">
            <v>70706</v>
          </cell>
        </row>
        <row r="23980">
          <cell r="A23980">
            <v>70710</v>
          </cell>
        </row>
        <row r="23981">
          <cell r="A23981">
            <v>70711</v>
          </cell>
        </row>
        <row r="23982">
          <cell r="A23982">
            <v>70712</v>
          </cell>
        </row>
        <row r="23983">
          <cell r="A23983">
            <v>70714</v>
          </cell>
        </row>
        <row r="23984">
          <cell r="A23984">
            <v>70715</v>
          </cell>
        </row>
        <row r="23985">
          <cell r="A23985">
            <v>70719</v>
          </cell>
        </row>
        <row r="23986">
          <cell r="A23986">
            <v>70721</v>
          </cell>
        </row>
        <row r="23987">
          <cell r="A23987">
            <v>70722</v>
          </cell>
        </row>
        <row r="23988">
          <cell r="A23988">
            <v>70723</v>
          </cell>
        </row>
        <row r="23989">
          <cell r="A23989">
            <v>70725</v>
          </cell>
        </row>
        <row r="23990">
          <cell r="A23990">
            <v>70726</v>
          </cell>
        </row>
        <row r="23991">
          <cell r="A23991">
            <v>70729</v>
          </cell>
        </row>
        <row r="23992">
          <cell r="A23992">
            <v>70730</v>
          </cell>
        </row>
        <row r="23993">
          <cell r="A23993">
            <v>70732</v>
          </cell>
        </row>
        <row r="23994">
          <cell r="A23994">
            <v>70733</v>
          </cell>
        </row>
        <row r="23995">
          <cell r="A23995">
            <v>70734</v>
          </cell>
        </row>
        <row r="23996">
          <cell r="A23996">
            <v>70736</v>
          </cell>
        </row>
        <row r="23997">
          <cell r="A23997">
            <v>70737</v>
          </cell>
        </row>
        <row r="23998">
          <cell r="A23998">
            <v>70739</v>
          </cell>
        </row>
        <row r="23999">
          <cell r="A23999">
            <v>70740</v>
          </cell>
        </row>
        <row r="24000">
          <cell r="A24000">
            <v>70743</v>
          </cell>
        </row>
        <row r="24001">
          <cell r="A24001">
            <v>70744</v>
          </cell>
        </row>
        <row r="24002">
          <cell r="A24002">
            <v>70747</v>
          </cell>
        </row>
        <row r="24003">
          <cell r="A24003">
            <v>70748</v>
          </cell>
        </row>
        <row r="24004">
          <cell r="A24004">
            <v>70749</v>
          </cell>
        </row>
        <row r="24005">
          <cell r="A24005">
            <v>70750</v>
          </cell>
        </row>
        <row r="24006">
          <cell r="A24006">
            <v>70752</v>
          </cell>
        </row>
        <row r="24007">
          <cell r="A24007">
            <v>70753</v>
          </cell>
        </row>
        <row r="24008">
          <cell r="A24008">
            <v>70754</v>
          </cell>
        </row>
        <row r="24009">
          <cell r="A24009">
            <v>70755</v>
          </cell>
        </row>
        <row r="24010">
          <cell r="A24010">
            <v>70756</v>
          </cell>
        </row>
        <row r="24011">
          <cell r="A24011">
            <v>70757</v>
          </cell>
        </row>
        <row r="24012">
          <cell r="A24012">
            <v>70759</v>
          </cell>
        </row>
        <row r="24013">
          <cell r="A24013">
            <v>70760</v>
          </cell>
        </row>
        <row r="24014">
          <cell r="A24014">
            <v>70761</v>
          </cell>
        </row>
        <row r="24015">
          <cell r="A24015">
            <v>70762</v>
          </cell>
        </row>
        <row r="24016">
          <cell r="A24016">
            <v>70763</v>
          </cell>
        </row>
        <row r="24017">
          <cell r="A24017">
            <v>70764</v>
          </cell>
        </row>
        <row r="24018">
          <cell r="A24018">
            <v>70767</v>
          </cell>
        </row>
        <row r="24019">
          <cell r="A24019">
            <v>70769</v>
          </cell>
        </row>
        <row r="24020">
          <cell r="A24020">
            <v>70770</v>
          </cell>
        </row>
        <row r="24021">
          <cell r="A24021">
            <v>70772</v>
          </cell>
        </row>
        <row r="24022">
          <cell r="A24022">
            <v>70773</v>
          </cell>
        </row>
        <row r="24023">
          <cell r="A24023">
            <v>70774</v>
          </cell>
        </row>
        <row r="24024">
          <cell r="A24024">
            <v>70775</v>
          </cell>
        </row>
        <row r="24025">
          <cell r="A24025">
            <v>70776</v>
          </cell>
        </row>
        <row r="24026">
          <cell r="A24026">
            <v>70777</v>
          </cell>
        </row>
        <row r="24027">
          <cell r="A24027">
            <v>70778</v>
          </cell>
        </row>
        <row r="24028">
          <cell r="A24028">
            <v>70780</v>
          </cell>
        </row>
        <row r="24029">
          <cell r="A24029">
            <v>70782</v>
          </cell>
        </row>
        <row r="24030">
          <cell r="A24030">
            <v>70783</v>
          </cell>
        </row>
        <row r="24031">
          <cell r="A24031">
            <v>70785</v>
          </cell>
        </row>
        <row r="24032">
          <cell r="A24032">
            <v>70787</v>
          </cell>
        </row>
        <row r="24033">
          <cell r="A24033">
            <v>70788</v>
          </cell>
        </row>
        <row r="24034">
          <cell r="A24034">
            <v>70789</v>
          </cell>
        </row>
        <row r="24035">
          <cell r="A24035">
            <v>70791</v>
          </cell>
        </row>
        <row r="24036">
          <cell r="A24036">
            <v>70792</v>
          </cell>
        </row>
        <row r="24037">
          <cell r="A24037">
            <v>70801</v>
          </cell>
        </row>
        <row r="24038">
          <cell r="A24038">
            <v>70802</v>
          </cell>
        </row>
        <row r="24039">
          <cell r="A24039">
            <v>70803</v>
          </cell>
        </row>
        <row r="24040">
          <cell r="A24040">
            <v>70805</v>
          </cell>
        </row>
        <row r="24041">
          <cell r="A24041">
            <v>70806</v>
          </cell>
        </row>
        <row r="24042">
          <cell r="A24042">
            <v>70807</v>
          </cell>
        </row>
        <row r="24043">
          <cell r="A24043">
            <v>70808</v>
          </cell>
        </row>
        <row r="24044">
          <cell r="A24044">
            <v>70809</v>
          </cell>
        </row>
        <row r="24045">
          <cell r="A24045">
            <v>70810</v>
          </cell>
        </row>
        <row r="24046">
          <cell r="A24046">
            <v>70811</v>
          </cell>
        </row>
        <row r="24047">
          <cell r="A24047">
            <v>70812</v>
          </cell>
        </row>
        <row r="24048">
          <cell r="A24048">
            <v>70813</v>
          </cell>
        </row>
        <row r="24049">
          <cell r="A24049">
            <v>70814</v>
          </cell>
        </row>
        <row r="24050">
          <cell r="A24050">
            <v>70815</v>
          </cell>
        </row>
        <row r="24051">
          <cell r="A24051">
            <v>70816</v>
          </cell>
        </row>
        <row r="24052">
          <cell r="A24052">
            <v>70817</v>
          </cell>
        </row>
        <row r="24053">
          <cell r="A24053">
            <v>70818</v>
          </cell>
        </row>
        <row r="24054">
          <cell r="A24054">
            <v>70819</v>
          </cell>
        </row>
        <row r="24055">
          <cell r="A24055">
            <v>70820</v>
          </cell>
        </row>
        <row r="24056">
          <cell r="A24056">
            <v>71001</v>
          </cell>
        </row>
        <row r="24057">
          <cell r="A24057">
            <v>71002</v>
          </cell>
        </row>
        <row r="24058">
          <cell r="A24058">
            <v>71003</v>
          </cell>
        </row>
        <row r="24059">
          <cell r="A24059">
            <v>71004</v>
          </cell>
        </row>
        <row r="24060">
          <cell r="A24060">
            <v>71006</v>
          </cell>
        </row>
        <row r="24061">
          <cell r="A24061">
            <v>71007</v>
          </cell>
        </row>
        <row r="24062">
          <cell r="A24062">
            <v>71008</v>
          </cell>
        </row>
        <row r="24063">
          <cell r="A24063">
            <v>71009</v>
          </cell>
        </row>
        <row r="24064">
          <cell r="A24064">
            <v>71016</v>
          </cell>
        </row>
        <row r="24065">
          <cell r="A24065">
            <v>71018</v>
          </cell>
        </row>
        <row r="24066">
          <cell r="A24066">
            <v>71019</v>
          </cell>
        </row>
        <row r="24067">
          <cell r="A24067">
            <v>71021</v>
          </cell>
        </row>
        <row r="24068">
          <cell r="A24068">
            <v>71023</v>
          </cell>
        </row>
        <row r="24069">
          <cell r="A24069">
            <v>71024</v>
          </cell>
        </row>
        <row r="24070">
          <cell r="A24070">
            <v>71027</v>
          </cell>
        </row>
        <row r="24071">
          <cell r="A24071">
            <v>71028</v>
          </cell>
        </row>
        <row r="24072">
          <cell r="A24072">
            <v>71029</v>
          </cell>
        </row>
        <row r="24073">
          <cell r="A24073">
            <v>71030</v>
          </cell>
        </row>
        <row r="24074">
          <cell r="A24074">
            <v>71031</v>
          </cell>
        </row>
        <row r="24075">
          <cell r="A24075">
            <v>71032</v>
          </cell>
        </row>
        <row r="24076">
          <cell r="A24076">
            <v>71033</v>
          </cell>
        </row>
        <row r="24077">
          <cell r="A24077">
            <v>71034</v>
          </cell>
        </row>
        <row r="24078">
          <cell r="A24078">
            <v>71037</v>
          </cell>
        </row>
        <row r="24079">
          <cell r="A24079">
            <v>71038</v>
          </cell>
        </row>
        <row r="24080">
          <cell r="A24080">
            <v>71039</v>
          </cell>
        </row>
        <row r="24081">
          <cell r="A24081">
            <v>71040</v>
          </cell>
        </row>
        <row r="24082">
          <cell r="A24082">
            <v>71043</v>
          </cell>
        </row>
        <row r="24083">
          <cell r="A24083">
            <v>71044</v>
          </cell>
        </row>
        <row r="24084">
          <cell r="A24084">
            <v>71045</v>
          </cell>
        </row>
        <row r="24085">
          <cell r="A24085">
            <v>71046</v>
          </cell>
        </row>
        <row r="24086">
          <cell r="A24086">
            <v>71047</v>
          </cell>
        </row>
        <row r="24087">
          <cell r="A24087">
            <v>71048</v>
          </cell>
        </row>
        <row r="24088">
          <cell r="A24088">
            <v>71049</v>
          </cell>
        </row>
        <row r="24089">
          <cell r="A24089">
            <v>71051</v>
          </cell>
        </row>
        <row r="24090">
          <cell r="A24090">
            <v>71052</v>
          </cell>
        </row>
        <row r="24091">
          <cell r="A24091">
            <v>71055</v>
          </cell>
        </row>
        <row r="24092">
          <cell r="A24092">
            <v>71060</v>
          </cell>
        </row>
        <row r="24093">
          <cell r="A24093">
            <v>71061</v>
          </cell>
        </row>
        <row r="24094">
          <cell r="A24094">
            <v>71063</v>
          </cell>
        </row>
        <row r="24095">
          <cell r="A24095">
            <v>71064</v>
          </cell>
        </row>
        <row r="24096">
          <cell r="A24096">
            <v>71065</v>
          </cell>
        </row>
        <row r="24097">
          <cell r="A24097">
            <v>71066</v>
          </cell>
        </row>
        <row r="24098">
          <cell r="A24098">
            <v>71067</v>
          </cell>
        </row>
        <row r="24099">
          <cell r="A24099">
            <v>71068</v>
          </cell>
        </row>
        <row r="24100">
          <cell r="A24100">
            <v>71069</v>
          </cell>
        </row>
        <row r="24101">
          <cell r="A24101">
            <v>71070</v>
          </cell>
        </row>
        <row r="24102">
          <cell r="A24102">
            <v>71071</v>
          </cell>
        </row>
        <row r="24103">
          <cell r="A24103">
            <v>71072</v>
          </cell>
        </row>
        <row r="24104">
          <cell r="A24104">
            <v>71073</v>
          </cell>
        </row>
        <row r="24105">
          <cell r="A24105">
            <v>71075</v>
          </cell>
        </row>
        <row r="24106">
          <cell r="A24106">
            <v>71078</v>
          </cell>
        </row>
        <row r="24107">
          <cell r="A24107">
            <v>71079</v>
          </cell>
        </row>
        <row r="24108">
          <cell r="A24108">
            <v>71082</v>
          </cell>
        </row>
        <row r="24109">
          <cell r="A24109">
            <v>71101</v>
          </cell>
        </row>
        <row r="24110">
          <cell r="A24110">
            <v>71103</v>
          </cell>
        </row>
        <row r="24111">
          <cell r="A24111">
            <v>71104</v>
          </cell>
        </row>
        <row r="24112">
          <cell r="A24112">
            <v>71105</v>
          </cell>
        </row>
        <row r="24113">
          <cell r="A24113">
            <v>71106</v>
          </cell>
        </row>
        <row r="24114">
          <cell r="A24114">
            <v>71107</v>
          </cell>
        </row>
        <row r="24115">
          <cell r="A24115">
            <v>71108</v>
          </cell>
        </row>
        <row r="24116">
          <cell r="A24116">
            <v>71109</v>
          </cell>
        </row>
        <row r="24117">
          <cell r="A24117">
            <v>71110</v>
          </cell>
        </row>
        <row r="24118">
          <cell r="A24118">
            <v>71111</v>
          </cell>
        </row>
        <row r="24119">
          <cell r="A24119">
            <v>71112</v>
          </cell>
        </row>
        <row r="24120">
          <cell r="A24120">
            <v>71115</v>
          </cell>
        </row>
        <row r="24121">
          <cell r="A24121">
            <v>71118</v>
          </cell>
        </row>
        <row r="24122">
          <cell r="A24122">
            <v>71119</v>
          </cell>
        </row>
        <row r="24123">
          <cell r="A24123">
            <v>71129</v>
          </cell>
        </row>
        <row r="24124">
          <cell r="A24124">
            <v>71201</v>
          </cell>
        </row>
        <row r="24125">
          <cell r="A24125">
            <v>71202</v>
          </cell>
        </row>
        <row r="24126">
          <cell r="A24126">
            <v>71203</v>
          </cell>
        </row>
        <row r="24127">
          <cell r="A24127">
            <v>71209</v>
          </cell>
        </row>
        <row r="24128">
          <cell r="A24128">
            <v>71218</v>
          </cell>
        </row>
        <row r="24129">
          <cell r="A24129">
            <v>71219</v>
          </cell>
        </row>
        <row r="24130">
          <cell r="A24130">
            <v>71220</v>
          </cell>
        </row>
        <row r="24131">
          <cell r="A24131">
            <v>71222</v>
          </cell>
        </row>
        <row r="24132">
          <cell r="A24132">
            <v>71223</v>
          </cell>
        </row>
        <row r="24133">
          <cell r="A24133">
            <v>71225</v>
          </cell>
        </row>
        <row r="24134">
          <cell r="A24134">
            <v>71226</v>
          </cell>
        </row>
        <row r="24135">
          <cell r="A24135">
            <v>71227</v>
          </cell>
        </row>
        <row r="24136">
          <cell r="A24136">
            <v>71229</v>
          </cell>
        </row>
        <row r="24137">
          <cell r="A24137">
            <v>71232</v>
          </cell>
        </row>
        <row r="24138">
          <cell r="A24138">
            <v>71234</v>
          </cell>
        </row>
        <row r="24139">
          <cell r="A24139">
            <v>71235</v>
          </cell>
        </row>
        <row r="24140">
          <cell r="A24140">
            <v>71237</v>
          </cell>
        </row>
        <row r="24141">
          <cell r="A24141">
            <v>71238</v>
          </cell>
        </row>
        <row r="24142">
          <cell r="A24142">
            <v>71241</v>
          </cell>
        </row>
        <row r="24143">
          <cell r="A24143">
            <v>71243</v>
          </cell>
        </row>
        <row r="24144">
          <cell r="A24144">
            <v>71245</v>
          </cell>
        </row>
        <row r="24145">
          <cell r="A24145">
            <v>71247</v>
          </cell>
        </row>
        <row r="24146">
          <cell r="A24146">
            <v>71250</v>
          </cell>
        </row>
        <row r="24147">
          <cell r="A24147">
            <v>71251</v>
          </cell>
        </row>
        <row r="24148">
          <cell r="A24148">
            <v>71253</v>
          </cell>
        </row>
        <row r="24149">
          <cell r="A24149">
            <v>71254</v>
          </cell>
        </row>
        <row r="24150">
          <cell r="A24150">
            <v>71256</v>
          </cell>
        </row>
        <row r="24151">
          <cell r="A24151">
            <v>71259</v>
          </cell>
        </row>
        <row r="24152">
          <cell r="A24152">
            <v>71260</v>
          </cell>
        </row>
        <row r="24153">
          <cell r="A24153">
            <v>71261</v>
          </cell>
        </row>
        <row r="24154">
          <cell r="A24154">
            <v>71263</v>
          </cell>
        </row>
        <row r="24155">
          <cell r="A24155">
            <v>71264</v>
          </cell>
        </row>
        <row r="24156">
          <cell r="A24156">
            <v>71266</v>
          </cell>
        </row>
        <row r="24157">
          <cell r="A24157">
            <v>71268</v>
          </cell>
        </row>
        <row r="24158">
          <cell r="A24158">
            <v>71269</v>
          </cell>
        </row>
        <row r="24159">
          <cell r="A24159">
            <v>71270</v>
          </cell>
        </row>
        <row r="24160">
          <cell r="A24160">
            <v>71275</v>
          </cell>
        </row>
        <row r="24161">
          <cell r="A24161">
            <v>71276</v>
          </cell>
        </row>
        <row r="24162">
          <cell r="A24162">
            <v>71277</v>
          </cell>
        </row>
        <row r="24163">
          <cell r="A24163">
            <v>71280</v>
          </cell>
        </row>
        <row r="24164">
          <cell r="A24164">
            <v>71282</v>
          </cell>
        </row>
        <row r="24165">
          <cell r="A24165">
            <v>71286</v>
          </cell>
        </row>
        <row r="24166">
          <cell r="A24166">
            <v>71291</v>
          </cell>
        </row>
        <row r="24167">
          <cell r="A24167">
            <v>71292</v>
          </cell>
        </row>
        <row r="24168">
          <cell r="A24168">
            <v>71295</v>
          </cell>
        </row>
        <row r="24169">
          <cell r="A24169">
            <v>71301</v>
          </cell>
        </row>
        <row r="24170">
          <cell r="A24170">
            <v>71302</v>
          </cell>
        </row>
        <row r="24171">
          <cell r="A24171">
            <v>71303</v>
          </cell>
        </row>
        <row r="24172">
          <cell r="A24172">
            <v>71316</v>
          </cell>
        </row>
        <row r="24173">
          <cell r="A24173">
            <v>71322</v>
          </cell>
        </row>
        <row r="24174">
          <cell r="A24174">
            <v>71323</v>
          </cell>
        </row>
        <row r="24175">
          <cell r="A24175">
            <v>71325</v>
          </cell>
        </row>
        <row r="24176">
          <cell r="A24176">
            <v>71326</v>
          </cell>
        </row>
        <row r="24177">
          <cell r="A24177">
            <v>71327</v>
          </cell>
        </row>
        <row r="24178">
          <cell r="A24178">
            <v>71328</v>
          </cell>
        </row>
        <row r="24179">
          <cell r="A24179">
            <v>71330</v>
          </cell>
        </row>
        <row r="24180">
          <cell r="A24180">
            <v>71331</v>
          </cell>
        </row>
        <row r="24181">
          <cell r="A24181">
            <v>71333</v>
          </cell>
        </row>
        <row r="24182">
          <cell r="A24182">
            <v>71334</v>
          </cell>
        </row>
        <row r="24183">
          <cell r="A24183">
            <v>71336</v>
          </cell>
        </row>
        <row r="24184">
          <cell r="A24184">
            <v>71339</v>
          </cell>
        </row>
        <row r="24185">
          <cell r="A24185">
            <v>71340</v>
          </cell>
        </row>
        <row r="24186">
          <cell r="A24186">
            <v>71341</v>
          </cell>
        </row>
        <row r="24187">
          <cell r="A24187">
            <v>71342</v>
          </cell>
        </row>
        <row r="24188">
          <cell r="A24188">
            <v>71343</v>
          </cell>
        </row>
        <row r="24189">
          <cell r="A24189">
            <v>71345</v>
          </cell>
        </row>
        <row r="24190">
          <cell r="A24190">
            <v>71346</v>
          </cell>
        </row>
        <row r="24191">
          <cell r="A24191">
            <v>71350</v>
          </cell>
        </row>
        <row r="24192">
          <cell r="A24192">
            <v>71351</v>
          </cell>
        </row>
        <row r="24193">
          <cell r="A24193">
            <v>71353</v>
          </cell>
        </row>
        <row r="24194">
          <cell r="A24194">
            <v>71354</v>
          </cell>
        </row>
        <row r="24195">
          <cell r="A24195">
            <v>71355</v>
          </cell>
        </row>
        <row r="24196">
          <cell r="A24196">
            <v>71356</v>
          </cell>
        </row>
        <row r="24197">
          <cell r="A24197">
            <v>71357</v>
          </cell>
        </row>
        <row r="24198">
          <cell r="A24198">
            <v>71358</v>
          </cell>
        </row>
        <row r="24199">
          <cell r="A24199">
            <v>71360</v>
          </cell>
        </row>
        <row r="24200">
          <cell r="A24200">
            <v>71362</v>
          </cell>
        </row>
        <row r="24201">
          <cell r="A24201">
            <v>71366</v>
          </cell>
        </row>
        <row r="24202">
          <cell r="A24202">
            <v>71367</v>
          </cell>
        </row>
        <row r="24203">
          <cell r="A24203">
            <v>71368</v>
          </cell>
        </row>
        <row r="24204">
          <cell r="A24204">
            <v>71369</v>
          </cell>
        </row>
        <row r="24205">
          <cell r="A24205">
            <v>71371</v>
          </cell>
        </row>
        <row r="24206">
          <cell r="A24206">
            <v>71373</v>
          </cell>
        </row>
        <row r="24207">
          <cell r="A24207">
            <v>71375</v>
          </cell>
        </row>
        <row r="24208">
          <cell r="A24208">
            <v>71377</v>
          </cell>
        </row>
        <row r="24209">
          <cell r="A24209">
            <v>71378</v>
          </cell>
        </row>
        <row r="24210">
          <cell r="A24210">
            <v>71401</v>
          </cell>
        </row>
        <row r="24211">
          <cell r="A24211">
            <v>71403</v>
          </cell>
        </row>
        <row r="24212">
          <cell r="A24212">
            <v>71404</v>
          </cell>
        </row>
        <row r="24213">
          <cell r="A24213">
            <v>71405</v>
          </cell>
        </row>
        <row r="24214">
          <cell r="A24214">
            <v>71406</v>
          </cell>
        </row>
        <row r="24215">
          <cell r="A24215">
            <v>71407</v>
          </cell>
        </row>
        <row r="24216">
          <cell r="A24216">
            <v>71409</v>
          </cell>
        </row>
        <row r="24217">
          <cell r="A24217">
            <v>71410</v>
          </cell>
        </row>
        <row r="24218">
          <cell r="A24218">
            <v>71411</v>
          </cell>
        </row>
        <row r="24219">
          <cell r="A24219">
            <v>71414</v>
          </cell>
        </row>
        <row r="24220">
          <cell r="A24220">
            <v>71415</v>
          </cell>
        </row>
        <row r="24221">
          <cell r="A24221">
            <v>71416</v>
          </cell>
        </row>
        <row r="24222">
          <cell r="A24222">
            <v>71417</v>
          </cell>
        </row>
        <row r="24223">
          <cell r="A24223">
            <v>71418</v>
          </cell>
        </row>
        <row r="24224">
          <cell r="A24224">
            <v>71419</v>
          </cell>
        </row>
        <row r="24225">
          <cell r="A24225">
            <v>71422</v>
          </cell>
        </row>
        <row r="24226">
          <cell r="A24226">
            <v>71423</v>
          </cell>
        </row>
        <row r="24227">
          <cell r="A24227">
            <v>71424</v>
          </cell>
        </row>
        <row r="24228">
          <cell r="A24228">
            <v>71425</v>
          </cell>
        </row>
        <row r="24229">
          <cell r="A24229">
            <v>71426</v>
          </cell>
        </row>
        <row r="24230">
          <cell r="A24230">
            <v>71427</v>
          </cell>
        </row>
        <row r="24231">
          <cell r="A24231">
            <v>71429</v>
          </cell>
        </row>
        <row r="24232">
          <cell r="A24232">
            <v>71430</v>
          </cell>
        </row>
        <row r="24233">
          <cell r="A24233">
            <v>71432</v>
          </cell>
        </row>
        <row r="24234">
          <cell r="A24234">
            <v>71433</v>
          </cell>
        </row>
        <row r="24235">
          <cell r="A24235">
            <v>71434</v>
          </cell>
        </row>
        <row r="24236">
          <cell r="A24236">
            <v>71435</v>
          </cell>
        </row>
        <row r="24237">
          <cell r="A24237">
            <v>71438</v>
          </cell>
        </row>
        <row r="24238">
          <cell r="A24238">
            <v>71439</v>
          </cell>
        </row>
        <row r="24239">
          <cell r="A24239">
            <v>71441</v>
          </cell>
        </row>
        <row r="24240">
          <cell r="A24240">
            <v>71446</v>
          </cell>
        </row>
        <row r="24241">
          <cell r="A24241">
            <v>71447</v>
          </cell>
        </row>
        <row r="24242">
          <cell r="A24242">
            <v>71449</v>
          </cell>
        </row>
        <row r="24243">
          <cell r="A24243">
            <v>71450</v>
          </cell>
        </row>
        <row r="24244">
          <cell r="A24244">
            <v>71452</v>
          </cell>
        </row>
        <row r="24245">
          <cell r="A24245">
            <v>71454</v>
          </cell>
        </row>
        <row r="24246">
          <cell r="A24246">
            <v>71455</v>
          </cell>
        </row>
        <row r="24247">
          <cell r="A24247">
            <v>71456</v>
          </cell>
        </row>
        <row r="24248">
          <cell r="A24248">
            <v>71457</v>
          </cell>
        </row>
        <row r="24249">
          <cell r="A24249">
            <v>71459</v>
          </cell>
        </row>
        <row r="24250">
          <cell r="A24250">
            <v>71461</v>
          </cell>
        </row>
        <row r="24251">
          <cell r="A24251">
            <v>71462</v>
          </cell>
        </row>
        <row r="24252">
          <cell r="A24252">
            <v>71463</v>
          </cell>
        </row>
        <row r="24253">
          <cell r="A24253">
            <v>71465</v>
          </cell>
        </row>
        <row r="24254">
          <cell r="A24254">
            <v>71466</v>
          </cell>
        </row>
        <row r="24255">
          <cell r="A24255">
            <v>71467</v>
          </cell>
        </row>
        <row r="24256">
          <cell r="A24256">
            <v>71468</v>
          </cell>
        </row>
        <row r="24257">
          <cell r="A24257">
            <v>71469</v>
          </cell>
        </row>
        <row r="24258">
          <cell r="A24258">
            <v>71472</v>
          </cell>
        </row>
        <row r="24259">
          <cell r="A24259">
            <v>71473</v>
          </cell>
        </row>
        <row r="24260">
          <cell r="A24260">
            <v>71474</v>
          </cell>
        </row>
        <row r="24261">
          <cell r="A24261">
            <v>71479</v>
          </cell>
        </row>
        <row r="24262">
          <cell r="A24262">
            <v>71480</v>
          </cell>
        </row>
        <row r="24263">
          <cell r="A24263">
            <v>71483</v>
          </cell>
        </row>
        <row r="24264">
          <cell r="A24264">
            <v>71485</v>
          </cell>
        </row>
        <row r="24265">
          <cell r="A24265">
            <v>71486</v>
          </cell>
        </row>
        <row r="24266">
          <cell r="A24266">
            <v>71601</v>
          </cell>
        </row>
        <row r="24267">
          <cell r="A24267">
            <v>71602</v>
          </cell>
        </row>
        <row r="24268">
          <cell r="A24268">
            <v>71603</v>
          </cell>
        </row>
        <row r="24269">
          <cell r="A24269">
            <v>71630</v>
          </cell>
        </row>
        <row r="24270">
          <cell r="A24270">
            <v>71631</v>
          </cell>
        </row>
        <row r="24271">
          <cell r="A24271">
            <v>71635</v>
          </cell>
        </row>
        <row r="24272">
          <cell r="A24272">
            <v>71638</v>
          </cell>
        </row>
        <row r="24273">
          <cell r="A24273">
            <v>71639</v>
          </cell>
        </row>
        <row r="24274">
          <cell r="A24274">
            <v>71640</v>
          </cell>
        </row>
        <row r="24275">
          <cell r="A24275">
            <v>71642</v>
          </cell>
        </row>
        <row r="24276">
          <cell r="A24276">
            <v>71643</v>
          </cell>
        </row>
        <row r="24277">
          <cell r="A24277">
            <v>71644</v>
          </cell>
        </row>
        <row r="24278">
          <cell r="A24278">
            <v>71646</v>
          </cell>
        </row>
        <row r="24279">
          <cell r="A24279">
            <v>71647</v>
          </cell>
        </row>
        <row r="24280">
          <cell r="A24280">
            <v>71651</v>
          </cell>
        </row>
        <row r="24281">
          <cell r="A24281">
            <v>71652</v>
          </cell>
        </row>
        <row r="24282">
          <cell r="A24282">
            <v>71653</v>
          </cell>
        </row>
        <row r="24283">
          <cell r="A24283">
            <v>71654</v>
          </cell>
        </row>
        <row r="24284">
          <cell r="A24284">
            <v>71655</v>
          </cell>
        </row>
        <row r="24285">
          <cell r="A24285">
            <v>71656</v>
          </cell>
        </row>
        <row r="24286">
          <cell r="A24286">
            <v>71658</v>
          </cell>
        </row>
        <row r="24287">
          <cell r="A24287">
            <v>71660</v>
          </cell>
        </row>
        <row r="24288">
          <cell r="A24288">
            <v>71661</v>
          </cell>
        </row>
        <row r="24289">
          <cell r="A24289">
            <v>71662</v>
          </cell>
        </row>
        <row r="24290">
          <cell r="A24290">
            <v>71663</v>
          </cell>
        </row>
        <row r="24291">
          <cell r="A24291">
            <v>71665</v>
          </cell>
        </row>
        <row r="24292">
          <cell r="A24292">
            <v>71666</v>
          </cell>
        </row>
        <row r="24293">
          <cell r="A24293">
            <v>71667</v>
          </cell>
        </row>
        <row r="24294">
          <cell r="A24294">
            <v>71670</v>
          </cell>
        </row>
        <row r="24295">
          <cell r="A24295">
            <v>71671</v>
          </cell>
        </row>
        <row r="24296">
          <cell r="A24296">
            <v>71674</v>
          </cell>
        </row>
        <row r="24297">
          <cell r="A24297">
            <v>71675</v>
          </cell>
        </row>
        <row r="24298">
          <cell r="A24298">
            <v>71676</v>
          </cell>
        </row>
        <row r="24299">
          <cell r="A24299">
            <v>71677</v>
          </cell>
        </row>
        <row r="24300">
          <cell r="A24300">
            <v>71678</v>
          </cell>
        </row>
        <row r="24301">
          <cell r="A24301">
            <v>71701</v>
          </cell>
        </row>
        <row r="24302">
          <cell r="A24302">
            <v>71720</v>
          </cell>
        </row>
        <row r="24303">
          <cell r="A24303">
            <v>71722</v>
          </cell>
        </row>
        <row r="24304">
          <cell r="A24304">
            <v>71724</v>
          </cell>
        </row>
        <row r="24305">
          <cell r="A24305">
            <v>71725</v>
          </cell>
        </row>
        <row r="24306">
          <cell r="A24306">
            <v>71726</v>
          </cell>
        </row>
        <row r="24307">
          <cell r="A24307">
            <v>71730</v>
          </cell>
        </row>
        <row r="24308">
          <cell r="A24308">
            <v>71740</v>
          </cell>
        </row>
        <row r="24309">
          <cell r="A24309">
            <v>71742</v>
          </cell>
        </row>
        <row r="24310">
          <cell r="A24310">
            <v>71743</v>
          </cell>
        </row>
        <row r="24311">
          <cell r="A24311">
            <v>71744</v>
          </cell>
        </row>
        <row r="24312">
          <cell r="A24312">
            <v>71745</v>
          </cell>
        </row>
        <row r="24313">
          <cell r="A24313">
            <v>71747</v>
          </cell>
        </row>
        <row r="24314">
          <cell r="A24314">
            <v>71748</v>
          </cell>
        </row>
        <row r="24315">
          <cell r="A24315">
            <v>71749</v>
          </cell>
        </row>
        <row r="24316">
          <cell r="A24316">
            <v>71751</v>
          </cell>
        </row>
        <row r="24317">
          <cell r="A24317">
            <v>71752</v>
          </cell>
        </row>
        <row r="24318">
          <cell r="A24318">
            <v>71753</v>
          </cell>
        </row>
        <row r="24319">
          <cell r="A24319">
            <v>71758</v>
          </cell>
        </row>
        <row r="24320">
          <cell r="A24320">
            <v>71759</v>
          </cell>
        </row>
        <row r="24321">
          <cell r="A24321">
            <v>71762</v>
          </cell>
        </row>
        <row r="24322">
          <cell r="A24322">
            <v>71763</v>
          </cell>
        </row>
        <row r="24323">
          <cell r="A24323">
            <v>71764</v>
          </cell>
        </row>
        <row r="24324">
          <cell r="A24324">
            <v>71765</v>
          </cell>
        </row>
        <row r="24325">
          <cell r="A24325">
            <v>71766</v>
          </cell>
        </row>
        <row r="24326">
          <cell r="A24326">
            <v>71770</v>
          </cell>
        </row>
        <row r="24327">
          <cell r="A24327">
            <v>71801</v>
          </cell>
        </row>
        <row r="24328">
          <cell r="A24328">
            <v>71820</v>
          </cell>
        </row>
        <row r="24329">
          <cell r="A24329">
            <v>71822</v>
          </cell>
        </row>
        <row r="24330">
          <cell r="A24330">
            <v>71823</v>
          </cell>
        </row>
        <row r="24331">
          <cell r="A24331">
            <v>71825</v>
          </cell>
        </row>
        <row r="24332">
          <cell r="A24332">
            <v>71826</v>
          </cell>
        </row>
        <row r="24333">
          <cell r="A24333">
            <v>71827</v>
          </cell>
        </row>
        <row r="24334">
          <cell r="A24334">
            <v>71828</v>
          </cell>
        </row>
        <row r="24335">
          <cell r="A24335">
            <v>71831</v>
          </cell>
        </row>
        <row r="24336">
          <cell r="A24336">
            <v>71832</v>
          </cell>
        </row>
        <row r="24337">
          <cell r="A24337">
            <v>71833</v>
          </cell>
        </row>
        <row r="24338">
          <cell r="A24338">
            <v>71834</v>
          </cell>
        </row>
        <row r="24339">
          <cell r="A24339">
            <v>71835</v>
          </cell>
        </row>
        <row r="24340">
          <cell r="A24340">
            <v>71836</v>
          </cell>
        </row>
        <row r="24341">
          <cell r="A24341">
            <v>71837</v>
          </cell>
        </row>
        <row r="24342">
          <cell r="A24342">
            <v>71838</v>
          </cell>
        </row>
        <row r="24343">
          <cell r="A24343">
            <v>71839</v>
          </cell>
        </row>
        <row r="24344">
          <cell r="A24344">
            <v>71841</v>
          </cell>
        </row>
        <row r="24345">
          <cell r="A24345">
            <v>71842</v>
          </cell>
        </row>
        <row r="24346">
          <cell r="A24346">
            <v>71845</v>
          </cell>
        </row>
        <row r="24347">
          <cell r="A24347">
            <v>71846</v>
          </cell>
        </row>
        <row r="24348">
          <cell r="A24348">
            <v>71847</v>
          </cell>
        </row>
        <row r="24349">
          <cell r="A24349">
            <v>71851</v>
          </cell>
        </row>
        <row r="24350">
          <cell r="A24350">
            <v>71852</v>
          </cell>
        </row>
        <row r="24351">
          <cell r="A24351">
            <v>71853</v>
          </cell>
        </row>
        <row r="24352">
          <cell r="A24352">
            <v>71854</v>
          </cell>
        </row>
        <row r="24353">
          <cell r="A24353">
            <v>71855</v>
          </cell>
        </row>
        <row r="24354">
          <cell r="A24354">
            <v>71857</v>
          </cell>
        </row>
        <row r="24355">
          <cell r="A24355">
            <v>71858</v>
          </cell>
        </row>
        <row r="24356">
          <cell r="A24356">
            <v>71859</v>
          </cell>
        </row>
        <row r="24357">
          <cell r="A24357">
            <v>71860</v>
          </cell>
        </row>
        <row r="24358">
          <cell r="A24358">
            <v>71861</v>
          </cell>
        </row>
        <row r="24359">
          <cell r="A24359">
            <v>71862</v>
          </cell>
        </row>
        <row r="24360">
          <cell r="A24360">
            <v>71864</v>
          </cell>
        </row>
        <row r="24361">
          <cell r="A24361">
            <v>71865</v>
          </cell>
        </row>
        <row r="24362">
          <cell r="A24362">
            <v>71866</v>
          </cell>
        </row>
        <row r="24363">
          <cell r="A24363">
            <v>71901</v>
          </cell>
        </row>
        <row r="24364">
          <cell r="A24364">
            <v>71909</v>
          </cell>
        </row>
        <row r="24365">
          <cell r="A24365">
            <v>71913</v>
          </cell>
        </row>
        <row r="24366">
          <cell r="A24366">
            <v>71921</v>
          </cell>
        </row>
        <row r="24367">
          <cell r="A24367">
            <v>71922</v>
          </cell>
        </row>
        <row r="24368">
          <cell r="A24368">
            <v>71923</v>
          </cell>
        </row>
        <row r="24369">
          <cell r="A24369">
            <v>71929</v>
          </cell>
        </row>
        <row r="24370">
          <cell r="A24370">
            <v>71933</v>
          </cell>
        </row>
        <row r="24371">
          <cell r="A24371">
            <v>71935</v>
          </cell>
        </row>
        <row r="24372">
          <cell r="A24372">
            <v>71937</v>
          </cell>
        </row>
        <row r="24373">
          <cell r="A24373">
            <v>71940</v>
          </cell>
        </row>
        <row r="24374">
          <cell r="A24374">
            <v>71941</v>
          </cell>
        </row>
        <row r="24375">
          <cell r="A24375">
            <v>71942</v>
          </cell>
        </row>
        <row r="24376">
          <cell r="A24376">
            <v>71943</v>
          </cell>
        </row>
        <row r="24377">
          <cell r="A24377">
            <v>71944</v>
          </cell>
        </row>
        <row r="24378">
          <cell r="A24378">
            <v>71945</v>
          </cell>
        </row>
        <row r="24379">
          <cell r="A24379">
            <v>71949</v>
          </cell>
        </row>
        <row r="24380">
          <cell r="A24380">
            <v>71950</v>
          </cell>
        </row>
        <row r="24381">
          <cell r="A24381">
            <v>71952</v>
          </cell>
        </row>
        <row r="24382">
          <cell r="A24382">
            <v>71953</v>
          </cell>
        </row>
        <row r="24383">
          <cell r="A24383">
            <v>71956</v>
          </cell>
        </row>
        <row r="24384">
          <cell r="A24384">
            <v>71957</v>
          </cell>
        </row>
        <row r="24385">
          <cell r="A24385">
            <v>71958</v>
          </cell>
        </row>
        <row r="24386">
          <cell r="A24386">
            <v>71959</v>
          </cell>
        </row>
        <row r="24387">
          <cell r="A24387">
            <v>71960</v>
          </cell>
        </row>
        <row r="24388">
          <cell r="A24388">
            <v>71961</v>
          </cell>
        </row>
        <row r="24389">
          <cell r="A24389">
            <v>71962</v>
          </cell>
        </row>
        <row r="24390">
          <cell r="A24390">
            <v>71964</v>
          </cell>
        </row>
        <row r="24391">
          <cell r="A24391">
            <v>71965</v>
          </cell>
        </row>
        <row r="24392">
          <cell r="A24392">
            <v>71968</v>
          </cell>
        </row>
        <row r="24393">
          <cell r="A24393">
            <v>71969</v>
          </cell>
        </row>
        <row r="24394">
          <cell r="A24394">
            <v>71970</v>
          </cell>
        </row>
        <row r="24395">
          <cell r="A24395">
            <v>71971</v>
          </cell>
        </row>
        <row r="24396">
          <cell r="A24396">
            <v>71972</v>
          </cell>
        </row>
        <row r="24397">
          <cell r="A24397">
            <v>71973</v>
          </cell>
        </row>
        <row r="24398">
          <cell r="A24398">
            <v>71998</v>
          </cell>
        </row>
        <row r="24399">
          <cell r="A24399">
            <v>72001</v>
          </cell>
        </row>
        <row r="24400">
          <cell r="A24400">
            <v>72002</v>
          </cell>
        </row>
        <row r="24401">
          <cell r="A24401">
            <v>72003</v>
          </cell>
        </row>
        <row r="24402">
          <cell r="A24402">
            <v>72004</v>
          </cell>
        </row>
        <row r="24403">
          <cell r="A24403">
            <v>72005</v>
          </cell>
        </row>
        <row r="24404">
          <cell r="A24404">
            <v>72006</v>
          </cell>
        </row>
        <row r="24405">
          <cell r="A24405">
            <v>72007</v>
          </cell>
        </row>
        <row r="24406">
          <cell r="A24406">
            <v>72010</v>
          </cell>
        </row>
        <row r="24407">
          <cell r="A24407">
            <v>72011</v>
          </cell>
        </row>
        <row r="24408">
          <cell r="A24408">
            <v>72012</v>
          </cell>
        </row>
        <row r="24409">
          <cell r="A24409">
            <v>72013</v>
          </cell>
        </row>
        <row r="24410">
          <cell r="A24410">
            <v>72014</v>
          </cell>
        </row>
        <row r="24411">
          <cell r="A24411">
            <v>72015</v>
          </cell>
        </row>
        <row r="24412">
          <cell r="A24412">
            <v>72016</v>
          </cell>
        </row>
        <row r="24413">
          <cell r="A24413">
            <v>72017</v>
          </cell>
        </row>
        <row r="24414">
          <cell r="A24414">
            <v>72020</v>
          </cell>
        </row>
        <row r="24415">
          <cell r="A24415">
            <v>72021</v>
          </cell>
        </row>
        <row r="24416">
          <cell r="A24416">
            <v>72022</v>
          </cell>
        </row>
        <row r="24417">
          <cell r="A24417">
            <v>72023</v>
          </cell>
        </row>
        <row r="24418">
          <cell r="A24418">
            <v>72024</v>
          </cell>
        </row>
        <row r="24419">
          <cell r="A24419">
            <v>72025</v>
          </cell>
        </row>
        <row r="24420">
          <cell r="A24420">
            <v>72026</v>
          </cell>
        </row>
        <row r="24421">
          <cell r="A24421">
            <v>72027</v>
          </cell>
        </row>
        <row r="24422">
          <cell r="A24422">
            <v>72028</v>
          </cell>
        </row>
        <row r="24423">
          <cell r="A24423">
            <v>72029</v>
          </cell>
        </row>
        <row r="24424">
          <cell r="A24424">
            <v>72030</v>
          </cell>
        </row>
        <row r="24425">
          <cell r="A24425">
            <v>72031</v>
          </cell>
        </row>
        <row r="24426">
          <cell r="A24426">
            <v>72032</v>
          </cell>
        </row>
        <row r="24427">
          <cell r="A24427">
            <v>72034</v>
          </cell>
        </row>
        <row r="24428">
          <cell r="A24428">
            <v>72035</v>
          </cell>
        </row>
        <row r="24429">
          <cell r="A24429">
            <v>72036</v>
          </cell>
        </row>
        <row r="24430">
          <cell r="A24430">
            <v>72038</v>
          </cell>
        </row>
        <row r="24431">
          <cell r="A24431">
            <v>72039</v>
          </cell>
        </row>
        <row r="24432">
          <cell r="A24432">
            <v>72040</v>
          </cell>
        </row>
        <row r="24433">
          <cell r="A24433">
            <v>72041</v>
          </cell>
        </row>
        <row r="24434">
          <cell r="A24434">
            <v>72042</v>
          </cell>
        </row>
        <row r="24435">
          <cell r="A24435">
            <v>72043</v>
          </cell>
        </row>
        <row r="24436">
          <cell r="A24436">
            <v>72044</v>
          </cell>
        </row>
        <row r="24437">
          <cell r="A24437">
            <v>72045</v>
          </cell>
        </row>
        <row r="24438">
          <cell r="A24438">
            <v>72046</v>
          </cell>
        </row>
        <row r="24439">
          <cell r="A24439">
            <v>72047</v>
          </cell>
        </row>
        <row r="24440">
          <cell r="A24440">
            <v>72048</v>
          </cell>
        </row>
        <row r="24441">
          <cell r="A24441">
            <v>72051</v>
          </cell>
        </row>
        <row r="24442">
          <cell r="A24442">
            <v>72052</v>
          </cell>
        </row>
        <row r="24443">
          <cell r="A24443">
            <v>72053</v>
          </cell>
        </row>
        <row r="24444">
          <cell r="A24444">
            <v>72055</v>
          </cell>
        </row>
        <row r="24445">
          <cell r="A24445">
            <v>72057</v>
          </cell>
        </row>
        <row r="24446">
          <cell r="A24446">
            <v>72058</v>
          </cell>
        </row>
        <row r="24447">
          <cell r="A24447">
            <v>72060</v>
          </cell>
        </row>
        <row r="24448">
          <cell r="A24448">
            <v>72061</v>
          </cell>
        </row>
        <row r="24449">
          <cell r="A24449">
            <v>72063</v>
          </cell>
        </row>
        <row r="24450">
          <cell r="A24450">
            <v>72064</v>
          </cell>
        </row>
        <row r="24451">
          <cell r="A24451">
            <v>72065</v>
          </cell>
        </row>
        <row r="24452">
          <cell r="A24452">
            <v>72066</v>
          </cell>
        </row>
        <row r="24453">
          <cell r="A24453">
            <v>72067</v>
          </cell>
        </row>
        <row r="24454">
          <cell r="A24454">
            <v>72068</v>
          </cell>
        </row>
        <row r="24455">
          <cell r="A24455">
            <v>72069</v>
          </cell>
        </row>
        <row r="24456">
          <cell r="A24456">
            <v>72070</v>
          </cell>
        </row>
        <row r="24457">
          <cell r="A24457">
            <v>72072</v>
          </cell>
        </row>
        <row r="24458">
          <cell r="A24458">
            <v>72073</v>
          </cell>
        </row>
        <row r="24459">
          <cell r="A24459">
            <v>72074</v>
          </cell>
        </row>
        <row r="24460">
          <cell r="A24460">
            <v>72075</v>
          </cell>
        </row>
        <row r="24461">
          <cell r="A24461">
            <v>72076</v>
          </cell>
        </row>
        <row r="24462">
          <cell r="A24462">
            <v>72079</v>
          </cell>
        </row>
        <row r="24463">
          <cell r="A24463">
            <v>72080</v>
          </cell>
        </row>
        <row r="24464">
          <cell r="A24464">
            <v>72081</v>
          </cell>
        </row>
        <row r="24465">
          <cell r="A24465">
            <v>72082</v>
          </cell>
        </row>
        <row r="24466">
          <cell r="A24466">
            <v>72083</v>
          </cell>
        </row>
        <row r="24467">
          <cell r="A24467">
            <v>72084</v>
          </cell>
        </row>
        <row r="24468">
          <cell r="A24468">
            <v>72085</v>
          </cell>
        </row>
        <row r="24469">
          <cell r="A24469">
            <v>72086</v>
          </cell>
        </row>
        <row r="24470">
          <cell r="A24470">
            <v>72087</v>
          </cell>
        </row>
        <row r="24471">
          <cell r="A24471">
            <v>72088</v>
          </cell>
        </row>
        <row r="24472">
          <cell r="A24472">
            <v>72099</v>
          </cell>
        </row>
        <row r="24473">
          <cell r="A24473">
            <v>72101</v>
          </cell>
        </row>
        <row r="24474">
          <cell r="A24474">
            <v>72102</v>
          </cell>
        </row>
        <row r="24475">
          <cell r="A24475">
            <v>72103</v>
          </cell>
        </row>
        <row r="24476">
          <cell r="A24476">
            <v>72104</v>
          </cell>
        </row>
        <row r="24477">
          <cell r="A24477">
            <v>72105</v>
          </cell>
        </row>
        <row r="24478">
          <cell r="A24478">
            <v>72106</v>
          </cell>
        </row>
        <row r="24479">
          <cell r="A24479">
            <v>72107</v>
          </cell>
        </row>
        <row r="24480">
          <cell r="A24480">
            <v>72108</v>
          </cell>
        </row>
        <row r="24481">
          <cell r="A24481">
            <v>72110</v>
          </cell>
        </row>
        <row r="24482">
          <cell r="A24482">
            <v>72111</v>
          </cell>
        </row>
        <row r="24483">
          <cell r="A24483">
            <v>72112</v>
          </cell>
        </row>
        <row r="24484">
          <cell r="A24484">
            <v>72113</v>
          </cell>
        </row>
        <row r="24485">
          <cell r="A24485">
            <v>72114</v>
          </cell>
        </row>
        <row r="24486">
          <cell r="A24486">
            <v>72116</v>
          </cell>
        </row>
        <row r="24487">
          <cell r="A24487">
            <v>72117</v>
          </cell>
        </row>
        <row r="24488">
          <cell r="A24488">
            <v>72118</v>
          </cell>
        </row>
        <row r="24489">
          <cell r="A24489">
            <v>72120</v>
          </cell>
        </row>
        <row r="24490">
          <cell r="A24490">
            <v>72121</v>
          </cell>
        </row>
        <row r="24491">
          <cell r="A24491">
            <v>72122</v>
          </cell>
        </row>
        <row r="24492">
          <cell r="A24492">
            <v>72123</v>
          </cell>
        </row>
        <row r="24493">
          <cell r="A24493">
            <v>72125</v>
          </cell>
        </row>
        <row r="24494">
          <cell r="A24494">
            <v>72126</v>
          </cell>
        </row>
        <row r="24495">
          <cell r="A24495">
            <v>72127</v>
          </cell>
        </row>
        <row r="24496">
          <cell r="A24496">
            <v>72128</v>
          </cell>
        </row>
        <row r="24497">
          <cell r="A24497">
            <v>72129</v>
          </cell>
        </row>
        <row r="24498">
          <cell r="A24498">
            <v>72130</v>
          </cell>
        </row>
        <row r="24499">
          <cell r="A24499">
            <v>72131</v>
          </cell>
        </row>
        <row r="24500">
          <cell r="A24500">
            <v>72132</v>
          </cell>
        </row>
        <row r="24501">
          <cell r="A24501">
            <v>72133</v>
          </cell>
        </row>
        <row r="24502">
          <cell r="A24502">
            <v>72134</v>
          </cell>
        </row>
        <row r="24503">
          <cell r="A24503">
            <v>72135</v>
          </cell>
        </row>
        <row r="24504">
          <cell r="A24504">
            <v>72136</v>
          </cell>
        </row>
        <row r="24505">
          <cell r="A24505">
            <v>72137</v>
          </cell>
        </row>
        <row r="24506">
          <cell r="A24506">
            <v>72139</v>
          </cell>
        </row>
        <row r="24507">
          <cell r="A24507">
            <v>72140</v>
          </cell>
        </row>
        <row r="24508">
          <cell r="A24508">
            <v>72141</v>
          </cell>
        </row>
        <row r="24509">
          <cell r="A24509">
            <v>72142</v>
          </cell>
        </row>
        <row r="24510">
          <cell r="A24510">
            <v>72143</v>
          </cell>
        </row>
        <row r="24511">
          <cell r="A24511">
            <v>72149</v>
          </cell>
        </row>
        <row r="24512">
          <cell r="A24512">
            <v>72150</v>
          </cell>
        </row>
        <row r="24513">
          <cell r="A24513">
            <v>72152</v>
          </cell>
        </row>
        <row r="24514">
          <cell r="A24514">
            <v>72153</v>
          </cell>
        </row>
        <row r="24515">
          <cell r="A24515">
            <v>72156</v>
          </cell>
        </row>
        <row r="24516">
          <cell r="A24516">
            <v>72157</v>
          </cell>
        </row>
        <row r="24517">
          <cell r="A24517">
            <v>72160</v>
          </cell>
        </row>
        <row r="24518">
          <cell r="A24518">
            <v>72165</v>
          </cell>
        </row>
        <row r="24519">
          <cell r="A24519">
            <v>72166</v>
          </cell>
        </row>
        <row r="24520">
          <cell r="A24520">
            <v>72167</v>
          </cell>
        </row>
        <row r="24521">
          <cell r="A24521">
            <v>72168</v>
          </cell>
        </row>
        <row r="24522">
          <cell r="A24522">
            <v>72169</v>
          </cell>
        </row>
        <row r="24523">
          <cell r="A24523">
            <v>72170</v>
          </cell>
        </row>
        <row r="24524">
          <cell r="A24524">
            <v>72173</v>
          </cell>
        </row>
        <row r="24525">
          <cell r="A24525">
            <v>72175</v>
          </cell>
        </row>
        <row r="24526">
          <cell r="A24526">
            <v>72176</v>
          </cell>
        </row>
        <row r="24527">
          <cell r="A24527">
            <v>72179</v>
          </cell>
        </row>
        <row r="24528">
          <cell r="A24528">
            <v>72180</v>
          </cell>
        </row>
        <row r="24529">
          <cell r="A24529">
            <v>72181</v>
          </cell>
        </row>
        <row r="24530">
          <cell r="A24530">
            <v>72199</v>
          </cell>
        </row>
        <row r="24531">
          <cell r="A24531">
            <v>72201</v>
          </cell>
        </row>
        <row r="24532">
          <cell r="A24532">
            <v>72202</v>
          </cell>
        </row>
        <row r="24533">
          <cell r="A24533">
            <v>72204</v>
          </cell>
        </row>
        <row r="24534">
          <cell r="A24534">
            <v>72205</v>
          </cell>
        </row>
        <row r="24535">
          <cell r="A24535">
            <v>72206</v>
          </cell>
        </row>
        <row r="24536">
          <cell r="A24536">
            <v>72207</v>
          </cell>
        </row>
        <row r="24537">
          <cell r="A24537">
            <v>72209</v>
          </cell>
        </row>
        <row r="24538">
          <cell r="A24538">
            <v>72210</v>
          </cell>
        </row>
        <row r="24539">
          <cell r="A24539">
            <v>72211</v>
          </cell>
        </row>
        <row r="24540">
          <cell r="A24540">
            <v>72212</v>
          </cell>
        </row>
        <row r="24541">
          <cell r="A24541">
            <v>72223</v>
          </cell>
        </row>
        <row r="24542">
          <cell r="A24542">
            <v>72227</v>
          </cell>
        </row>
        <row r="24543">
          <cell r="A24543">
            <v>72301</v>
          </cell>
        </row>
        <row r="24544">
          <cell r="A24544">
            <v>72310</v>
          </cell>
        </row>
        <row r="24545">
          <cell r="A24545">
            <v>72311</v>
          </cell>
        </row>
        <row r="24546">
          <cell r="A24546">
            <v>72313</v>
          </cell>
        </row>
        <row r="24547">
          <cell r="A24547">
            <v>72315</v>
          </cell>
        </row>
        <row r="24548">
          <cell r="A24548">
            <v>72320</v>
          </cell>
        </row>
        <row r="24549">
          <cell r="A24549">
            <v>72321</v>
          </cell>
        </row>
        <row r="24550">
          <cell r="A24550">
            <v>72322</v>
          </cell>
        </row>
        <row r="24551">
          <cell r="A24551">
            <v>72324</v>
          </cell>
        </row>
        <row r="24552">
          <cell r="A24552">
            <v>72326</v>
          </cell>
        </row>
        <row r="24553">
          <cell r="A24553">
            <v>72327</v>
          </cell>
        </row>
        <row r="24554">
          <cell r="A24554">
            <v>72328</v>
          </cell>
        </row>
        <row r="24555">
          <cell r="A24555">
            <v>72329</v>
          </cell>
        </row>
        <row r="24556">
          <cell r="A24556">
            <v>72330</v>
          </cell>
        </row>
        <row r="24557">
          <cell r="A24557">
            <v>72331</v>
          </cell>
        </row>
        <row r="24558">
          <cell r="A24558">
            <v>72332</v>
          </cell>
        </row>
        <row r="24559">
          <cell r="A24559">
            <v>72333</v>
          </cell>
        </row>
        <row r="24560">
          <cell r="A24560">
            <v>72335</v>
          </cell>
        </row>
        <row r="24561">
          <cell r="A24561">
            <v>72338</v>
          </cell>
        </row>
        <row r="24562">
          <cell r="A24562">
            <v>72339</v>
          </cell>
        </row>
        <row r="24563">
          <cell r="A24563">
            <v>72340</v>
          </cell>
        </row>
        <row r="24564">
          <cell r="A24564">
            <v>72341</v>
          </cell>
        </row>
        <row r="24565">
          <cell r="A24565">
            <v>72342</v>
          </cell>
        </row>
        <row r="24566">
          <cell r="A24566">
            <v>72346</v>
          </cell>
        </row>
        <row r="24567">
          <cell r="A24567">
            <v>72347</v>
          </cell>
        </row>
        <row r="24568">
          <cell r="A24568">
            <v>72348</v>
          </cell>
        </row>
        <row r="24569">
          <cell r="A24569">
            <v>72350</v>
          </cell>
        </row>
        <row r="24570">
          <cell r="A24570">
            <v>72351</v>
          </cell>
        </row>
        <row r="24571">
          <cell r="A24571">
            <v>72353</v>
          </cell>
        </row>
        <row r="24572">
          <cell r="A24572">
            <v>72354</v>
          </cell>
        </row>
        <row r="24573">
          <cell r="A24573">
            <v>72355</v>
          </cell>
        </row>
        <row r="24574">
          <cell r="A24574">
            <v>72358</v>
          </cell>
        </row>
        <row r="24575">
          <cell r="A24575">
            <v>72359</v>
          </cell>
        </row>
        <row r="24576">
          <cell r="A24576">
            <v>72360</v>
          </cell>
        </row>
        <row r="24577">
          <cell r="A24577">
            <v>72364</v>
          </cell>
        </row>
        <row r="24578">
          <cell r="A24578">
            <v>72365</v>
          </cell>
        </row>
        <row r="24579">
          <cell r="A24579">
            <v>72366</v>
          </cell>
        </row>
        <row r="24580">
          <cell r="A24580">
            <v>72367</v>
          </cell>
        </row>
        <row r="24581">
          <cell r="A24581">
            <v>72368</v>
          </cell>
        </row>
        <row r="24582">
          <cell r="A24582">
            <v>72369</v>
          </cell>
        </row>
        <row r="24583">
          <cell r="A24583">
            <v>72370</v>
          </cell>
        </row>
        <row r="24584">
          <cell r="A24584">
            <v>72372</v>
          </cell>
        </row>
        <row r="24585">
          <cell r="A24585">
            <v>72373</v>
          </cell>
        </row>
        <row r="24586">
          <cell r="A24586">
            <v>72374</v>
          </cell>
        </row>
        <row r="24587">
          <cell r="A24587">
            <v>72376</v>
          </cell>
        </row>
        <row r="24588">
          <cell r="A24588">
            <v>72377</v>
          </cell>
        </row>
        <row r="24589">
          <cell r="A24589">
            <v>72379</v>
          </cell>
        </row>
        <row r="24590">
          <cell r="A24590">
            <v>72383</v>
          </cell>
        </row>
        <row r="24591">
          <cell r="A24591">
            <v>72384</v>
          </cell>
        </row>
        <row r="24592">
          <cell r="A24592">
            <v>72386</v>
          </cell>
        </row>
        <row r="24593">
          <cell r="A24593">
            <v>72387</v>
          </cell>
        </row>
        <row r="24594">
          <cell r="A24594">
            <v>72389</v>
          </cell>
        </row>
        <row r="24595">
          <cell r="A24595">
            <v>72390</v>
          </cell>
        </row>
        <row r="24596">
          <cell r="A24596">
            <v>72392</v>
          </cell>
        </row>
        <row r="24597">
          <cell r="A24597">
            <v>72394</v>
          </cell>
        </row>
        <row r="24598">
          <cell r="A24598">
            <v>72395</v>
          </cell>
        </row>
        <row r="24599">
          <cell r="A24599">
            <v>72396</v>
          </cell>
        </row>
        <row r="24600">
          <cell r="A24600">
            <v>72401</v>
          </cell>
        </row>
        <row r="24601">
          <cell r="A24601">
            <v>72404</v>
          </cell>
        </row>
        <row r="24602">
          <cell r="A24602">
            <v>72410</v>
          </cell>
        </row>
        <row r="24603">
          <cell r="A24603">
            <v>72411</v>
          </cell>
        </row>
        <row r="24604">
          <cell r="A24604">
            <v>72412</v>
          </cell>
        </row>
        <row r="24605">
          <cell r="A24605">
            <v>72413</v>
          </cell>
        </row>
        <row r="24606">
          <cell r="A24606">
            <v>72414</v>
          </cell>
        </row>
        <row r="24607">
          <cell r="A24607">
            <v>72415</v>
          </cell>
        </row>
        <row r="24608">
          <cell r="A24608">
            <v>72416</v>
          </cell>
        </row>
        <row r="24609">
          <cell r="A24609">
            <v>72417</v>
          </cell>
        </row>
        <row r="24610">
          <cell r="A24610">
            <v>72419</v>
          </cell>
        </row>
        <row r="24611">
          <cell r="A24611">
            <v>72421</v>
          </cell>
        </row>
        <row r="24612">
          <cell r="A24612">
            <v>72422</v>
          </cell>
        </row>
        <row r="24613">
          <cell r="A24613">
            <v>72424</v>
          </cell>
        </row>
        <row r="24614">
          <cell r="A24614">
            <v>72425</v>
          </cell>
        </row>
        <row r="24615">
          <cell r="A24615">
            <v>72426</v>
          </cell>
        </row>
        <row r="24616">
          <cell r="A24616">
            <v>72427</v>
          </cell>
        </row>
        <row r="24617">
          <cell r="A24617">
            <v>72428</v>
          </cell>
        </row>
        <row r="24618">
          <cell r="A24618">
            <v>72429</v>
          </cell>
        </row>
        <row r="24619">
          <cell r="A24619">
            <v>72430</v>
          </cell>
        </row>
        <row r="24620">
          <cell r="A24620">
            <v>72431</v>
          </cell>
        </row>
        <row r="24621">
          <cell r="A24621">
            <v>72432</v>
          </cell>
        </row>
        <row r="24622">
          <cell r="A24622">
            <v>72433</v>
          </cell>
        </row>
        <row r="24623">
          <cell r="A24623">
            <v>72434</v>
          </cell>
        </row>
        <row r="24624">
          <cell r="A24624">
            <v>72435</v>
          </cell>
        </row>
        <row r="24625">
          <cell r="A24625">
            <v>72436</v>
          </cell>
        </row>
        <row r="24626">
          <cell r="A24626">
            <v>72437</v>
          </cell>
        </row>
        <row r="24627">
          <cell r="A24627">
            <v>72438</v>
          </cell>
        </row>
        <row r="24628">
          <cell r="A24628">
            <v>72440</v>
          </cell>
        </row>
        <row r="24629">
          <cell r="A24629">
            <v>72441</v>
          </cell>
        </row>
        <row r="24630">
          <cell r="A24630">
            <v>72442</v>
          </cell>
        </row>
        <row r="24631">
          <cell r="A24631">
            <v>72443</v>
          </cell>
        </row>
        <row r="24632">
          <cell r="A24632">
            <v>72444</v>
          </cell>
        </row>
        <row r="24633">
          <cell r="A24633">
            <v>72445</v>
          </cell>
        </row>
        <row r="24634">
          <cell r="A24634">
            <v>72447</v>
          </cell>
        </row>
        <row r="24635">
          <cell r="A24635">
            <v>72449</v>
          </cell>
        </row>
        <row r="24636">
          <cell r="A24636">
            <v>72450</v>
          </cell>
        </row>
        <row r="24637">
          <cell r="A24637">
            <v>72453</v>
          </cell>
        </row>
        <row r="24638">
          <cell r="A24638">
            <v>72454</v>
          </cell>
        </row>
        <row r="24639">
          <cell r="A24639">
            <v>72455</v>
          </cell>
        </row>
        <row r="24640">
          <cell r="A24640">
            <v>72456</v>
          </cell>
        </row>
        <row r="24641">
          <cell r="A24641">
            <v>72457</v>
          </cell>
        </row>
        <row r="24642">
          <cell r="A24642">
            <v>72458</v>
          </cell>
        </row>
        <row r="24643">
          <cell r="A24643">
            <v>72459</v>
          </cell>
        </row>
        <row r="24644">
          <cell r="A24644">
            <v>72460</v>
          </cell>
        </row>
        <row r="24645">
          <cell r="A24645">
            <v>72461</v>
          </cell>
        </row>
        <row r="24646">
          <cell r="A24646">
            <v>72462</v>
          </cell>
        </row>
        <row r="24647">
          <cell r="A24647">
            <v>72464</v>
          </cell>
        </row>
        <row r="24648">
          <cell r="A24648">
            <v>72465</v>
          </cell>
        </row>
        <row r="24649">
          <cell r="A24649">
            <v>72466</v>
          </cell>
        </row>
        <row r="24650">
          <cell r="A24650">
            <v>72467</v>
          </cell>
        </row>
        <row r="24651">
          <cell r="A24651">
            <v>72469</v>
          </cell>
        </row>
        <row r="24652">
          <cell r="A24652">
            <v>72470</v>
          </cell>
        </row>
        <row r="24653">
          <cell r="A24653">
            <v>72471</v>
          </cell>
        </row>
        <row r="24654">
          <cell r="A24654">
            <v>72472</v>
          </cell>
        </row>
        <row r="24655">
          <cell r="A24655">
            <v>72473</v>
          </cell>
        </row>
        <row r="24656">
          <cell r="A24656">
            <v>72475</v>
          </cell>
        </row>
        <row r="24657">
          <cell r="A24657">
            <v>72476</v>
          </cell>
        </row>
        <row r="24658">
          <cell r="A24658">
            <v>72478</v>
          </cell>
        </row>
        <row r="24659">
          <cell r="A24659">
            <v>72479</v>
          </cell>
        </row>
        <row r="24660">
          <cell r="A24660">
            <v>72482</v>
          </cell>
        </row>
        <row r="24661">
          <cell r="A24661">
            <v>72501</v>
          </cell>
        </row>
        <row r="24662">
          <cell r="A24662">
            <v>72512</v>
          </cell>
        </row>
        <row r="24663">
          <cell r="A24663">
            <v>72513</v>
          </cell>
        </row>
        <row r="24664">
          <cell r="A24664">
            <v>72515</v>
          </cell>
        </row>
        <row r="24665">
          <cell r="A24665">
            <v>72517</v>
          </cell>
        </row>
        <row r="24666">
          <cell r="A24666">
            <v>72519</v>
          </cell>
        </row>
        <row r="24667">
          <cell r="A24667">
            <v>72520</v>
          </cell>
        </row>
        <row r="24668">
          <cell r="A24668">
            <v>72521</v>
          </cell>
        </row>
        <row r="24669">
          <cell r="A24669">
            <v>72522</v>
          </cell>
        </row>
        <row r="24670">
          <cell r="A24670">
            <v>72523</v>
          </cell>
        </row>
        <row r="24671">
          <cell r="A24671">
            <v>72524</v>
          </cell>
        </row>
        <row r="24672">
          <cell r="A24672">
            <v>72525</v>
          </cell>
        </row>
        <row r="24673">
          <cell r="A24673">
            <v>72526</v>
          </cell>
        </row>
        <row r="24674">
          <cell r="A24674">
            <v>72527</v>
          </cell>
        </row>
        <row r="24675">
          <cell r="A24675">
            <v>72528</v>
          </cell>
        </row>
        <row r="24676">
          <cell r="A24676">
            <v>72529</v>
          </cell>
        </row>
        <row r="24677">
          <cell r="A24677">
            <v>72530</v>
          </cell>
        </row>
        <row r="24678">
          <cell r="A24678">
            <v>72531</v>
          </cell>
        </row>
        <row r="24679">
          <cell r="A24679">
            <v>72532</v>
          </cell>
        </row>
        <row r="24680">
          <cell r="A24680">
            <v>72533</v>
          </cell>
        </row>
        <row r="24681">
          <cell r="A24681">
            <v>72534</v>
          </cell>
        </row>
        <row r="24682">
          <cell r="A24682">
            <v>72536</v>
          </cell>
        </row>
        <row r="24683">
          <cell r="A24683">
            <v>72537</v>
          </cell>
        </row>
        <row r="24684">
          <cell r="A24684">
            <v>72538</v>
          </cell>
        </row>
        <row r="24685">
          <cell r="A24685">
            <v>72539</v>
          </cell>
        </row>
        <row r="24686">
          <cell r="A24686">
            <v>72540</v>
          </cell>
        </row>
        <row r="24687">
          <cell r="A24687">
            <v>72542</v>
          </cell>
        </row>
        <row r="24688">
          <cell r="A24688">
            <v>72543</v>
          </cell>
        </row>
        <row r="24689">
          <cell r="A24689">
            <v>72544</v>
          </cell>
        </row>
        <row r="24690">
          <cell r="A24690">
            <v>72546</v>
          </cell>
        </row>
        <row r="24691">
          <cell r="A24691">
            <v>72550</v>
          </cell>
        </row>
        <row r="24692">
          <cell r="A24692">
            <v>72553</v>
          </cell>
        </row>
        <row r="24693">
          <cell r="A24693">
            <v>72554</v>
          </cell>
        </row>
        <row r="24694">
          <cell r="A24694">
            <v>72555</v>
          </cell>
        </row>
        <row r="24695">
          <cell r="A24695">
            <v>72556</v>
          </cell>
        </row>
        <row r="24696">
          <cell r="A24696">
            <v>72560</v>
          </cell>
        </row>
        <row r="24697">
          <cell r="A24697">
            <v>72561</v>
          </cell>
        </row>
        <row r="24698">
          <cell r="A24698">
            <v>72562</v>
          </cell>
        </row>
        <row r="24699">
          <cell r="A24699">
            <v>72564</v>
          </cell>
        </row>
        <row r="24700">
          <cell r="A24700">
            <v>72565</v>
          </cell>
        </row>
        <row r="24701">
          <cell r="A24701">
            <v>72566</v>
          </cell>
        </row>
        <row r="24702">
          <cell r="A24702">
            <v>72567</v>
          </cell>
        </row>
        <row r="24703">
          <cell r="A24703">
            <v>72568</v>
          </cell>
        </row>
        <row r="24704">
          <cell r="A24704">
            <v>72569</v>
          </cell>
        </row>
        <row r="24705">
          <cell r="A24705">
            <v>72571</v>
          </cell>
        </row>
        <row r="24706">
          <cell r="A24706">
            <v>72572</v>
          </cell>
        </row>
        <row r="24707">
          <cell r="A24707">
            <v>72573</v>
          </cell>
        </row>
        <row r="24708">
          <cell r="A24708">
            <v>72576</v>
          </cell>
        </row>
        <row r="24709">
          <cell r="A24709">
            <v>72577</v>
          </cell>
        </row>
        <row r="24710">
          <cell r="A24710">
            <v>72578</v>
          </cell>
        </row>
        <row r="24711">
          <cell r="A24711">
            <v>72579</v>
          </cell>
        </row>
        <row r="24712">
          <cell r="A24712">
            <v>72581</v>
          </cell>
        </row>
        <row r="24713">
          <cell r="A24713">
            <v>72583</v>
          </cell>
        </row>
        <row r="24714">
          <cell r="A24714">
            <v>72584</v>
          </cell>
        </row>
        <row r="24715">
          <cell r="A24715">
            <v>72585</v>
          </cell>
        </row>
        <row r="24716">
          <cell r="A24716">
            <v>72587</v>
          </cell>
        </row>
        <row r="24717">
          <cell r="A24717">
            <v>72601</v>
          </cell>
        </row>
        <row r="24718">
          <cell r="A24718">
            <v>72611</v>
          </cell>
        </row>
        <row r="24719">
          <cell r="A24719">
            <v>72616</v>
          </cell>
        </row>
        <row r="24720">
          <cell r="A24720">
            <v>72617</v>
          </cell>
        </row>
        <row r="24721">
          <cell r="A24721">
            <v>72619</v>
          </cell>
        </row>
        <row r="24722">
          <cell r="A24722">
            <v>72623</v>
          </cell>
        </row>
        <row r="24723">
          <cell r="A24723">
            <v>72624</v>
          </cell>
        </row>
        <row r="24724">
          <cell r="A24724">
            <v>72626</v>
          </cell>
        </row>
        <row r="24725">
          <cell r="A24725">
            <v>72628</v>
          </cell>
        </row>
        <row r="24726">
          <cell r="A24726">
            <v>72629</v>
          </cell>
        </row>
        <row r="24727">
          <cell r="A24727">
            <v>72630</v>
          </cell>
        </row>
        <row r="24728">
          <cell r="A24728">
            <v>72631</v>
          </cell>
        </row>
        <row r="24729">
          <cell r="A24729">
            <v>72632</v>
          </cell>
        </row>
        <row r="24730">
          <cell r="A24730">
            <v>72633</v>
          </cell>
        </row>
        <row r="24731">
          <cell r="A24731">
            <v>72634</v>
          </cell>
        </row>
        <row r="24732">
          <cell r="A24732">
            <v>72635</v>
          </cell>
        </row>
        <row r="24733">
          <cell r="A24733">
            <v>72638</v>
          </cell>
        </row>
        <row r="24734">
          <cell r="A24734">
            <v>72639</v>
          </cell>
        </row>
        <row r="24735">
          <cell r="A24735">
            <v>72640</v>
          </cell>
        </row>
        <row r="24736">
          <cell r="A24736">
            <v>72641</v>
          </cell>
        </row>
        <row r="24737">
          <cell r="A24737">
            <v>72642</v>
          </cell>
        </row>
        <row r="24738">
          <cell r="A24738">
            <v>72644</v>
          </cell>
        </row>
        <row r="24739">
          <cell r="A24739">
            <v>72645</v>
          </cell>
        </row>
        <row r="24740">
          <cell r="A24740">
            <v>72648</v>
          </cell>
        </row>
        <row r="24741">
          <cell r="A24741">
            <v>72650</v>
          </cell>
        </row>
        <row r="24742">
          <cell r="A24742">
            <v>72651</v>
          </cell>
        </row>
        <row r="24743">
          <cell r="A24743">
            <v>72653</v>
          </cell>
        </row>
        <row r="24744">
          <cell r="A24744">
            <v>72655</v>
          </cell>
        </row>
        <row r="24745">
          <cell r="A24745">
            <v>72658</v>
          </cell>
        </row>
        <row r="24746">
          <cell r="A24746">
            <v>72660</v>
          </cell>
        </row>
        <row r="24747">
          <cell r="A24747">
            <v>72661</v>
          </cell>
        </row>
        <row r="24748">
          <cell r="A24748">
            <v>72662</v>
          </cell>
        </row>
        <row r="24749">
          <cell r="A24749">
            <v>72663</v>
          </cell>
        </row>
        <row r="24750">
          <cell r="A24750">
            <v>72666</v>
          </cell>
        </row>
        <row r="24751">
          <cell r="A24751">
            <v>72668</v>
          </cell>
        </row>
        <row r="24752">
          <cell r="A24752">
            <v>72669</v>
          </cell>
        </row>
        <row r="24753">
          <cell r="A24753">
            <v>72670</v>
          </cell>
        </row>
        <row r="24754">
          <cell r="A24754">
            <v>72672</v>
          </cell>
        </row>
        <row r="24755">
          <cell r="A24755">
            <v>72675</v>
          </cell>
        </row>
        <row r="24756">
          <cell r="A24756">
            <v>72677</v>
          </cell>
        </row>
        <row r="24757">
          <cell r="A24757">
            <v>72679</v>
          </cell>
        </row>
        <row r="24758">
          <cell r="A24758">
            <v>72680</v>
          </cell>
        </row>
        <row r="24759">
          <cell r="A24759">
            <v>72682</v>
          </cell>
        </row>
        <row r="24760">
          <cell r="A24760">
            <v>72683</v>
          </cell>
        </row>
        <row r="24761">
          <cell r="A24761">
            <v>72685</v>
          </cell>
        </row>
        <row r="24762">
          <cell r="A24762">
            <v>72686</v>
          </cell>
        </row>
        <row r="24763">
          <cell r="A24763">
            <v>72687</v>
          </cell>
        </row>
        <row r="24764">
          <cell r="A24764">
            <v>72701</v>
          </cell>
        </row>
        <row r="24765">
          <cell r="A24765">
            <v>72703</v>
          </cell>
        </row>
        <row r="24766">
          <cell r="A24766">
            <v>72704</v>
          </cell>
        </row>
        <row r="24767">
          <cell r="A24767">
            <v>72711</v>
          </cell>
        </row>
        <row r="24768">
          <cell r="A24768">
            <v>72712</v>
          </cell>
        </row>
        <row r="24769">
          <cell r="A24769">
            <v>72714</v>
          </cell>
        </row>
        <row r="24770">
          <cell r="A24770">
            <v>72715</v>
          </cell>
        </row>
        <row r="24771">
          <cell r="A24771">
            <v>72717</v>
          </cell>
        </row>
        <row r="24772">
          <cell r="A24772">
            <v>72718</v>
          </cell>
        </row>
        <row r="24773">
          <cell r="A24773">
            <v>72719</v>
          </cell>
        </row>
        <row r="24774">
          <cell r="A24774">
            <v>72721</v>
          </cell>
        </row>
        <row r="24775">
          <cell r="A24775">
            <v>72722</v>
          </cell>
        </row>
        <row r="24776">
          <cell r="A24776">
            <v>72727</v>
          </cell>
        </row>
        <row r="24777">
          <cell r="A24777">
            <v>72729</v>
          </cell>
        </row>
        <row r="24778">
          <cell r="A24778">
            <v>72730</v>
          </cell>
        </row>
        <row r="24779">
          <cell r="A24779">
            <v>72732</v>
          </cell>
        </row>
        <row r="24780">
          <cell r="A24780">
            <v>72734</v>
          </cell>
        </row>
        <row r="24781">
          <cell r="A24781">
            <v>72736</v>
          </cell>
        </row>
        <row r="24782">
          <cell r="A24782">
            <v>72738</v>
          </cell>
        </row>
        <row r="24783">
          <cell r="A24783">
            <v>72739</v>
          </cell>
        </row>
        <row r="24784">
          <cell r="A24784">
            <v>72740</v>
          </cell>
        </row>
        <row r="24785">
          <cell r="A24785">
            <v>72742</v>
          </cell>
        </row>
        <row r="24786">
          <cell r="A24786">
            <v>72744</v>
          </cell>
        </row>
        <row r="24787">
          <cell r="A24787">
            <v>72745</v>
          </cell>
        </row>
        <row r="24788">
          <cell r="A24788">
            <v>72747</v>
          </cell>
        </row>
        <row r="24789">
          <cell r="A24789">
            <v>72749</v>
          </cell>
        </row>
        <row r="24790">
          <cell r="A24790">
            <v>72751</v>
          </cell>
        </row>
        <row r="24791">
          <cell r="A24791">
            <v>72752</v>
          </cell>
        </row>
        <row r="24792">
          <cell r="A24792">
            <v>72753</v>
          </cell>
        </row>
        <row r="24793">
          <cell r="A24793">
            <v>72756</v>
          </cell>
        </row>
        <row r="24794">
          <cell r="A24794">
            <v>72758</v>
          </cell>
        </row>
        <row r="24795">
          <cell r="A24795">
            <v>72760</v>
          </cell>
        </row>
        <row r="24796">
          <cell r="A24796">
            <v>72761</v>
          </cell>
        </row>
        <row r="24797">
          <cell r="A24797">
            <v>72762</v>
          </cell>
        </row>
        <row r="24798">
          <cell r="A24798">
            <v>72764</v>
          </cell>
        </row>
        <row r="24799">
          <cell r="A24799">
            <v>72768</v>
          </cell>
        </row>
        <row r="24800">
          <cell r="A24800">
            <v>72769</v>
          </cell>
        </row>
        <row r="24801">
          <cell r="A24801">
            <v>72773</v>
          </cell>
        </row>
        <row r="24802">
          <cell r="A24802">
            <v>72774</v>
          </cell>
        </row>
        <row r="24803">
          <cell r="A24803">
            <v>72776</v>
          </cell>
        </row>
        <row r="24804">
          <cell r="A24804">
            <v>72801</v>
          </cell>
        </row>
        <row r="24805">
          <cell r="A24805">
            <v>72802</v>
          </cell>
        </row>
        <row r="24806">
          <cell r="A24806">
            <v>72820</v>
          </cell>
        </row>
        <row r="24807">
          <cell r="A24807">
            <v>72821</v>
          </cell>
        </row>
        <row r="24808">
          <cell r="A24808">
            <v>72823</v>
          </cell>
        </row>
        <row r="24809">
          <cell r="A24809">
            <v>72824</v>
          </cell>
        </row>
        <row r="24810">
          <cell r="A24810">
            <v>72826</v>
          </cell>
        </row>
        <row r="24811">
          <cell r="A24811">
            <v>72827</v>
          </cell>
        </row>
        <row r="24812">
          <cell r="A24812">
            <v>72828</v>
          </cell>
        </row>
        <row r="24813">
          <cell r="A24813">
            <v>72829</v>
          </cell>
        </row>
        <row r="24814">
          <cell r="A24814">
            <v>72830</v>
          </cell>
        </row>
        <row r="24815">
          <cell r="A24815">
            <v>72832</v>
          </cell>
        </row>
        <row r="24816">
          <cell r="A24816">
            <v>72833</v>
          </cell>
        </row>
        <row r="24817">
          <cell r="A24817">
            <v>72834</v>
          </cell>
        </row>
        <row r="24818">
          <cell r="A24818">
            <v>72835</v>
          </cell>
        </row>
        <row r="24819">
          <cell r="A24819">
            <v>72837</v>
          </cell>
        </row>
        <row r="24820">
          <cell r="A24820">
            <v>72838</v>
          </cell>
        </row>
        <row r="24821">
          <cell r="A24821">
            <v>72839</v>
          </cell>
        </row>
        <row r="24822">
          <cell r="A24822">
            <v>72840</v>
          </cell>
        </row>
        <row r="24823">
          <cell r="A24823">
            <v>72841</v>
          </cell>
        </row>
        <row r="24824">
          <cell r="A24824">
            <v>72842</v>
          </cell>
        </row>
        <row r="24825">
          <cell r="A24825">
            <v>72843</v>
          </cell>
        </row>
        <row r="24826">
          <cell r="A24826">
            <v>72845</v>
          </cell>
        </row>
        <row r="24827">
          <cell r="A24827">
            <v>72846</v>
          </cell>
        </row>
        <row r="24828">
          <cell r="A24828">
            <v>72847</v>
          </cell>
        </row>
        <row r="24829">
          <cell r="A24829">
            <v>72851</v>
          </cell>
        </row>
        <row r="24830">
          <cell r="A24830">
            <v>72852</v>
          </cell>
        </row>
        <row r="24831">
          <cell r="A24831">
            <v>72853</v>
          </cell>
        </row>
        <row r="24832">
          <cell r="A24832">
            <v>72854</v>
          </cell>
        </row>
        <row r="24833">
          <cell r="A24833">
            <v>72855</v>
          </cell>
        </row>
        <row r="24834">
          <cell r="A24834">
            <v>72856</v>
          </cell>
        </row>
        <row r="24835">
          <cell r="A24835">
            <v>72857</v>
          </cell>
        </row>
        <row r="24836">
          <cell r="A24836">
            <v>72858</v>
          </cell>
        </row>
        <row r="24837">
          <cell r="A24837">
            <v>72860</v>
          </cell>
        </row>
        <row r="24838">
          <cell r="A24838">
            <v>72863</v>
          </cell>
        </row>
        <row r="24839">
          <cell r="A24839">
            <v>72865</v>
          </cell>
        </row>
        <row r="24840">
          <cell r="A24840">
            <v>72901</v>
          </cell>
        </row>
        <row r="24841">
          <cell r="A24841">
            <v>72903</v>
          </cell>
        </row>
        <row r="24842">
          <cell r="A24842">
            <v>72904</v>
          </cell>
        </row>
        <row r="24843">
          <cell r="A24843">
            <v>72905</v>
          </cell>
        </row>
        <row r="24844">
          <cell r="A24844">
            <v>72908</v>
          </cell>
        </row>
        <row r="24845">
          <cell r="A24845">
            <v>72916</v>
          </cell>
        </row>
        <row r="24846">
          <cell r="A24846">
            <v>72921</v>
          </cell>
        </row>
        <row r="24847">
          <cell r="A24847">
            <v>72923</v>
          </cell>
        </row>
        <row r="24848">
          <cell r="A24848">
            <v>72926</v>
          </cell>
        </row>
        <row r="24849">
          <cell r="A24849">
            <v>72927</v>
          </cell>
        </row>
        <row r="24850">
          <cell r="A24850">
            <v>72928</v>
          </cell>
        </row>
        <row r="24851">
          <cell r="A24851">
            <v>72930</v>
          </cell>
        </row>
        <row r="24852">
          <cell r="A24852">
            <v>72932</v>
          </cell>
        </row>
        <row r="24853">
          <cell r="A24853">
            <v>72933</v>
          </cell>
        </row>
        <row r="24854">
          <cell r="A24854">
            <v>72934</v>
          </cell>
        </row>
        <row r="24855">
          <cell r="A24855">
            <v>72935</v>
          </cell>
        </row>
        <row r="24856">
          <cell r="A24856">
            <v>72936</v>
          </cell>
        </row>
        <row r="24857">
          <cell r="A24857">
            <v>72937</v>
          </cell>
        </row>
        <row r="24858">
          <cell r="A24858">
            <v>72938</v>
          </cell>
        </row>
        <row r="24859">
          <cell r="A24859">
            <v>72940</v>
          </cell>
        </row>
        <row r="24860">
          <cell r="A24860">
            <v>72941</v>
          </cell>
        </row>
        <row r="24861">
          <cell r="A24861">
            <v>72943</v>
          </cell>
        </row>
        <row r="24862">
          <cell r="A24862">
            <v>72944</v>
          </cell>
        </row>
        <row r="24863">
          <cell r="A24863">
            <v>72945</v>
          </cell>
        </row>
        <row r="24864">
          <cell r="A24864">
            <v>72946</v>
          </cell>
        </row>
        <row r="24865">
          <cell r="A24865">
            <v>72947</v>
          </cell>
        </row>
        <row r="24866">
          <cell r="A24866">
            <v>72948</v>
          </cell>
        </row>
        <row r="24867">
          <cell r="A24867">
            <v>72949</v>
          </cell>
        </row>
        <row r="24868">
          <cell r="A24868">
            <v>72950</v>
          </cell>
        </row>
        <row r="24869">
          <cell r="A24869">
            <v>72951</v>
          </cell>
        </row>
        <row r="24870">
          <cell r="A24870">
            <v>72952</v>
          </cell>
        </row>
        <row r="24871">
          <cell r="A24871">
            <v>72955</v>
          </cell>
        </row>
        <row r="24872">
          <cell r="A24872">
            <v>72956</v>
          </cell>
        </row>
        <row r="24873">
          <cell r="A24873">
            <v>72958</v>
          </cell>
        </row>
        <row r="24874">
          <cell r="A24874">
            <v>72959</v>
          </cell>
        </row>
        <row r="24875">
          <cell r="A24875">
            <v>73002</v>
          </cell>
        </row>
        <row r="24876">
          <cell r="A24876">
            <v>73003</v>
          </cell>
        </row>
        <row r="24877">
          <cell r="A24877">
            <v>73004</v>
          </cell>
        </row>
        <row r="24878">
          <cell r="A24878">
            <v>73005</v>
          </cell>
        </row>
        <row r="24879">
          <cell r="A24879">
            <v>73006</v>
          </cell>
        </row>
        <row r="24880">
          <cell r="A24880">
            <v>73007</v>
          </cell>
        </row>
        <row r="24881">
          <cell r="A24881">
            <v>73008</v>
          </cell>
        </row>
        <row r="24882">
          <cell r="A24882">
            <v>73009</v>
          </cell>
        </row>
        <row r="24883">
          <cell r="A24883">
            <v>73010</v>
          </cell>
        </row>
        <row r="24884">
          <cell r="A24884">
            <v>73011</v>
          </cell>
        </row>
        <row r="24885">
          <cell r="A24885">
            <v>73012</v>
          </cell>
        </row>
        <row r="24886">
          <cell r="A24886">
            <v>73013</v>
          </cell>
        </row>
        <row r="24887">
          <cell r="A24887">
            <v>73014</v>
          </cell>
        </row>
        <row r="24888">
          <cell r="A24888">
            <v>73015</v>
          </cell>
        </row>
        <row r="24889">
          <cell r="A24889">
            <v>73016</v>
          </cell>
        </row>
        <row r="24890">
          <cell r="A24890">
            <v>73017</v>
          </cell>
        </row>
        <row r="24891">
          <cell r="A24891">
            <v>73018</v>
          </cell>
        </row>
        <row r="24892">
          <cell r="A24892">
            <v>73020</v>
          </cell>
        </row>
        <row r="24893">
          <cell r="A24893">
            <v>73021</v>
          </cell>
        </row>
        <row r="24894">
          <cell r="A24894">
            <v>73022</v>
          </cell>
        </row>
        <row r="24895">
          <cell r="A24895">
            <v>73024</v>
          </cell>
        </row>
        <row r="24896">
          <cell r="A24896">
            <v>73025</v>
          </cell>
        </row>
        <row r="24897">
          <cell r="A24897">
            <v>73026</v>
          </cell>
        </row>
        <row r="24898">
          <cell r="A24898">
            <v>73027</v>
          </cell>
        </row>
        <row r="24899">
          <cell r="A24899">
            <v>73028</v>
          </cell>
        </row>
        <row r="24900">
          <cell r="A24900">
            <v>73029</v>
          </cell>
        </row>
        <row r="24901">
          <cell r="A24901">
            <v>73030</v>
          </cell>
        </row>
        <row r="24902">
          <cell r="A24902">
            <v>73031</v>
          </cell>
        </row>
        <row r="24903">
          <cell r="A24903">
            <v>73032</v>
          </cell>
        </row>
        <row r="24904">
          <cell r="A24904">
            <v>73033</v>
          </cell>
        </row>
        <row r="24905">
          <cell r="A24905">
            <v>73034</v>
          </cell>
        </row>
        <row r="24906">
          <cell r="A24906">
            <v>73036</v>
          </cell>
        </row>
        <row r="24907">
          <cell r="A24907">
            <v>73038</v>
          </cell>
        </row>
        <row r="24908">
          <cell r="A24908">
            <v>73040</v>
          </cell>
        </row>
        <row r="24909">
          <cell r="A24909">
            <v>73041</v>
          </cell>
        </row>
        <row r="24910">
          <cell r="A24910">
            <v>73042</v>
          </cell>
        </row>
        <row r="24911">
          <cell r="A24911">
            <v>73043</v>
          </cell>
        </row>
        <row r="24912">
          <cell r="A24912">
            <v>73044</v>
          </cell>
        </row>
        <row r="24913">
          <cell r="A24913">
            <v>73045</v>
          </cell>
        </row>
        <row r="24914">
          <cell r="A24914">
            <v>73047</v>
          </cell>
        </row>
        <row r="24915">
          <cell r="A24915">
            <v>73048</v>
          </cell>
        </row>
        <row r="24916">
          <cell r="A24916">
            <v>73049</v>
          </cell>
        </row>
        <row r="24917">
          <cell r="A24917">
            <v>73050</v>
          </cell>
        </row>
        <row r="24918">
          <cell r="A24918">
            <v>73051</v>
          </cell>
        </row>
        <row r="24919">
          <cell r="A24919">
            <v>73052</v>
          </cell>
        </row>
        <row r="24920">
          <cell r="A24920">
            <v>73053</v>
          </cell>
        </row>
        <row r="24921">
          <cell r="A24921">
            <v>73054</v>
          </cell>
        </row>
        <row r="24922">
          <cell r="A24922">
            <v>73055</v>
          </cell>
        </row>
        <row r="24923">
          <cell r="A24923">
            <v>73056</v>
          </cell>
        </row>
        <row r="24924">
          <cell r="A24924">
            <v>73057</v>
          </cell>
        </row>
        <row r="24925">
          <cell r="A24925">
            <v>73058</v>
          </cell>
        </row>
        <row r="24926">
          <cell r="A24926">
            <v>73059</v>
          </cell>
        </row>
        <row r="24927">
          <cell r="A24927">
            <v>73061</v>
          </cell>
        </row>
        <row r="24928">
          <cell r="A24928">
            <v>73062</v>
          </cell>
        </row>
        <row r="24929">
          <cell r="A24929">
            <v>73063</v>
          </cell>
        </row>
        <row r="24930">
          <cell r="A24930">
            <v>73064</v>
          </cell>
        </row>
        <row r="24931">
          <cell r="A24931">
            <v>73065</v>
          </cell>
        </row>
        <row r="24932">
          <cell r="A24932">
            <v>73066</v>
          </cell>
        </row>
        <row r="24933">
          <cell r="A24933">
            <v>73067</v>
          </cell>
        </row>
        <row r="24934">
          <cell r="A24934">
            <v>73068</v>
          </cell>
        </row>
        <row r="24935">
          <cell r="A24935">
            <v>73069</v>
          </cell>
        </row>
        <row r="24936">
          <cell r="A24936">
            <v>73070</v>
          </cell>
        </row>
        <row r="24937">
          <cell r="A24937">
            <v>73071</v>
          </cell>
        </row>
        <row r="24938">
          <cell r="A24938">
            <v>73072</v>
          </cell>
        </row>
        <row r="24939">
          <cell r="A24939">
            <v>73073</v>
          </cell>
        </row>
        <row r="24940">
          <cell r="A24940">
            <v>73074</v>
          </cell>
        </row>
        <row r="24941">
          <cell r="A24941">
            <v>73075</v>
          </cell>
        </row>
        <row r="24942">
          <cell r="A24942">
            <v>73077</v>
          </cell>
        </row>
        <row r="24943">
          <cell r="A24943">
            <v>73078</v>
          </cell>
        </row>
        <row r="24944">
          <cell r="A24944">
            <v>73079</v>
          </cell>
        </row>
        <row r="24945">
          <cell r="A24945">
            <v>73080</v>
          </cell>
        </row>
        <row r="24946">
          <cell r="A24946">
            <v>73082</v>
          </cell>
        </row>
        <row r="24947">
          <cell r="A24947">
            <v>73084</v>
          </cell>
        </row>
        <row r="24948">
          <cell r="A24948">
            <v>73086</v>
          </cell>
        </row>
        <row r="24949">
          <cell r="A24949">
            <v>73089</v>
          </cell>
        </row>
        <row r="24950">
          <cell r="A24950">
            <v>73090</v>
          </cell>
        </row>
        <row r="24951">
          <cell r="A24951">
            <v>73092</v>
          </cell>
        </row>
        <row r="24952">
          <cell r="A24952">
            <v>73093</v>
          </cell>
        </row>
        <row r="24953">
          <cell r="A24953">
            <v>73095</v>
          </cell>
        </row>
        <row r="24954">
          <cell r="A24954">
            <v>73096</v>
          </cell>
        </row>
        <row r="24955">
          <cell r="A24955">
            <v>73097</v>
          </cell>
        </row>
        <row r="24956">
          <cell r="A24956">
            <v>73098</v>
          </cell>
        </row>
        <row r="24957">
          <cell r="A24957">
            <v>73099</v>
          </cell>
        </row>
        <row r="24958">
          <cell r="A24958">
            <v>73102</v>
          </cell>
        </row>
        <row r="24959">
          <cell r="A24959">
            <v>73103</v>
          </cell>
        </row>
        <row r="24960">
          <cell r="A24960">
            <v>73104</v>
          </cell>
        </row>
        <row r="24961">
          <cell r="A24961">
            <v>73105</v>
          </cell>
        </row>
        <row r="24962">
          <cell r="A24962">
            <v>73106</v>
          </cell>
        </row>
        <row r="24963">
          <cell r="A24963">
            <v>73107</v>
          </cell>
        </row>
        <row r="24964">
          <cell r="A24964">
            <v>73108</v>
          </cell>
        </row>
        <row r="24965">
          <cell r="A24965">
            <v>73109</v>
          </cell>
        </row>
        <row r="24966">
          <cell r="A24966">
            <v>73110</v>
          </cell>
        </row>
        <row r="24967">
          <cell r="A24967">
            <v>73111</v>
          </cell>
        </row>
        <row r="24968">
          <cell r="A24968">
            <v>73112</v>
          </cell>
        </row>
        <row r="24969">
          <cell r="A24969">
            <v>73114</v>
          </cell>
        </row>
        <row r="24970">
          <cell r="A24970">
            <v>73115</v>
          </cell>
        </row>
        <row r="24971">
          <cell r="A24971">
            <v>73116</v>
          </cell>
        </row>
        <row r="24972">
          <cell r="A24972">
            <v>73117</v>
          </cell>
        </row>
        <row r="24973">
          <cell r="A24973">
            <v>73118</v>
          </cell>
        </row>
        <row r="24974">
          <cell r="A24974">
            <v>73119</v>
          </cell>
        </row>
        <row r="24975">
          <cell r="A24975">
            <v>73120</v>
          </cell>
        </row>
        <row r="24976">
          <cell r="A24976">
            <v>73121</v>
          </cell>
        </row>
        <row r="24977">
          <cell r="A24977">
            <v>73122</v>
          </cell>
        </row>
        <row r="24978">
          <cell r="A24978">
            <v>73127</v>
          </cell>
        </row>
        <row r="24979">
          <cell r="A24979">
            <v>73128</v>
          </cell>
        </row>
        <row r="24980">
          <cell r="A24980">
            <v>73129</v>
          </cell>
        </row>
        <row r="24981">
          <cell r="A24981">
            <v>73130</v>
          </cell>
        </row>
        <row r="24982">
          <cell r="A24982">
            <v>73131</v>
          </cell>
        </row>
        <row r="24983">
          <cell r="A24983">
            <v>73132</v>
          </cell>
        </row>
        <row r="24984">
          <cell r="A24984">
            <v>73134</v>
          </cell>
        </row>
        <row r="24985">
          <cell r="A24985">
            <v>73135</v>
          </cell>
        </row>
        <row r="24986">
          <cell r="A24986">
            <v>73139</v>
          </cell>
        </row>
        <row r="24987">
          <cell r="A24987">
            <v>73141</v>
          </cell>
        </row>
        <row r="24988">
          <cell r="A24988">
            <v>73142</v>
          </cell>
        </row>
        <row r="24989">
          <cell r="A24989">
            <v>73145</v>
          </cell>
        </row>
        <row r="24990">
          <cell r="A24990">
            <v>73149</v>
          </cell>
        </row>
        <row r="24991">
          <cell r="A24991">
            <v>73150</v>
          </cell>
        </row>
        <row r="24992">
          <cell r="A24992">
            <v>73151</v>
          </cell>
        </row>
        <row r="24993">
          <cell r="A24993">
            <v>73153</v>
          </cell>
        </row>
        <row r="24994">
          <cell r="A24994">
            <v>73159</v>
          </cell>
        </row>
        <row r="24995">
          <cell r="A24995">
            <v>73160</v>
          </cell>
        </row>
        <row r="24996">
          <cell r="A24996">
            <v>73162</v>
          </cell>
        </row>
        <row r="24997">
          <cell r="A24997">
            <v>73165</v>
          </cell>
        </row>
        <row r="24998">
          <cell r="A24998">
            <v>73169</v>
          </cell>
        </row>
        <row r="24999">
          <cell r="A24999">
            <v>73170</v>
          </cell>
        </row>
        <row r="25000">
          <cell r="A25000">
            <v>73173</v>
          </cell>
        </row>
        <row r="25001">
          <cell r="A25001">
            <v>73179</v>
          </cell>
        </row>
        <row r="25002">
          <cell r="A25002">
            <v>73401</v>
          </cell>
        </row>
        <row r="25003">
          <cell r="A25003">
            <v>73425</v>
          </cell>
        </row>
        <row r="25004">
          <cell r="A25004">
            <v>73430</v>
          </cell>
        </row>
        <row r="25005">
          <cell r="A25005">
            <v>73432</v>
          </cell>
        </row>
        <row r="25006">
          <cell r="A25006">
            <v>73433</v>
          </cell>
        </row>
        <row r="25007">
          <cell r="A25007">
            <v>73434</v>
          </cell>
        </row>
        <row r="25008">
          <cell r="A25008">
            <v>73435</v>
          </cell>
        </row>
        <row r="25009">
          <cell r="A25009">
            <v>73437</v>
          </cell>
        </row>
        <row r="25010">
          <cell r="A25010">
            <v>73438</v>
          </cell>
        </row>
        <row r="25011">
          <cell r="A25011">
            <v>73439</v>
          </cell>
        </row>
        <row r="25012">
          <cell r="A25012">
            <v>73440</v>
          </cell>
        </row>
        <row r="25013">
          <cell r="A25013">
            <v>73441</v>
          </cell>
        </row>
        <row r="25014">
          <cell r="A25014">
            <v>73442</v>
          </cell>
        </row>
        <row r="25015">
          <cell r="A25015">
            <v>73443</v>
          </cell>
        </row>
        <row r="25016">
          <cell r="A25016">
            <v>73444</v>
          </cell>
        </row>
        <row r="25017">
          <cell r="A25017">
            <v>73446</v>
          </cell>
        </row>
        <row r="25018">
          <cell r="A25018">
            <v>73447</v>
          </cell>
        </row>
        <row r="25019">
          <cell r="A25019">
            <v>73448</v>
          </cell>
        </row>
        <row r="25020">
          <cell r="A25020">
            <v>73449</v>
          </cell>
        </row>
        <row r="25021">
          <cell r="A25021">
            <v>73450</v>
          </cell>
        </row>
        <row r="25022">
          <cell r="A25022">
            <v>73453</v>
          </cell>
        </row>
        <row r="25023">
          <cell r="A25023">
            <v>73455</v>
          </cell>
        </row>
        <row r="25024">
          <cell r="A25024">
            <v>73456</v>
          </cell>
        </row>
        <row r="25025">
          <cell r="A25025">
            <v>73458</v>
          </cell>
        </row>
        <row r="25026">
          <cell r="A25026">
            <v>73459</v>
          </cell>
        </row>
        <row r="25027">
          <cell r="A25027">
            <v>73460</v>
          </cell>
        </row>
        <row r="25028">
          <cell r="A25028">
            <v>73461</v>
          </cell>
        </row>
        <row r="25029">
          <cell r="A25029">
            <v>73463</v>
          </cell>
        </row>
        <row r="25030">
          <cell r="A25030">
            <v>73481</v>
          </cell>
        </row>
        <row r="25031">
          <cell r="A25031">
            <v>73487</v>
          </cell>
        </row>
        <row r="25032">
          <cell r="A25032">
            <v>73488</v>
          </cell>
        </row>
        <row r="25033">
          <cell r="A25033">
            <v>73491</v>
          </cell>
        </row>
        <row r="25034">
          <cell r="A25034">
            <v>73501</v>
          </cell>
        </row>
        <row r="25035">
          <cell r="A25035">
            <v>73503</v>
          </cell>
        </row>
        <row r="25036">
          <cell r="A25036">
            <v>73505</v>
          </cell>
        </row>
        <row r="25037">
          <cell r="A25037">
            <v>73507</v>
          </cell>
        </row>
        <row r="25038">
          <cell r="A25038">
            <v>73520</v>
          </cell>
        </row>
        <row r="25039">
          <cell r="A25039">
            <v>73521</v>
          </cell>
        </row>
        <row r="25040">
          <cell r="A25040">
            <v>73523</v>
          </cell>
        </row>
        <row r="25041">
          <cell r="A25041">
            <v>73526</v>
          </cell>
        </row>
        <row r="25042">
          <cell r="A25042">
            <v>73527</v>
          </cell>
        </row>
        <row r="25043">
          <cell r="A25043">
            <v>73528</v>
          </cell>
        </row>
        <row r="25044">
          <cell r="A25044">
            <v>73529</v>
          </cell>
        </row>
        <row r="25045">
          <cell r="A25045">
            <v>73530</v>
          </cell>
        </row>
        <row r="25046">
          <cell r="A25046">
            <v>73531</v>
          </cell>
        </row>
        <row r="25047">
          <cell r="A25047">
            <v>73532</v>
          </cell>
        </row>
        <row r="25048">
          <cell r="A25048">
            <v>73533</v>
          </cell>
        </row>
        <row r="25049">
          <cell r="A25049">
            <v>73537</v>
          </cell>
        </row>
        <row r="25050">
          <cell r="A25050">
            <v>73538</v>
          </cell>
        </row>
        <row r="25051">
          <cell r="A25051">
            <v>73539</v>
          </cell>
        </row>
        <row r="25052">
          <cell r="A25052">
            <v>73540</v>
          </cell>
        </row>
        <row r="25053">
          <cell r="A25053">
            <v>73541</v>
          </cell>
        </row>
        <row r="25054">
          <cell r="A25054">
            <v>73542</v>
          </cell>
        </row>
        <row r="25055">
          <cell r="A25055">
            <v>73543</v>
          </cell>
        </row>
        <row r="25056">
          <cell r="A25056">
            <v>73544</v>
          </cell>
        </row>
        <row r="25057">
          <cell r="A25057">
            <v>73546</v>
          </cell>
        </row>
        <row r="25058">
          <cell r="A25058">
            <v>73547</v>
          </cell>
        </row>
        <row r="25059">
          <cell r="A25059">
            <v>73548</v>
          </cell>
        </row>
        <row r="25060">
          <cell r="A25060">
            <v>73549</v>
          </cell>
        </row>
        <row r="25061">
          <cell r="A25061">
            <v>73550</v>
          </cell>
        </row>
        <row r="25062">
          <cell r="A25062">
            <v>73551</v>
          </cell>
        </row>
        <row r="25063">
          <cell r="A25063">
            <v>73552</v>
          </cell>
        </row>
        <row r="25064">
          <cell r="A25064">
            <v>73553</v>
          </cell>
        </row>
        <row r="25065">
          <cell r="A25065">
            <v>73554</v>
          </cell>
        </row>
        <row r="25066">
          <cell r="A25066">
            <v>73555</v>
          </cell>
        </row>
        <row r="25067">
          <cell r="A25067">
            <v>73556</v>
          </cell>
        </row>
        <row r="25068">
          <cell r="A25068">
            <v>73557</v>
          </cell>
        </row>
        <row r="25069">
          <cell r="A25069">
            <v>73559</v>
          </cell>
        </row>
        <row r="25070">
          <cell r="A25070">
            <v>73560</v>
          </cell>
        </row>
        <row r="25071">
          <cell r="A25071">
            <v>73561</v>
          </cell>
        </row>
        <row r="25072">
          <cell r="A25072">
            <v>73562</v>
          </cell>
        </row>
        <row r="25073">
          <cell r="A25073">
            <v>73564</v>
          </cell>
        </row>
        <row r="25074">
          <cell r="A25074">
            <v>73565</v>
          </cell>
        </row>
        <row r="25075">
          <cell r="A25075">
            <v>73566</v>
          </cell>
        </row>
        <row r="25076">
          <cell r="A25076">
            <v>73567</v>
          </cell>
        </row>
        <row r="25077">
          <cell r="A25077">
            <v>73568</v>
          </cell>
        </row>
        <row r="25078">
          <cell r="A25078">
            <v>73569</v>
          </cell>
        </row>
        <row r="25079">
          <cell r="A25079">
            <v>73570</v>
          </cell>
        </row>
        <row r="25080">
          <cell r="A25080">
            <v>73571</v>
          </cell>
        </row>
        <row r="25081">
          <cell r="A25081">
            <v>73572</v>
          </cell>
        </row>
        <row r="25082">
          <cell r="A25082">
            <v>73573</v>
          </cell>
        </row>
        <row r="25083">
          <cell r="A25083">
            <v>73601</v>
          </cell>
        </row>
        <row r="25084">
          <cell r="A25084">
            <v>73620</v>
          </cell>
        </row>
        <row r="25085">
          <cell r="A25085">
            <v>73622</v>
          </cell>
        </row>
        <row r="25086">
          <cell r="A25086">
            <v>73624</v>
          </cell>
        </row>
        <row r="25087">
          <cell r="A25087">
            <v>73625</v>
          </cell>
        </row>
        <row r="25088">
          <cell r="A25088">
            <v>73626</v>
          </cell>
        </row>
        <row r="25089">
          <cell r="A25089">
            <v>73627</v>
          </cell>
        </row>
        <row r="25090">
          <cell r="A25090">
            <v>73628</v>
          </cell>
        </row>
        <row r="25091">
          <cell r="A25091">
            <v>73632</v>
          </cell>
        </row>
        <row r="25092">
          <cell r="A25092">
            <v>73638</v>
          </cell>
        </row>
        <row r="25093">
          <cell r="A25093">
            <v>73639</v>
          </cell>
        </row>
        <row r="25094">
          <cell r="A25094">
            <v>73641</v>
          </cell>
        </row>
        <row r="25095">
          <cell r="A25095">
            <v>73642</v>
          </cell>
        </row>
        <row r="25096">
          <cell r="A25096">
            <v>73644</v>
          </cell>
        </row>
        <row r="25097">
          <cell r="A25097">
            <v>73645</v>
          </cell>
        </row>
        <row r="25098">
          <cell r="A25098">
            <v>73646</v>
          </cell>
        </row>
        <row r="25099">
          <cell r="A25099">
            <v>73647</v>
          </cell>
        </row>
        <row r="25100">
          <cell r="A25100">
            <v>73650</v>
          </cell>
        </row>
        <row r="25101">
          <cell r="A25101">
            <v>73651</v>
          </cell>
        </row>
        <row r="25102">
          <cell r="A25102">
            <v>73654</v>
          </cell>
        </row>
        <row r="25103">
          <cell r="A25103">
            <v>73655</v>
          </cell>
        </row>
        <row r="25104">
          <cell r="A25104">
            <v>73658</v>
          </cell>
        </row>
        <row r="25105">
          <cell r="A25105">
            <v>73659</v>
          </cell>
        </row>
        <row r="25106">
          <cell r="A25106">
            <v>73660</v>
          </cell>
        </row>
        <row r="25107">
          <cell r="A25107">
            <v>73661</v>
          </cell>
        </row>
        <row r="25108">
          <cell r="A25108">
            <v>73662</v>
          </cell>
        </row>
        <row r="25109">
          <cell r="A25109">
            <v>73663</v>
          </cell>
        </row>
        <row r="25110">
          <cell r="A25110">
            <v>73664</v>
          </cell>
        </row>
        <row r="25111">
          <cell r="A25111">
            <v>73666</v>
          </cell>
        </row>
        <row r="25112">
          <cell r="A25112">
            <v>73667</v>
          </cell>
        </row>
        <row r="25113">
          <cell r="A25113">
            <v>73668</v>
          </cell>
        </row>
        <row r="25114">
          <cell r="A25114">
            <v>73669</v>
          </cell>
        </row>
        <row r="25115">
          <cell r="A25115">
            <v>73673</v>
          </cell>
        </row>
        <row r="25116">
          <cell r="A25116">
            <v>73701</v>
          </cell>
        </row>
        <row r="25117">
          <cell r="A25117">
            <v>73703</v>
          </cell>
        </row>
        <row r="25118">
          <cell r="A25118">
            <v>73705</v>
          </cell>
        </row>
        <row r="25119">
          <cell r="A25119">
            <v>73716</v>
          </cell>
        </row>
        <row r="25120">
          <cell r="A25120">
            <v>73717</v>
          </cell>
        </row>
        <row r="25121">
          <cell r="A25121">
            <v>73718</v>
          </cell>
        </row>
        <row r="25122">
          <cell r="A25122">
            <v>73719</v>
          </cell>
        </row>
        <row r="25123">
          <cell r="A25123">
            <v>73720</v>
          </cell>
        </row>
        <row r="25124">
          <cell r="A25124">
            <v>73722</v>
          </cell>
        </row>
        <row r="25125">
          <cell r="A25125">
            <v>73724</v>
          </cell>
        </row>
        <row r="25126">
          <cell r="A25126">
            <v>73726</v>
          </cell>
        </row>
        <row r="25127">
          <cell r="A25127">
            <v>73727</v>
          </cell>
        </row>
        <row r="25128">
          <cell r="A25128">
            <v>73728</v>
          </cell>
        </row>
        <row r="25129">
          <cell r="A25129">
            <v>73729</v>
          </cell>
        </row>
        <row r="25130">
          <cell r="A25130">
            <v>73730</v>
          </cell>
        </row>
        <row r="25131">
          <cell r="A25131">
            <v>73731</v>
          </cell>
        </row>
        <row r="25132">
          <cell r="A25132">
            <v>73733</v>
          </cell>
        </row>
        <row r="25133">
          <cell r="A25133">
            <v>73734</v>
          </cell>
        </row>
        <row r="25134">
          <cell r="A25134">
            <v>73735</v>
          </cell>
        </row>
        <row r="25135">
          <cell r="A25135">
            <v>73736</v>
          </cell>
        </row>
        <row r="25136">
          <cell r="A25136">
            <v>73737</v>
          </cell>
        </row>
        <row r="25137">
          <cell r="A25137">
            <v>73738</v>
          </cell>
        </row>
        <row r="25138">
          <cell r="A25138">
            <v>73739</v>
          </cell>
        </row>
        <row r="25139">
          <cell r="A25139">
            <v>73741</v>
          </cell>
        </row>
        <row r="25140">
          <cell r="A25140">
            <v>73742</v>
          </cell>
        </row>
        <row r="25141">
          <cell r="A25141">
            <v>73743</v>
          </cell>
        </row>
        <row r="25142">
          <cell r="A25142">
            <v>73744</v>
          </cell>
        </row>
        <row r="25143">
          <cell r="A25143">
            <v>73746</v>
          </cell>
        </row>
        <row r="25144">
          <cell r="A25144">
            <v>73747</v>
          </cell>
        </row>
        <row r="25145">
          <cell r="A25145">
            <v>73749</v>
          </cell>
        </row>
        <row r="25146">
          <cell r="A25146">
            <v>73750</v>
          </cell>
        </row>
        <row r="25147">
          <cell r="A25147">
            <v>73753</v>
          </cell>
        </row>
        <row r="25148">
          <cell r="A25148">
            <v>73754</v>
          </cell>
        </row>
        <row r="25149">
          <cell r="A25149">
            <v>73755</v>
          </cell>
        </row>
        <row r="25150">
          <cell r="A25150">
            <v>73756</v>
          </cell>
        </row>
        <row r="25151">
          <cell r="A25151">
            <v>73757</v>
          </cell>
        </row>
        <row r="25152">
          <cell r="A25152">
            <v>73758</v>
          </cell>
        </row>
        <row r="25153">
          <cell r="A25153">
            <v>73759</v>
          </cell>
        </row>
        <row r="25154">
          <cell r="A25154">
            <v>73760</v>
          </cell>
        </row>
        <row r="25155">
          <cell r="A25155">
            <v>73761</v>
          </cell>
        </row>
        <row r="25156">
          <cell r="A25156">
            <v>73762</v>
          </cell>
        </row>
        <row r="25157">
          <cell r="A25157">
            <v>73763</v>
          </cell>
        </row>
        <row r="25158">
          <cell r="A25158">
            <v>73764</v>
          </cell>
        </row>
        <row r="25159">
          <cell r="A25159">
            <v>73766</v>
          </cell>
        </row>
        <row r="25160">
          <cell r="A25160">
            <v>73768</v>
          </cell>
        </row>
        <row r="25161">
          <cell r="A25161">
            <v>73770</v>
          </cell>
        </row>
        <row r="25162">
          <cell r="A25162">
            <v>73771</v>
          </cell>
        </row>
        <row r="25163">
          <cell r="A25163">
            <v>73772</v>
          </cell>
        </row>
        <row r="25164">
          <cell r="A25164">
            <v>73773</v>
          </cell>
        </row>
        <row r="25165">
          <cell r="A25165">
            <v>73801</v>
          </cell>
        </row>
        <row r="25166">
          <cell r="A25166">
            <v>73802</v>
          </cell>
        </row>
        <row r="25167">
          <cell r="A25167">
            <v>73832</v>
          </cell>
        </row>
        <row r="25168">
          <cell r="A25168">
            <v>73834</v>
          </cell>
        </row>
        <row r="25169">
          <cell r="A25169">
            <v>73835</v>
          </cell>
        </row>
        <row r="25170">
          <cell r="A25170">
            <v>73838</v>
          </cell>
        </row>
        <row r="25171">
          <cell r="A25171">
            <v>73840</v>
          </cell>
        </row>
        <row r="25172">
          <cell r="A25172">
            <v>73841</v>
          </cell>
        </row>
        <row r="25173">
          <cell r="A25173">
            <v>73842</v>
          </cell>
        </row>
        <row r="25174">
          <cell r="A25174">
            <v>73843</v>
          </cell>
        </row>
        <row r="25175">
          <cell r="A25175">
            <v>73844</v>
          </cell>
        </row>
        <row r="25176">
          <cell r="A25176">
            <v>73848</v>
          </cell>
        </row>
        <row r="25177">
          <cell r="A25177">
            <v>73851</v>
          </cell>
        </row>
        <row r="25178">
          <cell r="A25178">
            <v>73852</v>
          </cell>
        </row>
        <row r="25179">
          <cell r="A25179">
            <v>73853</v>
          </cell>
        </row>
        <row r="25180">
          <cell r="A25180">
            <v>73855</v>
          </cell>
        </row>
        <row r="25181">
          <cell r="A25181">
            <v>73857</v>
          </cell>
        </row>
        <row r="25182">
          <cell r="A25182">
            <v>73858</v>
          </cell>
        </row>
        <row r="25183">
          <cell r="A25183">
            <v>73859</v>
          </cell>
        </row>
        <row r="25184">
          <cell r="A25184">
            <v>73860</v>
          </cell>
        </row>
        <row r="25185">
          <cell r="A25185">
            <v>73901</v>
          </cell>
        </row>
        <row r="25186">
          <cell r="A25186">
            <v>73931</v>
          </cell>
        </row>
        <row r="25187">
          <cell r="A25187">
            <v>73932</v>
          </cell>
        </row>
        <row r="25188">
          <cell r="A25188">
            <v>73933</v>
          </cell>
        </row>
        <row r="25189">
          <cell r="A25189">
            <v>73937</v>
          </cell>
        </row>
        <row r="25190">
          <cell r="A25190">
            <v>73938</v>
          </cell>
        </row>
        <row r="25191">
          <cell r="A25191">
            <v>73939</v>
          </cell>
        </row>
        <row r="25192">
          <cell r="A25192">
            <v>73942</v>
          </cell>
        </row>
        <row r="25193">
          <cell r="A25193">
            <v>73944</v>
          </cell>
        </row>
        <row r="25194">
          <cell r="A25194">
            <v>73945</v>
          </cell>
        </row>
        <row r="25195">
          <cell r="A25195">
            <v>73946</v>
          </cell>
        </row>
        <row r="25196">
          <cell r="A25196">
            <v>73947</v>
          </cell>
        </row>
        <row r="25197">
          <cell r="A25197">
            <v>73949</v>
          </cell>
        </row>
        <row r="25198">
          <cell r="A25198">
            <v>73950</v>
          </cell>
        </row>
        <row r="25199">
          <cell r="A25199">
            <v>73951</v>
          </cell>
        </row>
        <row r="25200">
          <cell r="A25200">
            <v>74001</v>
          </cell>
        </row>
        <row r="25201">
          <cell r="A25201">
            <v>74002</v>
          </cell>
        </row>
        <row r="25202">
          <cell r="A25202">
            <v>74003</v>
          </cell>
        </row>
        <row r="25203">
          <cell r="A25203">
            <v>74006</v>
          </cell>
        </row>
        <row r="25204">
          <cell r="A25204">
            <v>74008</v>
          </cell>
        </row>
        <row r="25205">
          <cell r="A25205">
            <v>74010</v>
          </cell>
        </row>
        <row r="25206">
          <cell r="A25206">
            <v>74011</v>
          </cell>
        </row>
        <row r="25207">
          <cell r="A25207">
            <v>74012</v>
          </cell>
        </row>
        <row r="25208">
          <cell r="A25208">
            <v>74014</v>
          </cell>
        </row>
        <row r="25209">
          <cell r="A25209">
            <v>74015</v>
          </cell>
        </row>
        <row r="25210">
          <cell r="A25210">
            <v>74016</v>
          </cell>
        </row>
        <row r="25211">
          <cell r="A25211">
            <v>74017</v>
          </cell>
        </row>
        <row r="25212">
          <cell r="A25212">
            <v>74019</v>
          </cell>
        </row>
        <row r="25213">
          <cell r="A25213">
            <v>74020</v>
          </cell>
        </row>
        <row r="25214">
          <cell r="A25214">
            <v>74021</v>
          </cell>
        </row>
        <row r="25215">
          <cell r="A25215">
            <v>74022</v>
          </cell>
        </row>
        <row r="25216">
          <cell r="A25216">
            <v>74023</v>
          </cell>
        </row>
        <row r="25217">
          <cell r="A25217">
            <v>74026</v>
          </cell>
        </row>
        <row r="25218">
          <cell r="A25218">
            <v>74027</v>
          </cell>
        </row>
        <row r="25219">
          <cell r="A25219">
            <v>74028</v>
          </cell>
        </row>
        <row r="25220">
          <cell r="A25220">
            <v>74029</v>
          </cell>
        </row>
        <row r="25221">
          <cell r="A25221">
            <v>74030</v>
          </cell>
        </row>
        <row r="25222">
          <cell r="A25222">
            <v>74032</v>
          </cell>
        </row>
        <row r="25223">
          <cell r="A25223">
            <v>74033</v>
          </cell>
        </row>
        <row r="25224">
          <cell r="A25224">
            <v>74034</v>
          </cell>
        </row>
        <row r="25225">
          <cell r="A25225">
            <v>74035</v>
          </cell>
        </row>
        <row r="25226">
          <cell r="A25226">
            <v>74036</v>
          </cell>
        </row>
        <row r="25227">
          <cell r="A25227">
            <v>74037</v>
          </cell>
        </row>
        <row r="25228">
          <cell r="A25228">
            <v>74038</v>
          </cell>
        </row>
        <row r="25229">
          <cell r="A25229">
            <v>74039</v>
          </cell>
        </row>
        <row r="25230">
          <cell r="A25230">
            <v>74041</v>
          </cell>
        </row>
        <row r="25231">
          <cell r="A25231">
            <v>74042</v>
          </cell>
        </row>
        <row r="25232">
          <cell r="A25232">
            <v>74044</v>
          </cell>
        </row>
        <row r="25233">
          <cell r="A25233">
            <v>74045</v>
          </cell>
        </row>
        <row r="25234">
          <cell r="A25234">
            <v>74047</v>
          </cell>
        </row>
        <row r="25235">
          <cell r="A25235">
            <v>74048</v>
          </cell>
        </row>
        <row r="25236">
          <cell r="A25236">
            <v>74050</v>
          </cell>
        </row>
        <row r="25237">
          <cell r="A25237">
            <v>74051</v>
          </cell>
        </row>
        <row r="25238">
          <cell r="A25238">
            <v>74052</v>
          </cell>
        </row>
        <row r="25239">
          <cell r="A25239">
            <v>74053</v>
          </cell>
        </row>
        <row r="25240">
          <cell r="A25240">
            <v>74054</v>
          </cell>
        </row>
        <row r="25241">
          <cell r="A25241">
            <v>74055</v>
          </cell>
        </row>
        <row r="25242">
          <cell r="A25242">
            <v>74056</v>
          </cell>
        </row>
        <row r="25243">
          <cell r="A25243">
            <v>74058</v>
          </cell>
        </row>
        <row r="25244">
          <cell r="A25244">
            <v>74059</v>
          </cell>
        </row>
        <row r="25245">
          <cell r="A25245">
            <v>74060</v>
          </cell>
        </row>
        <row r="25246">
          <cell r="A25246">
            <v>74061</v>
          </cell>
        </row>
        <row r="25247">
          <cell r="A25247">
            <v>74062</v>
          </cell>
        </row>
        <row r="25248">
          <cell r="A25248">
            <v>74063</v>
          </cell>
        </row>
        <row r="25249">
          <cell r="A25249">
            <v>74066</v>
          </cell>
        </row>
        <row r="25250">
          <cell r="A25250">
            <v>74068</v>
          </cell>
        </row>
        <row r="25251">
          <cell r="A25251">
            <v>74070</v>
          </cell>
        </row>
        <row r="25252">
          <cell r="A25252">
            <v>74071</v>
          </cell>
        </row>
        <row r="25253">
          <cell r="A25253">
            <v>74072</v>
          </cell>
        </row>
        <row r="25254">
          <cell r="A25254">
            <v>74073</v>
          </cell>
        </row>
        <row r="25255">
          <cell r="A25255">
            <v>74074</v>
          </cell>
        </row>
        <row r="25256">
          <cell r="A25256">
            <v>74075</v>
          </cell>
        </row>
        <row r="25257">
          <cell r="A25257">
            <v>74077</v>
          </cell>
        </row>
        <row r="25258">
          <cell r="A25258">
            <v>74078</v>
          </cell>
        </row>
        <row r="25259">
          <cell r="A25259">
            <v>74079</v>
          </cell>
        </row>
        <row r="25260">
          <cell r="A25260">
            <v>74080</v>
          </cell>
        </row>
        <row r="25261">
          <cell r="A25261">
            <v>74081</v>
          </cell>
        </row>
        <row r="25262">
          <cell r="A25262">
            <v>74083</v>
          </cell>
        </row>
        <row r="25263">
          <cell r="A25263">
            <v>74084</v>
          </cell>
        </row>
        <row r="25264">
          <cell r="A25264">
            <v>74085</v>
          </cell>
        </row>
        <row r="25265">
          <cell r="A25265">
            <v>74103</v>
          </cell>
        </row>
        <row r="25266">
          <cell r="A25266">
            <v>74104</v>
          </cell>
        </row>
        <row r="25267">
          <cell r="A25267">
            <v>74105</v>
          </cell>
        </row>
        <row r="25268">
          <cell r="A25268">
            <v>74106</v>
          </cell>
        </row>
        <row r="25269">
          <cell r="A25269">
            <v>74107</v>
          </cell>
        </row>
        <row r="25270">
          <cell r="A25270">
            <v>74108</v>
          </cell>
        </row>
        <row r="25271">
          <cell r="A25271">
            <v>74110</v>
          </cell>
        </row>
        <row r="25272">
          <cell r="A25272">
            <v>74112</v>
          </cell>
        </row>
        <row r="25273">
          <cell r="A25273">
            <v>74114</v>
          </cell>
        </row>
        <row r="25274">
          <cell r="A25274">
            <v>74115</v>
          </cell>
        </row>
        <row r="25275">
          <cell r="A25275">
            <v>74116</v>
          </cell>
        </row>
        <row r="25276">
          <cell r="A25276">
            <v>74117</v>
          </cell>
        </row>
        <row r="25277">
          <cell r="A25277">
            <v>74119</v>
          </cell>
        </row>
        <row r="25278">
          <cell r="A25278">
            <v>74120</v>
          </cell>
        </row>
        <row r="25279">
          <cell r="A25279">
            <v>74126</v>
          </cell>
        </row>
        <row r="25280">
          <cell r="A25280">
            <v>74127</v>
          </cell>
        </row>
        <row r="25281">
          <cell r="A25281">
            <v>74128</v>
          </cell>
        </row>
        <row r="25282">
          <cell r="A25282">
            <v>74129</v>
          </cell>
        </row>
        <row r="25283">
          <cell r="A25283">
            <v>74130</v>
          </cell>
        </row>
        <row r="25284">
          <cell r="A25284">
            <v>74131</v>
          </cell>
        </row>
        <row r="25285">
          <cell r="A25285">
            <v>74132</v>
          </cell>
        </row>
        <row r="25286">
          <cell r="A25286">
            <v>74133</v>
          </cell>
        </row>
        <row r="25287">
          <cell r="A25287">
            <v>74134</v>
          </cell>
        </row>
        <row r="25288">
          <cell r="A25288">
            <v>74135</v>
          </cell>
        </row>
        <row r="25289">
          <cell r="A25289">
            <v>74136</v>
          </cell>
        </row>
        <row r="25290">
          <cell r="A25290">
            <v>74137</v>
          </cell>
        </row>
        <row r="25291">
          <cell r="A25291">
            <v>74145</v>
          </cell>
        </row>
        <row r="25292">
          <cell r="A25292">
            <v>74146</v>
          </cell>
        </row>
        <row r="25293">
          <cell r="A25293">
            <v>74171</v>
          </cell>
        </row>
        <row r="25294">
          <cell r="A25294">
            <v>74280</v>
          </cell>
        </row>
        <row r="25295">
          <cell r="A25295">
            <v>74301</v>
          </cell>
        </row>
        <row r="25296">
          <cell r="A25296">
            <v>74330</v>
          </cell>
        </row>
        <row r="25297">
          <cell r="A25297">
            <v>74331</v>
          </cell>
        </row>
        <row r="25298">
          <cell r="A25298">
            <v>74332</v>
          </cell>
        </row>
        <row r="25299">
          <cell r="A25299">
            <v>74333</v>
          </cell>
        </row>
        <row r="25300">
          <cell r="A25300">
            <v>74335</v>
          </cell>
        </row>
        <row r="25301">
          <cell r="A25301">
            <v>74337</v>
          </cell>
        </row>
        <row r="25302">
          <cell r="A25302">
            <v>74338</v>
          </cell>
        </row>
        <row r="25303">
          <cell r="A25303">
            <v>74339</v>
          </cell>
        </row>
        <row r="25304">
          <cell r="A25304">
            <v>74340</v>
          </cell>
        </row>
        <row r="25305">
          <cell r="A25305">
            <v>74342</v>
          </cell>
        </row>
        <row r="25306">
          <cell r="A25306">
            <v>74343</v>
          </cell>
        </row>
        <row r="25307">
          <cell r="A25307">
            <v>74344</v>
          </cell>
        </row>
        <row r="25308">
          <cell r="A25308">
            <v>74346</v>
          </cell>
        </row>
        <row r="25309">
          <cell r="A25309">
            <v>74347</v>
          </cell>
        </row>
        <row r="25310">
          <cell r="A25310">
            <v>74349</v>
          </cell>
        </row>
        <row r="25311">
          <cell r="A25311">
            <v>74350</v>
          </cell>
        </row>
        <row r="25312">
          <cell r="A25312">
            <v>74352</v>
          </cell>
        </row>
        <row r="25313">
          <cell r="A25313">
            <v>74354</v>
          </cell>
        </row>
        <row r="25314">
          <cell r="A25314">
            <v>74358</v>
          </cell>
        </row>
        <row r="25315">
          <cell r="A25315">
            <v>74359</v>
          </cell>
        </row>
        <row r="25316">
          <cell r="A25316">
            <v>74360</v>
          </cell>
        </row>
        <row r="25317">
          <cell r="A25317">
            <v>74361</v>
          </cell>
        </row>
        <row r="25318">
          <cell r="A25318">
            <v>74363</v>
          </cell>
        </row>
        <row r="25319">
          <cell r="A25319">
            <v>74364</v>
          </cell>
        </row>
        <row r="25320">
          <cell r="A25320">
            <v>74365</v>
          </cell>
        </row>
        <row r="25321">
          <cell r="A25321">
            <v>74366</v>
          </cell>
        </row>
        <row r="25322">
          <cell r="A25322">
            <v>74367</v>
          </cell>
        </row>
        <row r="25323">
          <cell r="A25323">
            <v>74368</v>
          </cell>
        </row>
        <row r="25324">
          <cell r="A25324">
            <v>74369</v>
          </cell>
        </row>
        <row r="25325">
          <cell r="A25325">
            <v>74370</v>
          </cell>
        </row>
        <row r="25326">
          <cell r="A25326">
            <v>74401</v>
          </cell>
        </row>
        <row r="25327">
          <cell r="A25327">
            <v>74403</v>
          </cell>
        </row>
        <row r="25328">
          <cell r="A25328">
            <v>74421</v>
          </cell>
        </row>
        <row r="25329">
          <cell r="A25329">
            <v>74422</v>
          </cell>
        </row>
        <row r="25330">
          <cell r="A25330">
            <v>74423</v>
          </cell>
        </row>
        <row r="25331">
          <cell r="A25331">
            <v>74425</v>
          </cell>
        </row>
        <row r="25332">
          <cell r="A25332">
            <v>74426</v>
          </cell>
        </row>
        <row r="25333">
          <cell r="A25333">
            <v>74427</v>
          </cell>
        </row>
        <row r="25334">
          <cell r="A25334">
            <v>74428</v>
          </cell>
        </row>
        <row r="25335">
          <cell r="A25335">
            <v>74429</v>
          </cell>
        </row>
        <row r="25336">
          <cell r="A25336">
            <v>74430</v>
          </cell>
        </row>
        <row r="25337">
          <cell r="A25337">
            <v>74431</v>
          </cell>
        </row>
        <row r="25338">
          <cell r="A25338">
            <v>74432</v>
          </cell>
        </row>
        <row r="25339">
          <cell r="A25339">
            <v>74434</v>
          </cell>
        </row>
        <row r="25340">
          <cell r="A25340">
            <v>74435</v>
          </cell>
        </row>
        <row r="25341">
          <cell r="A25341">
            <v>74436</v>
          </cell>
        </row>
        <row r="25342">
          <cell r="A25342">
            <v>74437</v>
          </cell>
        </row>
        <row r="25343">
          <cell r="A25343">
            <v>74438</v>
          </cell>
        </row>
        <row r="25344">
          <cell r="A25344">
            <v>74440</v>
          </cell>
        </row>
        <row r="25345">
          <cell r="A25345">
            <v>74441</v>
          </cell>
        </row>
        <row r="25346">
          <cell r="A25346">
            <v>74442</v>
          </cell>
        </row>
        <row r="25347">
          <cell r="A25347">
            <v>74444</v>
          </cell>
        </row>
        <row r="25348">
          <cell r="A25348">
            <v>74445</v>
          </cell>
        </row>
        <row r="25349">
          <cell r="A25349">
            <v>74446</v>
          </cell>
        </row>
        <row r="25350">
          <cell r="A25350">
            <v>74447</v>
          </cell>
        </row>
        <row r="25351">
          <cell r="A25351">
            <v>74450</v>
          </cell>
        </row>
        <row r="25352">
          <cell r="A25352">
            <v>74451</v>
          </cell>
        </row>
        <row r="25353">
          <cell r="A25353">
            <v>74452</v>
          </cell>
        </row>
        <row r="25354">
          <cell r="A25354">
            <v>74454</v>
          </cell>
        </row>
        <row r="25355">
          <cell r="A25355">
            <v>74455</v>
          </cell>
        </row>
        <row r="25356">
          <cell r="A25356">
            <v>74456</v>
          </cell>
        </row>
        <row r="25357">
          <cell r="A25357">
            <v>74457</v>
          </cell>
        </row>
        <row r="25358">
          <cell r="A25358">
            <v>74459</v>
          </cell>
        </row>
        <row r="25359">
          <cell r="A25359">
            <v>74460</v>
          </cell>
        </row>
        <row r="25360">
          <cell r="A25360">
            <v>74461</v>
          </cell>
        </row>
        <row r="25361">
          <cell r="A25361">
            <v>74462</v>
          </cell>
        </row>
        <row r="25362">
          <cell r="A25362">
            <v>74463</v>
          </cell>
        </row>
        <row r="25363">
          <cell r="A25363">
            <v>74464</v>
          </cell>
        </row>
        <row r="25364">
          <cell r="A25364">
            <v>74467</v>
          </cell>
        </row>
        <row r="25365">
          <cell r="A25365">
            <v>74468</v>
          </cell>
        </row>
        <row r="25366">
          <cell r="A25366">
            <v>74469</v>
          </cell>
        </row>
        <row r="25367">
          <cell r="A25367">
            <v>74470</v>
          </cell>
        </row>
        <row r="25368">
          <cell r="A25368">
            <v>74471</v>
          </cell>
        </row>
        <row r="25369">
          <cell r="A25369">
            <v>74472</v>
          </cell>
        </row>
        <row r="25370">
          <cell r="A25370">
            <v>74501</v>
          </cell>
        </row>
        <row r="25371">
          <cell r="A25371">
            <v>74521</v>
          </cell>
        </row>
        <row r="25372">
          <cell r="A25372">
            <v>74522</v>
          </cell>
        </row>
        <row r="25373">
          <cell r="A25373">
            <v>74523</v>
          </cell>
        </row>
        <row r="25374">
          <cell r="A25374">
            <v>74525</v>
          </cell>
        </row>
        <row r="25375">
          <cell r="A25375">
            <v>74528</v>
          </cell>
        </row>
        <row r="25376">
          <cell r="A25376">
            <v>74530</v>
          </cell>
        </row>
        <row r="25377">
          <cell r="A25377">
            <v>74531</v>
          </cell>
        </row>
        <row r="25378">
          <cell r="A25378">
            <v>74533</v>
          </cell>
        </row>
        <row r="25379">
          <cell r="A25379">
            <v>74534</v>
          </cell>
        </row>
        <row r="25380">
          <cell r="A25380">
            <v>74535</v>
          </cell>
        </row>
        <row r="25381">
          <cell r="A25381">
            <v>74536</v>
          </cell>
        </row>
        <row r="25382">
          <cell r="A25382">
            <v>74538</v>
          </cell>
        </row>
        <row r="25383">
          <cell r="A25383">
            <v>74540</v>
          </cell>
        </row>
        <row r="25384">
          <cell r="A25384">
            <v>74543</v>
          </cell>
        </row>
        <row r="25385">
          <cell r="A25385">
            <v>74545</v>
          </cell>
        </row>
        <row r="25386">
          <cell r="A25386">
            <v>74546</v>
          </cell>
        </row>
        <row r="25387">
          <cell r="A25387">
            <v>74547</v>
          </cell>
        </row>
        <row r="25388">
          <cell r="A25388">
            <v>74549</v>
          </cell>
        </row>
        <row r="25389">
          <cell r="A25389">
            <v>74552</v>
          </cell>
        </row>
        <row r="25390">
          <cell r="A25390">
            <v>74553</v>
          </cell>
        </row>
        <row r="25391">
          <cell r="A25391">
            <v>74554</v>
          </cell>
        </row>
        <row r="25392">
          <cell r="A25392">
            <v>74555</v>
          </cell>
        </row>
        <row r="25393">
          <cell r="A25393">
            <v>74556</v>
          </cell>
        </row>
        <row r="25394">
          <cell r="A25394">
            <v>74557</v>
          </cell>
        </row>
        <row r="25395">
          <cell r="A25395">
            <v>74558</v>
          </cell>
        </row>
        <row r="25396">
          <cell r="A25396">
            <v>74560</v>
          </cell>
        </row>
        <row r="25397">
          <cell r="A25397">
            <v>74561</v>
          </cell>
        </row>
        <row r="25398">
          <cell r="A25398">
            <v>74562</v>
          </cell>
        </row>
        <row r="25399">
          <cell r="A25399">
            <v>74563</v>
          </cell>
        </row>
        <row r="25400">
          <cell r="A25400">
            <v>74565</v>
          </cell>
        </row>
        <row r="25401">
          <cell r="A25401">
            <v>74567</v>
          </cell>
        </row>
        <row r="25402">
          <cell r="A25402">
            <v>74569</v>
          </cell>
        </row>
        <row r="25403">
          <cell r="A25403">
            <v>74570</v>
          </cell>
        </row>
        <row r="25404">
          <cell r="A25404">
            <v>74571</v>
          </cell>
        </row>
        <row r="25405">
          <cell r="A25405">
            <v>74572</v>
          </cell>
        </row>
        <row r="25406">
          <cell r="A25406">
            <v>74574</v>
          </cell>
        </row>
        <row r="25407">
          <cell r="A25407">
            <v>74576</v>
          </cell>
        </row>
        <row r="25408">
          <cell r="A25408">
            <v>74577</v>
          </cell>
        </row>
        <row r="25409">
          <cell r="A25409">
            <v>74578</v>
          </cell>
        </row>
        <row r="25410">
          <cell r="A25410">
            <v>74601</v>
          </cell>
        </row>
        <row r="25411">
          <cell r="A25411">
            <v>74604</v>
          </cell>
        </row>
        <row r="25412">
          <cell r="A25412">
            <v>74630</v>
          </cell>
        </row>
        <row r="25413">
          <cell r="A25413">
            <v>74631</v>
          </cell>
        </row>
        <row r="25414">
          <cell r="A25414">
            <v>74632</v>
          </cell>
        </row>
        <row r="25415">
          <cell r="A25415">
            <v>74633</v>
          </cell>
        </row>
        <row r="25416">
          <cell r="A25416">
            <v>74636</v>
          </cell>
        </row>
        <row r="25417">
          <cell r="A25417">
            <v>74637</v>
          </cell>
        </row>
        <row r="25418">
          <cell r="A25418">
            <v>74640</v>
          </cell>
        </row>
        <row r="25419">
          <cell r="A25419">
            <v>74641</v>
          </cell>
        </row>
        <row r="25420">
          <cell r="A25420">
            <v>74643</v>
          </cell>
        </row>
        <row r="25421">
          <cell r="A25421">
            <v>74644</v>
          </cell>
        </row>
        <row r="25422">
          <cell r="A25422">
            <v>74646</v>
          </cell>
        </row>
        <row r="25423">
          <cell r="A25423">
            <v>74647</v>
          </cell>
        </row>
        <row r="25424">
          <cell r="A25424">
            <v>74650</v>
          </cell>
        </row>
        <row r="25425">
          <cell r="A25425">
            <v>74651</v>
          </cell>
        </row>
        <row r="25426">
          <cell r="A25426">
            <v>74652</v>
          </cell>
        </row>
        <row r="25427">
          <cell r="A25427">
            <v>74653</v>
          </cell>
        </row>
        <row r="25428">
          <cell r="A25428">
            <v>74701</v>
          </cell>
        </row>
        <row r="25429">
          <cell r="A25429">
            <v>74720</v>
          </cell>
        </row>
        <row r="25430">
          <cell r="A25430">
            <v>74721</v>
          </cell>
        </row>
        <row r="25431">
          <cell r="A25431">
            <v>74722</v>
          </cell>
        </row>
        <row r="25432">
          <cell r="A25432">
            <v>74723</v>
          </cell>
        </row>
        <row r="25433">
          <cell r="A25433">
            <v>74724</v>
          </cell>
        </row>
        <row r="25434">
          <cell r="A25434">
            <v>74726</v>
          </cell>
        </row>
        <row r="25435">
          <cell r="A25435">
            <v>74727</v>
          </cell>
        </row>
        <row r="25436">
          <cell r="A25436">
            <v>74728</v>
          </cell>
        </row>
        <row r="25437">
          <cell r="A25437">
            <v>74729</v>
          </cell>
        </row>
        <row r="25438">
          <cell r="A25438">
            <v>74730</v>
          </cell>
        </row>
        <row r="25439">
          <cell r="A25439">
            <v>74731</v>
          </cell>
        </row>
        <row r="25440">
          <cell r="A25440">
            <v>74733</v>
          </cell>
        </row>
        <row r="25441">
          <cell r="A25441">
            <v>74734</v>
          </cell>
        </row>
        <row r="25442">
          <cell r="A25442">
            <v>74735</v>
          </cell>
        </row>
        <row r="25443">
          <cell r="A25443">
            <v>74736</v>
          </cell>
        </row>
        <row r="25444">
          <cell r="A25444">
            <v>74737</v>
          </cell>
        </row>
        <row r="25445">
          <cell r="A25445">
            <v>74738</v>
          </cell>
        </row>
        <row r="25446">
          <cell r="A25446">
            <v>74740</v>
          </cell>
        </row>
        <row r="25447">
          <cell r="A25447">
            <v>74741</v>
          </cell>
        </row>
        <row r="25448">
          <cell r="A25448">
            <v>74743</v>
          </cell>
        </row>
        <row r="25449">
          <cell r="A25449">
            <v>74745</v>
          </cell>
        </row>
        <row r="25450">
          <cell r="A25450">
            <v>74747</v>
          </cell>
        </row>
        <row r="25451">
          <cell r="A25451">
            <v>74748</v>
          </cell>
        </row>
        <row r="25452">
          <cell r="A25452">
            <v>74750</v>
          </cell>
        </row>
        <row r="25453">
          <cell r="A25453">
            <v>74753</v>
          </cell>
        </row>
        <row r="25454">
          <cell r="A25454">
            <v>74754</v>
          </cell>
        </row>
        <row r="25455">
          <cell r="A25455">
            <v>74755</v>
          </cell>
        </row>
        <row r="25456">
          <cell r="A25456">
            <v>74756</v>
          </cell>
        </row>
        <row r="25457">
          <cell r="A25457">
            <v>74759</v>
          </cell>
        </row>
        <row r="25458">
          <cell r="A25458">
            <v>74760</v>
          </cell>
        </row>
        <row r="25459">
          <cell r="A25459">
            <v>74761</v>
          </cell>
        </row>
        <row r="25460">
          <cell r="A25460">
            <v>74764</v>
          </cell>
        </row>
        <row r="25461">
          <cell r="A25461">
            <v>74766</v>
          </cell>
        </row>
        <row r="25462">
          <cell r="A25462">
            <v>74801</v>
          </cell>
        </row>
        <row r="25463">
          <cell r="A25463">
            <v>74804</v>
          </cell>
        </row>
        <row r="25464">
          <cell r="A25464">
            <v>74820</v>
          </cell>
        </row>
        <row r="25465">
          <cell r="A25465">
            <v>74824</v>
          </cell>
        </row>
        <row r="25466">
          <cell r="A25466">
            <v>74825</v>
          </cell>
        </row>
        <row r="25467">
          <cell r="A25467">
            <v>74826</v>
          </cell>
        </row>
        <row r="25468">
          <cell r="A25468">
            <v>74827</v>
          </cell>
        </row>
        <row r="25469">
          <cell r="A25469">
            <v>74829</v>
          </cell>
        </row>
        <row r="25470">
          <cell r="A25470">
            <v>74830</v>
          </cell>
        </row>
        <row r="25471">
          <cell r="A25471">
            <v>74831</v>
          </cell>
        </row>
        <row r="25472">
          <cell r="A25472">
            <v>74832</v>
          </cell>
        </row>
        <row r="25473">
          <cell r="A25473">
            <v>74833</v>
          </cell>
        </row>
        <row r="25474">
          <cell r="A25474">
            <v>74834</v>
          </cell>
        </row>
        <row r="25475">
          <cell r="A25475">
            <v>74836</v>
          </cell>
        </row>
        <row r="25476">
          <cell r="A25476">
            <v>74837</v>
          </cell>
        </row>
        <row r="25477">
          <cell r="A25477">
            <v>74839</v>
          </cell>
        </row>
        <row r="25478">
          <cell r="A25478">
            <v>74840</v>
          </cell>
        </row>
        <row r="25479">
          <cell r="A25479">
            <v>74842</v>
          </cell>
        </row>
        <row r="25480">
          <cell r="A25480">
            <v>74843</v>
          </cell>
        </row>
        <row r="25481">
          <cell r="A25481">
            <v>74844</v>
          </cell>
        </row>
        <row r="25482">
          <cell r="A25482">
            <v>74845</v>
          </cell>
        </row>
        <row r="25483">
          <cell r="A25483">
            <v>74848</v>
          </cell>
        </row>
        <row r="25484">
          <cell r="A25484">
            <v>74849</v>
          </cell>
        </row>
        <row r="25485">
          <cell r="A25485">
            <v>74850</v>
          </cell>
        </row>
        <row r="25486">
          <cell r="A25486">
            <v>74851</v>
          </cell>
        </row>
        <row r="25487">
          <cell r="A25487">
            <v>74852</v>
          </cell>
        </row>
        <row r="25488">
          <cell r="A25488">
            <v>74854</v>
          </cell>
        </row>
        <row r="25489">
          <cell r="A25489">
            <v>74855</v>
          </cell>
        </row>
        <row r="25490">
          <cell r="A25490">
            <v>74856</v>
          </cell>
        </row>
        <row r="25491">
          <cell r="A25491">
            <v>74857</v>
          </cell>
        </row>
        <row r="25492">
          <cell r="A25492">
            <v>74859</v>
          </cell>
        </row>
        <row r="25493">
          <cell r="A25493">
            <v>74860</v>
          </cell>
        </row>
        <row r="25494">
          <cell r="A25494">
            <v>74864</v>
          </cell>
        </row>
        <row r="25495">
          <cell r="A25495">
            <v>74865</v>
          </cell>
        </row>
        <row r="25496">
          <cell r="A25496">
            <v>74866</v>
          </cell>
        </row>
        <row r="25497">
          <cell r="A25497">
            <v>74867</v>
          </cell>
        </row>
        <row r="25498">
          <cell r="A25498">
            <v>74868</v>
          </cell>
        </row>
        <row r="25499">
          <cell r="A25499">
            <v>74869</v>
          </cell>
        </row>
        <row r="25500">
          <cell r="A25500">
            <v>74871</v>
          </cell>
        </row>
        <row r="25501">
          <cell r="A25501">
            <v>74872</v>
          </cell>
        </row>
        <row r="25502">
          <cell r="A25502">
            <v>74873</v>
          </cell>
        </row>
        <row r="25503">
          <cell r="A25503">
            <v>74875</v>
          </cell>
        </row>
        <row r="25504">
          <cell r="A25504">
            <v>74878</v>
          </cell>
        </row>
        <row r="25505">
          <cell r="A25505">
            <v>74880</v>
          </cell>
        </row>
        <row r="25506">
          <cell r="A25506">
            <v>74881</v>
          </cell>
        </row>
        <row r="25507">
          <cell r="A25507">
            <v>74883</v>
          </cell>
        </row>
        <row r="25508">
          <cell r="A25508">
            <v>74884</v>
          </cell>
        </row>
        <row r="25509">
          <cell r="A25509">
            <v>74901</v>
          </cell>
        </row>
        <row r="25510">
          <cell r="A25510">
            <v>74902</v>
          </cell>
        </row>
        <row r="25511">
          <cell r="A25511">
            <v>74930</v>
          </cell>
        </row>
        <row r="25512">
          <cell r="A25512">
            <v>74931</v>
          </cell>
        </row>
        <row r="25513">
          <cell r="A25513">
            <v>74932</v>
          </cell>
        </row>
        <row r="25514">
          <cell r="A25514">
            <v>74935</v>
          </cell>
        </row>
        <row r="25515">
          <cell r="A25515">
            <v>74936</v>
          </cell>
        </row>
        <row r="25516">
          <cell r="A25516">
            <v>74937</v>
          </cell>
        </row>
        <row r="25517">
          <cell r="A25517">
            <v>74939</v>
          </cell>
        </row>
        <row r="25518">
          <cell r="A25518">
            <v>74940</v>
          </cell>
        </row>
        <row r="25519">
          <cell r="A25519">
            <v>74941</v>
          </cell>
        </row>
        <row r="25520">
          <cell r="A25520">
            <v>74942</v>
          </cell>
        </row>
        <row r="25521">
          <cell r="A25521">
            <v>74943</v>
          </cell>
        </row>
        <row r="25522">
          <cell r="A25522">
            <v>74944</v>
          </cell>
        </row>
        <row r="25523">
          <cell r="A25523">
            <v>74945</v>
          </cell>
        </row>
        <row r="25524">
          <cell r="A25524">
            <v>74946</v>
          </cell>
        </row>
        <row r="25525">
          <cell r="A25525">
            <v>74947</v>
          </cell>
        </row>
        <row r="25526">
          <cell r="A25526">
            <v>74948</v>
          </cell>
        </row>
        <row r="25527">
          <cell r="A25527">
            <v>74949</v>
          </cell>
        </row>
        <row r="25528">
          <cell r="A25528">
            <v>74951</v>
          </cell>
        </row>
        <row r="25529">
          <cell r="A25529">
            <v>74953</v>
          </cell>
        </row>
        <row r="25530">
          <cell r="A25530">
            <v>74954</v>
          </cell>
        </row>
        <row r="25531">
          <cell r="A25531">
            <v>74955</v>
          </cell>
        </row>
        <row r="25532">
          <cell r="A25532">
            <v>74956</v>
          </cell>
        </row>
        <row r="25533">
          <cell r="A25533">
            <v>74957</v>
          </cell>
        </row>
        <row r="25534">
          <cell r="A25534">
            <v>74959</v>
          </cell>
        </row>
        <row r="25535">
          <cell r="A25535">
            <v>74960</v>
          </cell>
        </row>
        <row r="25536">
          <cell r="A25536">
            <v>74962</v>
          </cell>
        </row>
        <row r="25537">
          <cell r="A25537">
            <v>74963</v>
          </cell>
        </row>
        <row r="25538">
          <cell r="A25538">
            <v>74964</v>
          </cell>
        </row>
        <row r="25539">
          <cell r="A25539">
            <v>74965</v>
          </cell>
        </row>
        <row r="25540">
          <cell r="A25540">
            <v>74966</v>
          </cell>
        </row>
        <row r="25541">
          <cell r="A25541">
            <v>75001</v>
          </cell>
        </row>
        <row r="25542">
          <cell r="A25542">
            <v>75002</v>
          </cell>
        </row>
        <row r="25543">
          <cell r="A25543">
            <v>75006</v>
          </cell>
        </row>
        <row r="25544">
          <cell r="A25544">
            <v>75007</v>
          </cell>
        </row>
        <row r="25545">
          <cell r="A25545">
            <v>75009</v>
          </cell>
        </row>
        <row r="25546">
          <cell r="A25546">
            <v>75010</v>
          </cell>
        </row>
        <row r="25547">
          <cell r="A25547">
            <v>75013</v>
          </cell>
        </row>
        <row r="25548">
          <cell r="A25548">
            <v>75019</v>
          </cell>
        </row>
        <row r="25549">
          <cell r="A25549">
            <v>75020</v>
          </cell>
        </row>
        <row r="25550">
          <cell r="A25550">
            <v>75021</v>
          </cell>
        </row>
        <row r="25551">
          <cell r="A25551">
            <v>75022</v>
          </cell>
        </row>
        <row r="25552">
          <cell r="A25552">
            <v>75023</v>
          </cell>
        </row>
        <row r="25553">
          <cell r="A25553">
            <v>75024</v>
          </cell>
        </row>
        <row r="25554">
          <cell r="A25554">
            <v>75025</v>
          </cell>
        </row>
        <row r="25555">
          <cell r="A25555">
            <v>75028</v>
          </cell>
        </row>
        <row r="25556">
          <cell r="A25556">
            <v>75032</v>
          </cell>
        </row>
        <row r="25557">
          <cell r="A25557">
            <v>75033</v>
          </cell>
        </row>
        <row r="25558">
          <cell r="A25558">
            <v>75034</v>
          </cell>
        </row>
        <row r="25559">
          <cell r="A25559">
            <v>75035</v>
          </cell>
        </row>
        <row r="25560">
          <cell r="A25560">
            <v>75038</v>
          </cell>
        </row>
        <row r="25561">
          <cell r="A25561">
            <v>75039</v>
          </cell>
        </row>
        <row r="25562">
          <cell r="A25562">
            <v>75040</v>
          </cell>
        </row>
        <row r="25563">
          <cell r="A25563">
            <v>75041</v>
          </cell>
        </row>
        <row r="25564">
          <cell r="A25564">
            <v>75042</v>
          </cell>
        </row>
        <row r="25565">
          <cell r="A25565">
            <v>75043</v>
          </cell>
        </row>
        <row r="25566">
          <cell r="A25566">
            <v>75044</v>
          </cell>
        </row>
        <row r="25567">
          <cell r="A25567">
            <v>75046</v>
          </cell>
        </row>
        <row r="25568">
          <cell r="A25568">
            <v>75048</v>
          </cell>
        </row>
        <row r="25569">
          <cell r="A25569">
            <v>75050</v>
          </cell>
        </row>
        <row r="25570">
          <cell r="A25570">
            <v>75051</v>
          </cell>
        </row>
        <row r="25571">
          <cell r="A25571">
            <v>75052</v>
          </cell>
        </row>
        <row r="25572">
          <cell r="A25572">
            <v>75054</v>
          </cell>
        </row>
        <row r="25573">
          <cell r="A25573">
            <v>75056</v>
          </cell>
        </row>
        <row r="25574">
          <cell r="A25574">
            <v>75057</v>
          </cell>
        </row>
        <row r="25575">
          <cell r="A25575">
            <v>75058</v>
          </cell>
        </row>
        <row r="25576">
          <cell r="A25576">
            <v>75060</v>
          </cell>
        </row>
        <row r="25577">
          <cell r="A25577">
            <v>75061</v>
          </cell>
        </row>
        <row r="25578">
          <cell r="A25578">
            <v>75062</v>
          </cell>
        </row>
        <row r="25579">
          <cell r="A25579">
            <v>75063</v>
          </cell>
        </row>
        <row r="25580">
          <cell r="A25580">
            <v>75065</v>
          </cell>
        </row>
        <row r="25581">
          <cell r="A25581">
            <v>75067</v>
          </cell>
        </row>
        <row r="25582">
          <cell r="A25582">
            <v>75068</v>
          </cell>
        </row>
        <row r="25583">
          <cell r="A25583">
            <v>75069</v>
          </cell>
        </row>
        <row r="25584">
          <cell r="A25584">
            <v>75070</v>
          </cell>
        </row>
        <row r="25585">
          <cell r="A25585">
            <v>75071</v>
          </cell>
        </row>
        <row r="25586">
          <cell r="A25586">
            <v>75074</v>
          </cell>
        </row>
        <row r="25587">
          <cell r="A25587">
            <v>75075</v>
          </cell>
        </row>
        <row r="25588">
          <cell r="A25588">
            <v>75076</v>
          </cell>
        </row>
        <row r="25589">
          <cell r="A25589">
            <v>75077</v>
          </cell>
        </row>
        <row r="25590">
          <cell r="A25590">
            <v>75078</v>
          </cell>
        </row>
        <row r="25591">
          <cell r="A25591">
            <v>75080</v>
          </cell>
        </row>
        <row r="25592">
          <cell r="A25592">
            <v>75081</v>
          </cell>
        </row>
        <row r="25593">
          <cell r="A25593">
            <v>75082</v>
          </cell>
        </row>
        <row r="25594">
          <cell r="A25594">
            <v>75087</v>
          </cell>
        </row>
        <row r="25595">
          <cell r="A25595">
            <v>75088</v>
          </cell>
        </row>
        <row r="25596">
          <cell r="A25596">
            <v>75089</v>
          </cell>
        </row>
        <row r="25597">
          <cell r="A25597">
            <v>75090</v>
          </cell>
        </row>
        <row r="25598">
          <cell r="A25598">
            <v>75092</v>
          </cell>
        </row>
        <row r="25599">
          <cell r="A25599">
            <v>75093</v>
          </cell>
        </row>
        <row r="25600">
          <cell r="A25600">
            <v>75094</v>
          </cell>
        </row>
        <row r="25601">
          <cell r="A25601">
            <v>75098</v>
          </cell>
        </row>
        <row r="25602">
          <cell r="A25602">
            <v>75101</v>
          </cell>
        </row>
        <row r="25603">
          <cell r="A25603">
            <v>75102</v>
          </cell>
        </row>
        <row r="25604">
          <cell r="A25604">
            <v>75103</v>
          </cell>
        </row>
        <row r="25605">
          <cell r="A25605">
            <v>75104</v>
          </cell>
        </row>
        <row r="25606">
          <cell r="A25606">
            <v>75105</v>
          </cell>
        </row>
        <row r="25607">
          <cell r="A25607">
            <v>75109</v>
          </cell>
        </row>
        <row r="25608">
          <cell r="A25608">
            <v>75110</v>
          </cell>
        </row>
        <row r="25609">
          <cell r="A25609">
            <v>75114</v>
          </cell>
        </row>
        <row r="25610">
          <cell r="A25610">
            <v>75115</v>
          </cell>
        </row>
        <row r="25611">
          <cell r="A25611">
            <v>75116</v>
          </cell>
        </row>
        <row r="25612">
          <cell r="A25612">
            <v>75117</v>
          </cell>
        </row>
        <row r="25613">
          <cell r="A25613">
            <v>75119</v>
          </cell>
        </row>
        <row r="25614">
          <cell r="A25614">
            <v>75121</v>
          </cell>
        </row>
        <row r="25615">
          <cell r="A25615">
            <v>75124</v>
          </cell>
        </row>
        <row r="25616">
          <cell r="A25616">
            <v>75125</v>
          </cell>
        </row>
        <row r="25617">
          <cell r="A25617">
            <v>75126</v>
          </cell>
        </row>
        <row r="25618">
          <cell r="A25618">
            <v>75127</v>
          </cell>
        </row>
        <row r="25619">
          <cell r="A25619">
            <v>75132</v>
          </cell>
        </row>
        <row r="25620">
          <cell r="A25620">
            <v>75134</v>
          </cell>
        </row>
        <row r="25621">
          <cell r="A25621">
            <v>75135</v>
          </cell>
        </row>
        <row r="25622">
          <cell r="A25622">
            <v>75137</v>
          </cell>
        </row>
        <row r="25623">
          <cell r="A25623">
            <v>75140</v>
          </cell>
        </row>
        <row r="25624">
          <cell r="A25624">
            <v>75141</v>
          </cell>
        </row>
        <row r="25625">
          <cell r="A25625">
            <v>75142</v>
          </cell>
        </row>
        <row r="25626">
          <cell r="A25626">
            <v>75143</v>
          </cell>
        </row>
        <row r="25627">
          <cell r="A25627">
            <v>75144</v>
          </cell>
        </row>
        <row r="25628">
          <cell r="A25628">
            <v>75146</v>
          </cell>
        </row>
        <row r="25629">
          <cell r="A25629">
            <v>75147</v>
          </cell>
        </row>
        <row r="25630">
          <cell r="A25630">
            <v>75148</v>
          </cell>
        </row>
        <row r="25631">
          <cell r="A25631">
            <v>75149</v>
          </cell>
        </row>
        <row r="25632">
          <cell r="A25632">
            <v>75150</v>
          </cell>
        </row>
        <row r="25633">
          <cell r="A25633">
            <v>75152</v>
          </cell>
        </row>
        <row r="25634">
          <cell r="A25634">
            <v>75153</v>
          </cell>
        </row>
        <row r="25635">
          <cell r="A25635">
            <v>75154</v>
          </cell>
        </row>
        <row r="25636">
          <cell r="A25636">
            <v>75155</v>
          </cell>
        </row>
        <row r="25637">
          <cell r="A25637">
            <v>75156</v>
          </cell>
        </row>
        <row r="25638">
          <cell r="A25638">
            <v>75158</v>
          </cell>
        </row>
        <row r="25639">
          <cell r="A25639">
            <v>75159</v>
          </cell>
        </row>
        <row r="25640">
          <cell r="A25640">
            <v>75160</v>
          </cell>
        </row>
        <row r="25641">
          <cell r="A25641">
            <v>75161</v>
          </cell>
        </row>
        <row r="25642">
          <cell r="A25642">
            <v>75163</v>
          </cell>
        </row>
        <row r="25643">
          <cell r="A25643">
            <v>75164</v>
          </cell>
        </row>
        <row r="25644">
          <cell r="A25644">
            <v>75165</v>
          </cell>
        </row>
        <row r="25645">
          <cell r="A25645">
            <v>75166</v>
          </cell>
        </row>
        <row r="25646">
          <cell r="A25646">
            <v>75167</v>
          </cell>
        </row>
        <row r="25647">
          <cell r="A25647">
            <v>75169</v>
          </cell>
        </row>
        <row r="25648">
          <cell r="A25648">
            <v>75172</v>
          </cell>
        </row>
        <row r="25649">
          <cell r="A25649">
            <v>75173</v>
          </cell>
        </row>
        <row r="25650">
          <cell r="A25650">
            <v>75180</v>
          </cell>
        </row>
        <row r="25651">
          <cell r="A25651">
            <v>75181</v>
          </cell>
        </row>
        <row r="25652">
          <cell r="A25652">
            <v>75182</v>
          </cell>
        </row>
        <row r="25653">
          <cell r="A25653">
            <v>75189</v>
          </cell>
        </row>
        <row r="25654">
          <cell r="A25654">
            <v>75201</v>
          </cell>
        </row>
        <row r="25655">
          <cell r="A25655">
            <v>75202</v>
          </cell>
        </row>
        <row r="25656">
          <cell r="A25656">
            <v>75203</v>
          </cell>
        </row>
        <row r="25657">
          <cell r="A25657">
            <v>75204</v>
          </cell>
        </row>
        <row r="25658">
          <cell r="A25658">
            <v>75205</v>
          </cell>
        </row>
        <row r="25659">
          <cell r="A25659">
            <v>75206</v>
          </cell>
        </row>
        <row r="25660">
          <cell r="A25660">
            <v>75207</v>
          </cell>
        </row>
        <row r="25661">
          <cell r="A25661">
            <v>75208</v>
          </cell>
        </row>
        <row r="25662">
          <cell r="A25662">
            <v>75209</v>
          </cell>
        </row>
        <row r="25663">
          <cell r="A25663">
            <v>75210</v>
          </cell>
        </row>
        <row r="25664">
          <cell r="A25664">
            <v>75211</v>
          </cell>
        </row>
        <row r="25665">
          <cell r="A25665">
            <v>75212</v>
          </cell>
        </row>
        <row r="25666">
          <cell r="A25666">
            <v>75214</v>
          </cell>
        </row>
        <row r="25667">
          <cell r="A25667">
            <v>75215</v>
          </cell>
        </row>
        <row r="25668">
          <cell r="A25668">
            <v>75216</v>
          </cell>
        </row>
        <row r="25669">
          <cell r="A25669">
            <v>75217</v>
          </cell>
        </row>
        <row r="25670">
          <cell r="A25670">
            <v>75218</v>
          </cell>
        </row>
        <row r="25671">
          <cell r="A25671">
            <v>75219</v>
          </cell>
        </row>
        <row r="25672">
          <cell r="A25672">
            <v>75220</v>
          </cell>
        </row>
        <row r="25673">
          <cell r="A25673">
            <v>75223</v>
          </cell>
        </row>
        <row r="25674">
          <cell r="A25674">
            <v>75224</v>
          </cell>
        </row>
        <row r="25675">
          <cell r="A25675">
            <v>75225</v>
          </cell>
        </row>
        <row r="25676">
          <cell r="A25676">
            <v>75226</v>
          </cell>
        </row>
        <row r="25677">
          <cell r="A25677">
            <v>75227</v>
          </cell>
        </row>
        <row r="25678">
          <cell r="A25678">
            <v>75228</v>
          </cell>
        </row>
        <row r="25679">
          <cell r="A25679">
            <v>75229</v>
          </cell>
        </row>
        <row r="25680">
          <cell r="A25680">
            <v>75230</v>
          </cell>
        </row>
        <row r="25681">
          <cell r="A25681">
            <v>75231</v>
          </cell>
        </row>
        <row r="25682">
          <cell r="A25682">
            <v>75232</v>
          </cell>
        </row>
        <row r="25683">
          <cell r="A25683">
            <v>75233</v>
          </cell>
        </row>
        <row r="25684">
          <cell r="A25684">
            <v>75234</v>
          </cell>
        </row>
        <row r="25685">
          <cell r="A25685">
            <v>75235</v>
          </cell>
        </row>
        <row r="25686">
          <cell r="A25686">
            <v>75236</v>
          </cell>
        </row>
        <row r="25687">
          <cell r="A25687">
            <v>75237</v>
          </cell>
        </row>
        <row r="25688">
          <cell r="A25688">
            <v>75238</v>
          </cell>
        </row>
        <row r="25689">
          <cell r="A25689">
            <v>75240</v>
          </cell>
        </row>
        <row r="25690">
          <cell r="A25690">
            <v>75241</v>
          </cell>
        </row>
        <row r="25691">
          <cell r="A25691">
            <v>75243</v>
          </cell>
        </row>
        <row r="25692">
          <cell r="A25692">
            <v>75244</v>
          </cell>
        </row>
        <row r="25693">
          <cell r="A25693">
            <v>75246</v>
          </cell>
        </row>
        <row r="25694">
          <cell r="A25694">
            <v>75247</v>
          </cell>
        </row>
        <row r="25695">
          <cell r="A25695">
            <v>75248</v>
          </cell>
        </row>
        <row r="25696">
          <cell r="A25696">
            <v>75249</v>
          </cell>
        </row>
        <row r="25697">
          <cell r="A25697">
            <v>75251</v>
          </cell>
        </row>
        <row r="25698">
          <cell r="A25698">
            <v>75252</v>
          </cell>
        </row>
        <row r="25699">
          <cell r="A25699">
            <v>75253</v>
          </cell>
        </row>
        <row r="25700">
          <cell r="A25700">
            <v>75254</v>
          </cell>
        </row>
        <row r="25701">
          <cell r="A25701">
            <v>75261</v>
          </cell>
        </row>
        <row r="25702">
          <cell r="A25702">
            <v>75287</v>
          </cell>
        </row>
        <row r="25703">
          <cell r="A25703">
            <v>75401</v>
          </cell>
        </row>
        <row r="25704">
          <cell r="A25704">
            <v>75402</v>
          </cell>
        </row>
        <row r="25705">
          <cell r="A25705">
            <v>75407</v>
          </cell>
        </row>
        <row r="25706">
          <cell r="A25706">
            <v>75409</v>
          </cell>
        </row>
        <row r="25707">
          <cell r="A25707">
            <v>75410</v>
          </cell>
        </row>
        <row r="25708">
          <cell r="A25708">
            <v>75411</v>
          </cell>
        </row>
        <row r="25709">
          <cell r="A25709">
            <v>75412</v>
          </cell>
        </row>
        <row r="25710">
          <cell r="A25710">
            <v>75413</v>
          </cell>
        </row>
        <row r="25711">
          <cell r="A25711">
            <v>75414</v>
          </cell>
        </row>
        <row r="25712">
          <cell r="A25712">
            <v>75415</v>
          </cell>
        </row>
        <row r="25713">
          <cell r="A25713">
            <v>75416</v>
          </cell>
        </row>
        <row r="25714">
          <cell r="A25714">
            <v>75417</v>
          </cell>
        </row>
        <row r="25715">
          <cell r="A25715">
            <v>75418</v>
          </cell>
        </row>
        <row r="25716">
          <cell r="A25716">
            <v>75420</v>
          </cell>
        </row>
        <row r="25717">
          <cell r="A25717">
            <v>75421</v>
          </cell>
        </row>
        <row r="25718">
          <cell r="A25718">
            <v>75422</v>
          </cell>
        </row>
        <row r="25719">
          <cell r="A25719">
            <v>75423</v>
          </cell>
        </row>
        <row r="25720">
          <cell r="A25720">
            <v>75424</v>
          </cell>
        </row>
        <row r="25721">
          <cell r="A25721">
            <v>75426</v>
          </cell>
        </row>
        <row r="25722">
          <cell r="A25722">
            <v>75428</v>
          </cell>
        </row>
        <row r="25723">
          <cell r="A25723">
            <v>75431</v>
          </cell>
        </row>
        <row r="25724">
          <cell r="A25724">
            <v>75432</v>
          </cell>
        </row>
        <row r="25725">
          <cell r="A25725">
            <v>75433</v>
          </cell>
        </row>
        <row r="25726">
          <cell r="A25726">
            <v>75434</v>
          </cell>
        </row>
        <row r="25727">
          <cell r="A25727">
            <v>75435</v>
          </cell>
        </row>
        <row r="25728">
          <cell r="A25728">
            <v>75436</v>
          </cell>
        </row>
        <row r="25729">
          <cell r="A25729">
            <v>75437</v>
          </cell>
        </row>
        <row r="25730">
          <cell r="A25730">
            <v>75438</v>
          </cell>
        </row>
        <row r="25731">
          <cell r="A25731">
            <v>75439</v>
          </cell>
        </row>
        <row r="25732">
          <cell r="A25732">
            <v>75440</v>
          </cell>
        </row>
        <row r="25733">
          <cell r="A25733">
            <v>75441</v>
          </cell>
        </row>
        <row r="25734">
          <cell r="A25734">
            <v>75442</v>
          </cell>
        </row>
        <row r="25735">
          <cell r="A25735">
            <v>75444</v>
          </cell>
        </row>
        <row r="25736">
          <cell r="A25736">
            <v>75446</v>
          </cell>
        </row>
        <row r="25737">
          <cell r="A25737">
            <v>75447</v>
          </cell>
        </row>
        <row r="25738">
          <cell r="A25738">
            <v>75448</v>
          </cell>
        </row>
        <row r="25739">
          <cell r="A25739">
            <v>75449</v>
          </cell>
        </row>
        <row r="25740">
          <cell r="A25740">
            <v>75450</v>
          </cell>
        </row>
        <row r="25741">
          <cell r="A25741">
            <v>75451</v>
          </cell>
        </row>
        <row r="25742">
          <cell r="A25742">
            <v>75452</v>
          </cell>
        </row>
        <row r="25743">
          <cell r="A25743">
            <v>75453</v>
          </cell>
        </row>
        <row r="25744">
          <cell r="A25744">
            <v>75454</v>
          </cell>
        </row>
        <row r="25745">
          <cell r="A25745">
            <v>75455</v>
          </cell>
        </row>
        <row r="25746">
          <cell r="A25746">
            <v>75457</v>
          </cell>
        </row>
        <row r="25747">
          <cell r="A25747">
            <v>75459</v>
          </cell>
        </row>
        <row r="25748">
          <cell r="A25748">
            <v>75460</v>
          </cell>
        </row>
        <row r="25749">
          <cell r="A25749">
            <v>75462</v>
          </cell>
        </row>
        <row r="25750">
          <cell r="A25750">
            <v>75468</v>
          </cell>
        </row>
        <row r="25751">
          <cell r="A25751">
            <v>75469</v>
          </cell>
        </row>
        <row r="25752">
          <cell r="A25752">
            <v>75470</v>
          </cell>
        </row>
        <row r="25753">
          <cell r="A25753">
            <v>75471</v>
          </cell>
        </row>
        <row r="25754">
          <cell r="A25754">
            <v>75472</v>
          </cell>
        </row>
        <row r="25755">
          <cell r="A25755">
            <v>75473</v>
          </cell>
        </row>
        <row r="25756">
          <cell r="A25756">
            <v>75474</v>
          </cell>
        </row>
        <row r="25757">
          <cell r="A25757">
            <v>75475</v>
          </cell>
        </row>
        <row r="25758">
          <cell r="A25758">
            <v>75476</v>
          </cell>
        </row>
        <row r="25759">
          <cell r="A25759">
            <v>75477</v>
          </cell>
        </row>
        <row r="25760">
          <cell r="A25760">
            <v>75478</v>
          </cell>
        </row>
        <row r="25761">
          <cell r="A25761">
            <v>75479</v>
          </cell>
        </row>
        <row r="25762">
          <cell r="A25762">
            <v>75480</v>
          </cell>
        </row>
        <row r="25763">
          <cell r="A25763">
            <v>75481</v>
          </cell>
        </row>
        <row r="25764">
          <cell r="A25764">
            <v>75482</v>
          </cell>
        </row>
        <row r="25765">
          <cell r="A25765">
            <v>75485</v>
          </cell>
        </row>
        <row r="25766">
          <cell r="A25766">
            <v>75486</v>
          </cell>
        </row>
        <row r="25767">
          <cell r="A25767">
            <v>75487</v>
          </cell>
        </row>
        <row r="25768">
          <cell r="A25768">
            <v>75488</v>
          </cell>
        </row>
        <row r="25769">
          <cell r="A25769">
            <v>75489</v>
          </cell>
        </row>
        <row r="25770">
          <cell r="A25770">
            <v>75490</v>
          </cell>
        </row>
        <row r="25771">
          <cell r="A25771">
            <v>75491</v>
          </cell>
        </row>
        <row r="25772">
          <cell r="A25772">
            <v>75492</v>
          </cell>
        </row>
        <row r="25773">
          <cell r="A25773">
            <v>75493</v>
          </cell>
        </row>
        <row r="25774">
          <cell r="A25774">
            <v>75494</v>
          </cell>
        </row>
        <row r="25775">
          <cell r="A25775">
            <v>75495</v>
          </cell>
        </row>
        <row r="25776">
          <cell r="A25776">
            <v>75496</v>
          </cell>
        </row>
        <row r="25777">
          <cell r="A25777">
            <v>75497</v>
          </cell>
        </row>
        <row r="25778">
          <cell r="A25778">
            <v>75501</v>
          </cell>
        </row>
        <row r="25779">
          <cell r="A25779">
            <v>75503</v>
          </cell>
        </row>
        <row r="25780">
          <cell r="A25780">
            <v>75550</v>
          </cell>
        </row>
        <row r="25781">
          <cell r="A25781">
            <v>75551</v>
          </cell>
        </row>
        <row r="25782">
          <cell r="A25782">
            <v>75554</v>
          </cell>
        </row>
        <row r="25783">
          <cell r="A25783">
            <v>75555</v>
          </cell>
        </row>
        <row r="25784">
          <cell r="A25784">
            <v>75556</v>
          </cell>
        </row>
        <row r="25785">
          <cell r="A25785">
            <v>75558</v>
          </cell>
        </row>
        <row r="25786">
          <cell r="A25786">
            <v>75559</v>
          </cell>
        </row>
        <row r="25787">
          <cell r="A25787">
            <v>75560</v>
          </cell>
        </row>
        <row r="25788">
          <cell r="A25788">
            <v>75561</v>
          </cell>
        </row>
        <row r="25789">
          <cell r="A25789">
            <v>75562</v>
          </cell>
        </row>
        <row r="25790">
          <cell r="A25790">
            <v>75563</v>
          </cell>
        </row>
        <row r="25791">
          <cell r="A25791">
            <v>75564</v>
          </cell>
        </row>
        <row r="25792">
          <cell r="A25792">
            <v>75565</v>
          </cell>
        </row>
        <row r="25793">
          <cell r="A25793">
            <v>75566</v>
          </cell>
        </row>
        <row r="25794">
          <cell r="A25794">
            <v>75567</v>
          </cell>
        </row>
        <row r="25795">
          <cell r="A25795">
            <v>75568</v>
          </cell>
        </row>
        <row r="25796">
          <cell r="A25796">
            <v>75569</v>
          </cell>
        </row>
        <row r="25797">
          <cell r="A25797">
            <v>75570</v>
          </cell>
        </row>
        <row r="25798">
          <cell r="A25798">
            <v>75571</v>
          </cell>
        </row>
        <row r="25799">
          <cell r="A25799">
            <v>75572</v>
          </cell>
        </row>
        <row r="25800">
          <cell r="A25800">
            <v>75573</v>
          </cell>
        </row>
        <row r="25801">
          <cell r="A25801">
            <v>75574</v>
          </cell>
        </row>
        <row r="25802">
          <cell r="A25802">
            <v>75599</v>
          </cell>
        </row>
        <row r="25803">
          <cell r="A25803">
            <v>75601</v>
          </cell>
        </row>
        <row r="25804">
          <cell r="A25804">
            <v>75602</v>
          </cell>
        </row>
        <row r="25805">
          <cell r="A25805">
            <v>75603</v>
          </cell>
        </row>
        <row r="25806">
          <cell r="A25806">
            <v>75604</v>
          </cell>
        </row>
        <row r="25807">
          <cell r="A25807">
            <v>75605</v>
          </cell>
        </row>
        <row r="25808">
          <cell r="A25808">
            <v>75630</v>
          </cell>
        </row>
        <row r="25809">
          <cell r="A25809">
            <v>75631</v>
          </cell>
        </row>
        <row r="25810">
          <cell r="A25810">
            <v>75633</v>
          </cell>
        </row>
        <row r="25811">
          <cell r="A25811">
            <v>75636</v>
          </cell>
        </row>
        <row r="25812">
          <cell r="A25812">
            <v>75638</v>
          </cell>
        </row>
        <row r="25813">
          <cell r="A25813">
            <v>75639</v>
          </cell>
        </row>
        <row r="25814">
          <cell r="A25814">
            <v>75640</v>
          </cell>
        </row>
        <row r="25815">
          <cell r="A25815">
            <v>75641</v>
          </cell>
        </row>
        <row r="25816">
          <cell r="A25816">
            <v>75643</v>
          </cell>
        </row>
        <row r="25817">
          <cell r="A25817">
            <v>75644</v>
          </cell>
        </row>
        <row r="25818">
          <cell r="A25818">
            <v>75645</v>
          </cell>
        </row>
        <row r="25819">
          <cell r="A25819">
            <v>75647</v>
          </cell>
        </row>
        <row r="25820">
          <cell r="A25820">
            <v>75650</v>
          </cell>
        </row>
        <row r="25821">
          <cell r="A25821">
            <v>75651</v>
          </cell>
        </row>
        <row r="25822">
          <cell r="A25822">
            <v>75652</v>
          </cell>
        </row>
        <row r="25823">
          <cell r="A25823">
            <v>75654</v>
          </cell>
        </row>
        <row r="25824">
          <cell r="A25824">
            <v>75656</v>
          </cell>
        </row>
        <row r="25825">
          <cell r="A25825">
            <v>75657</v>
          </cell>
        </row>
        <row r="25826">
          <cell r="A25826">
            <v>75661</v>
          </cell>
        </row>
        <row r="25827">
          <cell r="A25827">
            <v>75662</v>
          </cell>
        </row>
        <row r="25828">
          <cell r="A25828">
            <v>75667</v>
          </cell>
        </row>
        <row r="25829">
          <cell r="A25829">
            <v>75668</v>
          </cell>
        </row>
        <row r="25830">
          <cell r="A25830">
            <v>75669</v>
          </cell>
        </row>
        <row r="25831">
          <cell r="A25831">
            <v>75670</v>
          </cell>
        </row>
        <row r="25832">
          <cell r="A25832">
            <v>75672</v>
          </cell>
        </row>
        <row r="25833">
          <cell r="A25833">
            <v>75680</v>
          </cell>
        </row>
        <row r="25834">
          <cell r="A25834">
            <v>75681</v>
          </cell>
        </row>
        <row r="25835">
          <cell r="A25835">
            <v>75683</v>
          </cell>
        </row>
        <row r="25836">
          <cell r="A25836">
            <v>75684</v>
          </cell>
        </row>
        <row r="25837">
          <cell r="A25837">
            <v>75686</v>
          </cell>
        </row>
        <row r="25838">
          <cell r="A25838">
            <v>75687</v>
          </cell>
        </row>
        <row r="25839">
          <cell r="A25839">
            <v>75689</v>
          </cell>
        </row>
        <row r="25840">
          <cell r="A25840">
            <v>75691</v>
          </cell>
        </row>
        <row r="25841">
          <cell r="A25841">
            <v>75692</v>
          </cell>
        </row>
        <row r="25842">
          <cell r="A25842">
            <v>75693</v>
          </cell>
        </row>
        <row r="25843">
          <cell r="A25843">
            <v>75701</v>
          </cell>
        </row>
        <row r="25844">
          <cell r="A25844">
            <v>75702</v>
          </cell>
        </row>
        <row r="25845">
          <cell r="A25845">
            <v>75703</v>
          </cell>
        </row>
        <row r="25846">
          <cell r="A25846">
            <v>75704</v>
          </cell>
        </row>
        <row r="25847">
          <cell r="A25847">
            <v>75705</v>
          </cell>
        </row>
        <row r="25848">
          <cell r="A25848">
            <v>75706</v>
          </cell>
        </row>
        <row r="25849">
          <cell r="A25849">
            <v>75707</v>
          </cell>
        </row>
        <row r="25850">
          <cell r="A25850">
            <v>75708</v>
          </cell>
        </row>
        <row r="25851">
          <cell r="A25851">
            <v>75709</v>
          </cell>
        </row>
        <row r="25852">
          <cell r="A25852">
            <v>75750</v>
          </cell>
        </row>
        <row r="25853">
          <cell r="A25853">
            <v>75751</v>
          </cell>
        </row>
        <row r="25854">
          <cell r="A25854">
            <v>75752</v>
          </cell>
        </row>
        <row r="25855">
          <cell r="A25855">
            <v>75754</v>
          </cell>
        </row>
        <row r="25856">
          <cell r="A25856">
            <v>75755</v>
          </cell>
        </row>
        <row r="25857">
          <cell r="A25857">
            <v>75756</v>
          </cell>
        </row>
        <row r="25858">
          <cell r="A25858">
            <v>75757</v>
          </cell>
        </row>
        <row r="25859">
          <cell r="A25859">
            <v>75758</v>
          </cell>
        </row>
        <row r="25860">
          <cell r="A25860">
            <v>75759</v>
          </cell>
        </row>
        <row r="25861">
          <cell r="A25861">
            <v>75760</v>
          </cell>
        </row>
        <row r="25862">
          <cell r="A25862">
            <v>75762</v>
          </cell>
        </row>
        <row r="25863">
          <cell r="A25863">
            <v>75763</v>
          </cell>
        </row>
        <row r="25864">
          <cell r="A25864">
            <v>75764</v>
          </cell>
        </row>
        <row r="25865">
          <cell r="A25865">
            <v>75765</v>
          </cell>
        </row>
        <row r="25866">
          <cell r="A25866">
            <v>75766</v>
          </cell>
        </row>
        <row r="25867">
          <cell r="A25867">
            <v>75770</v>
          </cell>
        </row>
        <row r="25868">
          <cell r="A25868">
            <v>75771</v>
          </cell>
        </row>
        <row r="25869">
          <cell r="A25869">
            <v>75773</v>
          </cell>
        </row>
        <row r="25870">
          <cell r="A25870">
            <v>75778</v>
          </cell>
        </row>
        <row r="25871">
          <cell r="A25871">
            <v>75782</v>
          </cell>
        </row>
        <row r="25872">
          <cell r="A25872">
            <v>75783</v>
          </cell>
        </row>
        <row r="25873">
          <cell r="A25873">
            <v>75784</v>
          </cell>
        </row>
        <row r="25874">
          <cell r="A25874">
            <v>75785</v>
          </cell>
        </row>
        <row r="25875">
          <cell r="A25875">
            <v>75788</v>
          </cell>
        </row>
        <row r="25876">
          <cell r="A25876">
            <v>75789</v>
          </cell>
        </row>
        <row r="25877">
          <cell r="A25877">
            <v>75790</v>
          </cell>
        </row>
        <row r="25878">
          <cell r="A25878">
            <v>75791</v>
          </cell>
        </row>
        <row r="25879">
          <cell r="A25879">
            <v>75792</v>
          </cell>
        </row>
        <row r="25880">
          <cell r="A25880">
            <v>75798</v>
          </cell>
        </row>
        <row r="25881">
          <cell r="A25881">
            <v>75799</v>
          </cell>
        </row>
        <row r="25882">
          <cell r="A25882">
            <v>75801</v>
          </cell>
        </row>
        <row r="25883">
          <cell r="A25883">
            <v>75803</v>
          </cell>
        </row>
        <row r="25884">
          <cell r="A25884">
            <v>75831</v>
          </cell>
        </row>
        <row r="25885">
          <cell r="A25885">
            <v>75833</v>
          </cell>
        </row>
        <row r="25886">
          <cell r="A25886">
            <v>75835</v>
          </cell>
        </row>
        <row r="25887">
          <cell r="A25887">
            <v>75838</v>
          </cell>
        </row>
        <row r="25888">
          <cell r="A25888">
            <v>75839</v>
          </cell>
        </row>
        <row r="25889">
          <cell r="A25889">
            <v>75840</v>
          </cell>
        </row>
        <row r="25890">
          <cell r="A25890">
            <v>75844</v>
          </cell>
        </row>
        <row r="25891">
          <cell r="A25891">
            <v>75845</v>
          </cell>
        </row>
        <row r="25892">
          <cell r="A25892">
            <v>75846</v>
          </cell>
        </row>
        <row r="25893">
          <cell r="A25893">
            <v>75847</v>
          </cell>
        </row>
        <row r="25894">
          <cell r="A25894">
            <v>75848</v>
          </cell>
        </row>
        <row r="25895">
          <cell r="A25895">
            <v>75849</v>
          </cell>
        </row>
        <row r="25896">
          <cell r="A25896">
            <v>75850</v>
          </cell>
        </row>
        <row r="25897">
          <cell r="A25897">
            <v>75851</v>
          </cell>
        </row>
        <row r="25898">
          <cell r="A25898">
            <v>75852</v>
          </cell>
        </row>
        <row r="25899">
          <cell r="A25899">
            <v>75853</v>
          </cell>
        </row>
        <row r="25900">
          <cell r="A25900">
            <v>75855</v>
          </cell>
        </row>
        <row r="25901">
          <cell r="A25901">
            <v>75856</v>
          </cell>
        </row>
        <row r="25902">
          <cell r="A25902">
            <v>75858</v>
          </cell>
        </row>
        <row r="25903">
          <cell r="A25903">
            <v>75859</v>
          </cell>
        </row>
        <row r="25904">
          <cell r="A25904">
            <v>75860</v>
          </cell>
        </row>
        <row r="25905">
          <cell r="A25905">
            <v>75861</v>
          </cell>
        </row>
        <row r="25906">
          <cell r="A25906">
            <v>75862</v>
          </cell>
        </row>
        <row r="25907">
          <cell r="A25907">
            <v>75901</v>
          </cell>
        </row>
        <row r="25908">
          <cell r="A25908">
            <v>75904</v>
          </cell>
        </row>
        <row r="25909">
          <cell r="A25909">
            <v>75925</v>
          </cell>
        </row>
        <row r="25910">
          <cell r="A25910">
            <v>75926</v>
          </cell>
        </row>
        <row r="25911">
          <cell r="A25911">
            <v>75928</v>
          </cell>
        </row>
        <row r="25912">
          <cell r="A25912">
            <v>75929</v>
          </cell>
        </row>
        <row r="25913">
          <cell r="A25913">
            <v>75930</v>
          </cell>
        </row>
        <row r="25914">
          <cell r="A25914">
            <v>75931</v>
          </cell>
        </row>
        <row r="25915">
          <cell r="A25915">
            <v>75932</v>
          </cell>
        </row>
        <row r="25916">
          <cell r="A25916">
            <v>75933</v>
          </cell>
        </row>
        <row r="25917">
          <cell r="A25917">
            <v>75934</v>
          </cell>
        </row>
        <row r="25918">
          <cell r="A25918">
            <v>75935</v>
          </cell>
        </row>
        <row r="25919">
          <cell r="A25919">
            <v>75936</v>
          </cell>
        </row>
        <row r="25920">
          <cell r="A25920">
            <v>75937</v>
          </cell>
        </row>
        <row r="25921">
          <cell r="A25921">
            <v>75938</v>
          </cell>
        </row>
        <row r="25922">
          <cell r="A25922">
            <v>75939</v>
          </cell>
        </row>
        <row r="25923">
          <cell r="A25923">
            <v>75941</v>
          </cell>
        </row>
        <row r="25924">
          <cell r="A25924">
            <v>75942</v>
          </cell>
        </row>
        <row r="25925">
          <cell r="A25925">
            <v>75943</v>
          </cell>
        </row>
        <row r="25926">
          <cell r="A25926">
            <v>75944</v>
          </cell>
        </row>
        <row r="25927">
          <cell r="A25927">
            <v>75946</v>
          </cell>
        </row>
        <row r="25928">
          <cell r="A25928">
            <v>75948</v>
          </cell>
        </row>
        <row r="25929">
          <cell r="A25929">
            <v>75949</v>
          </cell>
        </row>
        <row r="25930">
          <cell r="A25930">
            <v>75951</v>
          </cell>
        </row>
        <row r="25931">
          <cell r="A25931">
            <v>75954</v>
          </cell>
        </row>
        <row r="25932">
          <cell r="A25932">
            <v>75956</v>
          </cell>
        </row>
        <row r="25933">
          <cell r="A25933">
            <v>75959</v>
          </cell>
        </row>
        <row r="25934">
          <cell r="A25934">
            <v>75960</v>
          </cell>
        </row>
        <row r="25935">
          <cell r="A25935">
            <v>75961</v>
          </cell>
        </row>
        <row r="25936">
          <cell r="A25936">
            <v>75962</v>
          </cell>
        </row>
        <row r="25937">
          <cell r="A25937">
            <v>75964</v>
          </cell>
        </row>
        <row r="25938">
          <cell r="A25938">
            <v>75965</v>
          </cell>
        </row>
        <row r="25939">
          <cell r="A25939">
            <v>75966</v>
          </cell>
        </row>
        <row r="25940">
          <cell r="A25940">
            <v>75968</v>
          </cell>
        </row>
        <row r="25941">
          <cell r="A25941">
            <v>75969</v>
          </cell>
        </row>
        <row r="25942">
          <cell r="A25942">
            <v>75972</v>
          </cell>
        </row>
        <row r="25943">
          <cell r="A25943">
            <v>75973</v>
          </cell>
        </row>
        <row r="25944">
          <cell r="A25944">
            <v>75974</v>
          </cell>
        </row>
        <row r="25945">
          <cell r="A25945">
            <v>75975</v>
          </cell>
        </row>
        <row r="25946">
          <cell r="A25946">
            <v>75976</v>
          </cell>
        </row>
        <row r="25947">
          <cell r="A25947">
            <v>75977</v>
          </cell>
        </row>
        <row r="25948">
          <cell r="A25948">
            <v>75978</v>
          </cell>
        </row>
        <row r="25949">
          <cell r="A25949">
            <v>75979</v>
          </cell>
        </row>
        <row r="25950">
          <cell r="A25950">
            <v>75980</v>
          </cell>
        </row>
        <row r="25951">
          <cell r="A25951">
            <v>76001</v>
          </cell>
        </row>
        <row r="25952">
          <cell r="A25952">
            <v>76002</v>
          </cell>
        </row>
        <row r="25953">
          <cell r="A25953">
            <v>76006</v>
          </cell>
        </row>
        <row r="25954">
          <cell r="A25954">
            <v>76008</v>
          </cell>
        </row>
        <row r="25955">
          <cell r="A25955">
            <v>76009</v>
          </cell>
        </row>
        <row r="25956">
          <cell r="A25956">
            <v>76010</v>
          </cell>
        </row>
        <row r="25957">
          <cell r="A25957">
            <v>76011</v>
          </cell>
        </row>
        <row r="25958">
          <cell r="A25958">
            <v>76012</v>
          </cell>
        </row>
        <row r="25959">
          <cell r="A25959">
            <v>76013</v>
          </cell>
        </row>
        <row r="25960">
          <cell r="A25960">
            <v>76014</v>
          </cell>
        </row>
        <row r="25961">
          <cell r="A25961">
            <v>76015</v>
          </cell>
        </row>
        <row r="25962">
          <cell r="A25962">
            <v>76016</v>
          </cell>
        </row>
        <row r="25963">
          <cell r="A25963">
            <v>76017</v>
          </cell>
        </row>
        <row r="25964">
          <cell r="A25964">
            <v>76018</v>
          </cell>
        </row>
        <row r="25965">
          <cell r="A25965">
            <v>76019</v>
          </cell>
        </row>
        <row r="25966">
          <cell r="A25966">
            <v>76020</v>
          </cell>
        </row>
        <row r="25967">
          <cell r="A25967">
            <v>76021</v>
          </cell>
        </row>
        <row r="25968">
          <cell r="A25968">
            <v>76022</v>
          </cell>
        </row>
        <row r="25969">
          <cell r="A25969">
            <v>76023</v>
          </cell>
        </row>
        <row r="25970">
          <cell r="A25970">
            <v>76028</v>
          </cell>
        </row>
        <row r="25971">
          <cell r="A25971">
            <v>76031</v>
          </cell>
        </row>
        <row r="25972">
          <cell r="A25972">
            <v>76033</v>
          </cell>
        </row>
        <row r="25973">
          <cell r="A25973">
            <v>76034</v>
          </cell>
        </row>
        <row r="25974">
          <cell r="A25974">
            <v>76035</v>
          </cell>
        </row>
        <row r="25975">
          <cell r="A25975">
            <v>76036</v>
          </cell>
        </row>
        <row r="25976">
          <cell r="A25976">
            <v>76039</v>
          </cell>
        </row>
        <row r="25977">
          <cell r="A25977">
            <v>76040</v>
          </cell>
        </row>
        <row r="25978">
          <cell r="A25978">
            <v>76041</v>
          </cell>
        </row>
        <row r="25979">
          <cell r="A25979">
            <v>76043</v>
          </cell>
        </row>
        <row r="25980">
          <cell r="A25980">
            <v>76044</v>
          </cell>
        </row>
        <row r="25981">
          <cell r="A25981">
            <v>76048</v>
          </cell>
        </row>
        <row r="25982">
          <cell r="A25982">
            <v>76049</v>
          </cell>
        </row>
        <row r="25983">
          <cell r="A25983">
            <v>76050</v>
          </cell>
        </row>
        <row r="25984">
          <cell r="A25984">
            <v>76051</v>
          </cell>
        </row>
        <row r="25985">
          <cell r="A25985">
            <v>76052</v>
          </cell>
        </row>
        <row r="25986">
          <cell r="A25986">
            <v>76053</v>
          </cell>
        </row>
        <row r="25987">
          <cell r="A25987">
            <v>76054</v>
          </cell>
        </row>
        <row r="25988">
          <cell r="A25988">
            <v>76055</v>
          </cell>
        </row>
        <row r="25989">
          <cell r="A25989">
            <v>76058</v>
          </cell>
        </row>
        <row r="25990">
          <cell r="A25990">
            <v>76059</v>
          </cell>
        </row>
        <row r="25991">
          <cell r="A25991">
            <v>76060</v>
          </cell>
        </row>
        <row r="25992">
          <cell r="A25992">
            <v>76061</v>
          </cell>
        </row>
        <row r="25993">
          <cell r="A25993">
            <v>76063</v>
          </cell>
        </row>
        <row r="25994">
          <cell r="A25994">
            <v>76064</v>
          </cell>
        </row>
        <row r="25995">
          <cell r="A25995">
            <v>76065</v>
          </cell>
        </row>
        <row r="25996">
          <cell r="A25996">
            <v>76066</v>
          </cell>
        </row>
        <row r="25997">
          <cell r="A25997">
            <v>76067</v>
          </cell>
        </row>
        <row r="25998">
          <cell r="A25998">
            <v>76070</v>
          </cell>
        </row>
        <row r="25999">
          <cell r="A25999">
            <v>76071</v>
          </cell>
        </row>
        <row r="26000">
          <cell r="A26000">
            <v>76073</v>
          </cell>
        </row>
        <row r="26001">
          <cell r="A26001">
            <v>76077</v>
          </cell>
        </row>
        <row r="26002">
          <cell r="A26002">
            <v>76078</v>
          </cell>
        </row>
        <row r="26003">
          <cell r="A26003">
            <v>76082</v>
          </cell>
        </row>
        <row r="26004">
          <cell r="A26004">
            <v>76084</v>
          </cell>
        </row>
        <row r="26005">
          <cell r="A26005">
            <v>76085</v>
          </cell>
        </row>
        <row r="26006">
          <cell r="A26006">
            <v>76086</v>
          </cell>
        </row>
        <row r="26007">
          <cell r="A26007">
            <v>76087</v>
          </cell>
        </row>
        <row r="26008">
          <cell r="A26008">
            <v>76088</v>
          </cell>
        </row>
        <row r="26009">
          <cell r="A26009">
            <v>76092</v>
          </cell>
        </row>
        <row r="26010">
          <cell r="A26010">
            <v>76093</v>
          </cell>
        </row>
        <row r="26011">
          <cell r="A26011">
            <v>76102</v>
          </cell>
        </row>
        <row r="26012">
          <cell r="A26012">
            <v>76103</v>
          </cell>
        </row>
        <row r="26013">
          <cell r="A26013">
            <v>76104</v>
          </cell>
        </row>
        <row r="26014">
          <cell r="A26014">
            <v>76105</v>
          </cell>
        </row>
        <row r="26015">
          <cell r="A26015">
            <v>76106</v>
          </cell>
        </row>
        <row r="26016">
          <cell r="A26016">
            <v>76107</v>
          </cell>
        </row>
        <row r="26017">
          <cell r="A26017">
            <v>76108</v>
          </cell>
        </row>
        <row r="26018">
          <cell r="A26018">
            <v>76109</v>
          </cell>
        </row>
        <row r="26019">
          <cell r="A26019">
            <v>76110</v>
          </cell>
        </row>
        <row r="26020">
          <cell r="A26020">
            <v>76111</v>
          </cell>
        </row>
        <row r="26021">
          <cell r="A26021">
            <v>76112</v>
          </cell>
        </row>
        <row r="26022">
          <cell r="A26022">
            <v>76114</v>
          </cell>
        </row>
        <row r="26023">
          <cell r="A26023">
            <v>76115</v>
          </cell>
        </row>
        <row r="26024">
          <cell r="A26024">
            <v>76116</v>
          </cell>
        </row>
        <row r="26025">
          <cell r="A26025">
            <v>76117</v>
          </cell>
        </row>
        <row r="26026">
          <cell r="A26026">
            <v>76118</v>
          </cell>
        </row>
        <row r="26027">
          <cell r="A26027">
            <v>76119</v>
          </cell>
        </row>
        <row r="26028">
          <cell r="A26028">
            <v>76120</v>
          </cell>
        </row>
        <row r="26029">
          <cell r="A26029">
            <v>76122</v>
          </cell>
        </row>
        <row r="26030">
          <cell r="A26030">
            <v>76123</v>
          </cell>
        </row>
        <row r="26031">
          <cell r="A26031">
            <v>76126</v>
          </cell>
        </row>
        <row r="26032">
          <cell r="A26032">
            <v>76127</v>
          </cell>
        </row>
        <row r="26033">
          <cell r="A26033">
            <v>76129</v>
          </cell>
        </row>
        <row r="26034">
          <cell r="A26034">
            <v>76131</v>
          </cell>
        </row>
        <row r="26035">
          <cell r="A26035">
            <v>76132</v>
          </cell>
        </row>
        <row r="26036">
          <cell r="A26036">
            <v>76133</v>
          </cell>
        </row>
        <row r="26037">
          <cell r="A26037">
            <v>76134</v>
          </cell>
        </row>
        <row r="26038">
          <cell r="A26038">
            <v>76135</v>
          </cell>
        </row>
        <row r="26039">
          <cell r="A26039">
            <v>76137</v>
          </cell>
        </row>
        <row r="26040">
          <cell r="A26040">
            <v>76140</v>
          </cell>
        </row>
        <row r="26041">
          <cell r="A26041">
            <v>76148</v>
          </cell>
        </row>
        <row r="26042">
          <cell r="A26042">
            <v>76155</v>
          </cell>
        </row>
        <row r="26043">
          <cell r="A26043">
            <v>76177</v>
          </cell>
        </row>
        <row r="26044">
          <cell r="A26044">
            <v>76179</v>
          </cell>
        </row>
        <row r="26045">
          <cell r="A26045">
            <v>76180</v>
          </cell>
        </row>
        <row r="26046">
          <cell r="A26046">
            <v>76182</v>
          </cell>
        </row>
        <row r="26047">
          <cell r="A26047">
            <v>76201</v>
          </cell>
        </row>
        <row r="26048">
          <cell r="A26048">
            <v>76205</v>
          </cell>
        </row>
        <row r="26049">
          <cell r="A26049">
            <v>76207</v>
          </cell>
        </row>
        <row r="26050">
          <cell r="A26050">
            <v>76208</v>
          </cell>
        </row>
        <row r="26051">
          <cell r="A26051">
            <v>76209</v>
          </cell>
        </row>
        <row r="26052">
          <cell r="A26052">
            <v>76210</v>
          </cell>
        </row>
        <row r="26053">
          <cell r="A26053">
            <v>76225</v>
          </cell>
        </row>
        <row r="26054">
          <cell r="A26054">
            <v>76226</v>
          </cell>
        </row>
        <row r="26055">
          <cell r="A26055">
            <v>76227</v>
          </cell>
        </row>
        <row r="26056">
          <cell r="A26056">
            <v>76228</v>
          </cell>
        </row>
        <row r="26057">
          <cell r="A26057">
            <v>76230</v>
          </cell>
        </row>
        <row r="26058">
          <cell r="A26058">
            <v>76233</v>
          </cell>
        </row>
        <row r="26059">
          <cell r="A26059">
            <v>76234</v>
          </cell>
        </row>
        <row r="26060">
          <cell r="A26060">
            <v>76238</v>
          </cell>
        </row>
        <row r="26061">
          <cell r="A26061">
            <v>76239</v>
          </cell>
        </row>
        <row r="26062">
          <cell r="A26062">
            <v>76240</v>
          </cell>
        </row>
        <row r="26063">
          <cell r="A26063">
            <v>76244</v>
          </cell>
        </row>
        <row r="26064">
          <cell r="A26064">
            <v>76245</v>
          </cell>
        </row>
        <row r="26065">
          <cell r="A26065">
            <v>76246</v>
          </cell>
        </row>
        <row r="26066">
          <cell r="A26066">
            <v>76247</v>
          </cell>
        </row>
        <row r="26067">
          <cell r="A26067">
            <v>76248</v>
          </cell>
        </row>
        <row r="26068">
          <cell r="A26068">
            <v>76249</v>
          </cell>
        </row>
        <row r="26069">
          <cell r="A26069">
            <v>76250</v>
          </cell>
        </row>
        <row r="26070">
          <cell r="A26070">
            <v>76251</v>
          </cell>
        </row>
        <row r="26071">
          <cell r="A26071">
            <v>76252</v>
          </cell>
        </row>
        <row r="26072">
          <cell r="A26072">
            <v>76253</v>
          </cell>
        </row>
        <row r="26073">
          <cell r="A26073">
            <v>76255</v>
          </cell>
        </row>
        <row r="26074">
          <cell r="A26074">
            <v>76258</v>
          </cell>
        </row>
        <row r="26075">
          <cell r="A26075">
            <v>76259</v>
          </cell>
        </row>
        <row r="26076">
          <cell r="A26076">
            <v>76261</v>
          </cell>
        </row>
        <row r="26077">
          <cell r="A26077">
            <v>76262</v>
          </cell>
        </row>
        <row r="26078">
          <cell r="A26078">
            <v>76263</v>
          </cell>
        </row>
        <row r="26079">
          <cell r="A26079">
            <v>76264</v>
          </cell>
        </row>
        <row r="26080">
          <cell r="A26080">
            <v>76265</v>
          </cell>
        </row>
        <row r="26081">
          <cell r="A26081">
            <v>76266</v>
          </cell>
        </row>
        <row r="26082">
          <cell r="A26082">
            <v>76268</v>
          </cell>
        </row>
        <row r="26083">
          <cell r="A26083">
            <v>76270</v>
          </cell>
        </row>
        <row r="26084">
          <cell r="A26084">
            <v>76271</v>
          </cell>
        </row>
        <row r="26085">
          <cell r="A26085">
            <v>76272</v>
          </cell>
        </row>
        <row r="26086">
          <cell r="A26086">
            <v>76273</v>
          </cell>
        </row>
        <row r="26087">
          <cell r="A26087">
            <v>76301</v>
          </cell>
        </row>
        <row r="26088">
          <cell r="A26088">
            <v>76302</v>
          </cell>
        </row>
        <row r="26089">
          <cell r="A26089">
            <v>76305</v>
          </cell>
        </row>
        <row r="26090">
          <cell r="A26090">
            <v>76306</v>
          </cell>
        </row>
        <row r="26091">
          <cell r="A26091">
            <v>76308</v>
          </cell>
        </row>
        <row r="26092">
          <cell r="A26092">
            <v>76309</v>
          </cell>
        </row>
        <row r="26093">
          <cell r="A26093">
            <v>76310</v>
          </cell>
        </row>
        <row r="26094">
          <cell r="A26094">
            <v>76311</v>
          </cell>
        </row>
        <row r="26095">
          <cell r="A26095">
            <v>76351</v>
          </cell>
        </row>
        <row r="26096">
          <cell r="A26096">
            <v>76354</v>
          </cell>
        </row>
        <row r="26097">
          <cell r="A26097">
            <v>76357</v>
          </cell>
        </row>
        <row r="26098">
          <cell r="A26098">
            <v>76360</v>
          </cell>
        </row>
        <row r="26099">
          <cell r="A26099">
            <v>76363</v>
          </cell>
        </row>
        <row r="26100">
          <cell r="A26100">
            <v>76364</v>
          </cell>
        </row>
        <row r="26101">
          <cell r="A26101">
            <v>76365</v>
          </cell>
        </row>
        <row r="26102">
          <cell r="A26102">
            <v>76366</v>
          </cell>
        </row>
        <row r="26103">
          <cell r="A26103">
            <v>76367</v>
          </cell>
        </row>
        <row r="26104">
          <cell r="A26104">
            <v>76370</v>
          </cell>
        </row>
        <row r="26105">
          <cell r="A26105">
            <v>76371</v>
          </cell>
        </row>
        <row r="26106">
          <cell r="A26106">
            <v>76372</v>
          </cell>
        </row>
        <row r="26107">
          <cell r="A26107">
            <v>76373</v>
          </cell>
        </row>
        <row r="26108">
          <cell r="A26108">
            <v>76374</v>
          </cell>
        </row>
        <row r="26109">
          <cell r="A26109">
            <v>76377</v>
          </cell>
        </row>
        <row r="26110">
          <cell r="A26110">
            <v>76379</v>
          </cell>
        </row>
        <row r="26111">
          <cell r="A26111">
            <v>76380</v>
          </cell>
        </row>
        <row r="26112">
          <cell r="A26112">
            <v>76384</v>
          </cell>
        </row>
        <row r="26113">
          <cell r="A26113">
            <v>76388</v>
          </cell>
        </row>
        <row r="26114">
          <cell r="A26114">
            <v>76389</v>
          </cell>
        </row>
        <row r="26115">
          <cell r="A26115">
            <v>76401</v>
          </cell>
        </row>
        <row r="26116">
          <cell r="A26116">
            <v>76424</v>
          </cell>
        </row>
        <row r="26117">
          <cell r="A26117">
            <v>76426</v>
          </cell>
        </row>
        <row r="26118">
          <cell r="A26118">
            <v>76427</v>
          </cell>
        </row>
        <row r="26119">
          <cell r="A26119">
            <v>76429</v>
          </cell>
        </row>
        <row r="26120">
          <cell r="A26120">
            <v>76430</v>
          </cell>
        </row>
        <row r="26121">
          <cell r="A26121">
            <v>76431</v>
          </cell>
        </row>
        <row r="26122">
          <cell r="A26122">
            <v>76432</v>
          </cell>
        </row>
        <row r="26123">
          <cell r="A26123">
            <v>76433</v>
          </cell>
        </row>
        <row r="26124">
          <cell r="A26124">
            <v>76435</v>
          </cell>
        </row>
        <row r="26125">
          <cell r="A26125">
            <v>76436</v>
          </cell>
        </row>
        <row r="26126">
          <cell r="A26126">
            <v>76437</v>
          </cell>
        </row>
        <row r="26127">
          <cell r="A26127">
            <v>76442</v>
          </cell>
        </row>
        <row r="26128">
          <cell r="A26128">
            <v>76443</v>
          </cell>
        </row>
        <row r="26129">
          <cell r="A26129">
            <v>76444</v>
          </cell>
        </row>
        <row r="26130">
          <cell r="A26130">
            <v>76445</v>
          </cell>
        </row>
        <row r="26131">
          <cell r="A26131">
            <v>76446</v>
          </cell>
        </row>
        <row r="26132">
          <cell r="A26132">
            <v>76448</v>
          </cell>
        </row>
        <row r="26133">
          <cell r="A26133">
            <v>76449</v>
          </cell>
        </row>
        <row r="26134">
          <cell r="A26134">
            <v>76450</v>
          </cell>
        </row>
        <row r="26135">
          <cell r="A26135">
            <v>76452</v>
          </cell>
        </row>
        <row r="26136">
          <cell r="A26136">
            <v>76453</v>
          </cell>
        </row>
        <row r="26137">
          <cell r="A26137">
            <v>76454</v>
          </cell>
        </row>
        <row r="26138">
          <cell r="A26138">
            <v>76455</v>
          </cell>
        </row>
        <row r="26139">
          <cell r="A26139">
            <v>76457</v>
          </cell>
        </row>
        <row r="26140">
          <cell r="A26140">
            <v>76458</v>
          </cell>
        </row>
        <row r="26141">
          <cell r="A26141">
            <v>76459</v>
          </cell>
        </row>
        <row r="26142">
          <cell r="A26142">
            <v>76460</v>
          </cell>
        </row>
        <row r="26143">
          <cell r="A26143">
            <v>76462</v>
          </cell>
        </row>
        <row r="26144">
          <cell r="A26144">
            <v>76463</v>
          </cell>
        </row>
        <row r="26145">
          <cell r="A26145">
            <v>76464</v>
          </cell>
        </row>
        <row r="26146">
          <cell r="A26146">
            <v>76466</v>
          </cell>
        </row>
        <row r="26147">
          <cell r="A26147">
            <v>76468</v>
          </cell>
        </row>
        <row r="26148">
          <cell r="A26148">
            <v>76469</v>
          </cell>
        </row>
        <row r="26149">
          <cell r="A26149">
            <v>76470</v>
          </cell>
        </row>
        <row r="26150">
          <cell r="A26150">
            <v>76471</v>
          </cell>
        </row>
        <row r="26151">
          <cell r="A26151">
            <v>76472</v>
          </cell>
        </row>
        <row r="26152">
          <cell r="A26152">
            <v>76474</v>
          </cell>
        </row>
        <row r="26153">
          <cell r="A26153">
            <v>76475</v>
          </cell>
        </row>
        <row r="26154">
          <cell r="A26154">
            <v>76476</v>
          </cell>
        </row>
        <row r="26155">
          <cell r="A26155">
            <v>76481</v>
          </cell>
        </row>
        <row r="26156">
          <cell r="A26156">
            <v>76483</v>
          </cell>
        </row>
        <row r="26157">
          <cell r="A26157">
            <v>76484</v>
          </cell>
        </row>
        <row r="26158">
          <cell r="A26158">
            <v>76486</v>
          </cell>
        </row>
        <row r="26159">
          <cell r="A26159">
            <v>76487</v>
          </cell>
        </row>
        <row r="26160">
          <cell r="A26160">
            <v>76490</v>
          </cell>
        </row>
        <row r="26161">
          <cell r="A26161">
            <v>76491</v>
          </cell>
        </row>
        <row r="26162">
          <cell r="A26162">
            <v>76501</v>
          </cell>
        </row>
        <row r="26163">
          <cell r="A26163">
            <v>76502</v>
          </cell>
        </row>
        <row r="26164">
          <cell r="A26164">
            <v>76504</v>
          </cell>
        </row>
        <row r="26165">
          <cell r="A26165">
            <v>76511</v>
          </cell>
        </row>
        <row r="26166">
          <cell r="A26166">
            <v>76513</v>
          </cell>
        </row>
        <row r="26167">
          <cell r="A26167">
            <v>76518</v>
          </cell>
        </row>
        <row r="26168">
          <cell r="A26168">
            <v>76519</v>
          </cell>
        </row>
        <row r="26169">
          <cell r="A26169">
            <v>76520</v>
          </cell>
        </row>
        <row r="26170">
          <cell r="A26170">
            <v>76522</v>
          </cell>
        </row>
        <row r="26171">
          <cell r="A26171">
            <v>76523</v>
          </cell>
        </row>
        <row r="26172">
          <cell r="A26172">
            <v>76524</v>
          </cell>
        </row>
        <row r="26173">
          <cell r="A26173">
            <v>76525</v>
          </cell>
        </row>
        <row r="26174">
          <cell r="A26174">
            <v>76526</v>
          </cell>
        </row>
        <row r="26175">
          <cell r="A26175">
            <v>76527</v>
          </cell>
        </row>
        <row r="26176">
          <cell r="A26176">
            <v>76528</v>
          </cell>
        </row>
        <row r="26177">
          <cell r="A26177">
            <v>76530</v>
          </cell>
        </row>
        <row r="26178">
          <cell r="A26178">
            <v>76531</v>
          </cell>
        </row>
        <row r="26179">
          <cell r="A26179">
            <v>76534</v>
          </cell>
        </row>
        <row r="26180">
          <cell r="A26180">
            <v>76537</v>
          </cell>
        </row>
        <row r="26181">
          <cell r="A26181">
            <v>76538</v>
          </cell>
        </row>
        <row r="26182">
          <cell r="A26182">
            <v>76539</v>
          </cell>
        </row>
        <row r="26183">
          <cell r="A26183">
            <v>76541</v>
          </cell>
        </row>
        <row r="26184">
          <cell r="A26184">
            <v>76542</v>
          </cell>
        </row>
        <row r="26185">
          <cell r="A26185">
            <v>76543</v>
          </cell>
        </row>
        <row r="26186">
          <cell r="A26186">
            <v>76544</v>
          </cell>
        </row>
        <row r="26187">
          <cell r="A26187">
            <v>76548</v>
          </cell>
        </row>
        <row r="26188">
          <cell r="A26188">
            <v>76549</v>
          </cell>
        </row>
        <row r="26189">
          <cell r="A26189">
            <v>76550</v>
          </cell>
        </row>
        <row r="26190">
          <cell r="A26190">
            <v>76554</v>
          </cell>
        </row>
        <row r="26191">
          <cell r="A26191">
            <v>76556</v>
          </cell>
        </row>
        <row r="26192">
          <cell r="A26192">
            <v>76557</v>
          </cell>
        </row>
        <row r="26193">
          <cell r="A26193">
            <v>76559</v>
          </cell>
        </row>
        <row r="26194">
          <cell r="A26194">
            <v>76561</v>
          </cell>
        </row>
        <row r="26195">
          <cell r="A26195">
            <v>76565</v>
          </cell>
        </row>
        <row r="26196">
          <cell r="A26196">
            <v>76566</v>
          </cell>
        </row>
        <row r="26197">
          <cell r="A26197">
            <v>76567</v>
          </cell>
        </row>
        <row r="26198">
          <cell r="A26198">
            <v>76569</v>
          </cell>
        </row>
        <row r="26199">
          <cell r="A26199">
            <v>76570</v>
          </cell>
        </row>
        <row r="26200">
          <cell r="A26200">
            <v>76571</v>
          </cell>
        </row>
        <row r="26201">
          <cell r="A26201">
            <v>76574</v>
          </cell>
        </row>
        <row r="26202">
          <cell r="A26202">
            <v>76577</v>
          </cell>
        </row>
        <row r="26203">
          <cell r="A26203">
            <v>76578</v>
          </cell>
        </row>
        <row r="26204">
          <cell r="A26204">
            <v>76579</v>
          </cell>
        </row>
        <row r="26205">
          <cell r="A26205">
            <v>76621</v>
          </cell>
        </row>
        <row r="26206">
          <cell r="A26206">
            <v>76622</v>
          </cell>
        </row>
        <row r="26207">
          <cell r="A26207">
            <v>76624</v>
          </cell>
        </row>
        <row r="26208">
          <cell r="A26208">
            <v>76626</v>
          </cell>
        </row>
        <row r="26209">
          <cell r="A26209">
            <v>76627</v>
          </cell>
        </row>
        <row r="26210">
          <cell r="A26210">
            <v>76628</v>
          </cell>
        </row>
        <row r="26211">
          <cell r="A26211">
            <v>76629</v>
          </cell>
        </row>
        <row r="26212">
          <cell r="A26212">
            <v>76630</v>
          </cell>
        </row>
        <row r="26213">
          <cell r="A26213">
            <v>76631</v>
          </cell>
        </row>
        <row r="26214">
          <cell r="A26214">
            <v>76632</v>
          </cell>
        </row>
        <row r="26215">
          <cell r="A26215">
            <v>76633</v>
          </cell>
        </row>
        <row r="26216">
          <cell r="A26216">
            <v>76634</v>
          </cell>
        </row>
        <row r="26217">
          <cell r="A26217">
            <v>76635</v>
          </cell>
        </row>
        <row r="26218">
          <cell r="A26218">
            <v>76636</v>
          </cell>
        </row>
        <row r="26219">
          <cell r="A26219">
            <v>76637</v>
          </cell>
        </row>
        <row r="26220">
          <cell r="A26220">
            <v>76638</v>
          </cell>
        </row>
        <row r="26221">
          <cell r="A26221">
            <v>76639</v>
          </cell>
        </row>
        <row r="26222">
          <cell r="A26222">
            <v>76640</v>
          </cell>
        </row>
        <row r="26223">
          <cell r="A26223">
            <v>76641</v>
          </cell>
        </row>
        <row r="26224">
          <cell r="A26224">
            <v>76642</v>
          </cell>
        </row>
        <row r="26225">
          <cell r="A26225">
            <v>76643</v>
          </cell>
        </row>
        <row r="26226">
          <cell r="A26226">
            <v>76645</v>
          </cell>
        </row>
        <row r="26227">
          <cell r="A26227">
            <v>76648</v>
          </cell>
        </row>
        <row r="26228">
          <cell r="A26228">
            <v>76649</v>
          </cell>
        </row>
        <row r="26229">
          <cell r="A26229">
            <v>76651</v>
          </cell>
        </row>
        <row r="26230">
          <cell r="A26230">
            <v>76652</v>
          </cell>
        </row>
        <row r="26231">
          <cell r="A26231">
            <v>76653</v>
          </cell>
        </row>
        <row r="26232">
          <cell r="A26232">
            <v>76655</v>
          </cell>
        </row>
        <row r="26233">
          <cell r="A26233">
            <v>76656</v>
          </cell>
        </row>
        <row r="26234">
          <cell r="A26234">
            <v>76657</v>
          </cell>
        </row>
        <row r="26235">
          <cell r="A26235">
            <v>76660</v>
          </cell>
        </row>
        <row r="26236">
          <cell r="A26236">
            <v>76661</v>
          </cell>
        </row>
        <row r="26237">
          <cell r="A26237">
            <v>76664</v>
          </cell>
        </row>
        <row r="26238">
          <cell r="A26238">
            <v>76665</v>
          </cell>
        </row>
        <row r="26239">
          <cell r="A26239">
            <v>76666</v>
          </cell>
        </row>
        <row r="26240">
          <cell r="A26240">
            <v>76667</v>
          </cell>
        </row>
        <row r="26241">
          <cell r="A26241">
            <v>76670</v>
          </cell>
        </row>
        <row r="26242">
          <cell r="A26242">
            <v>76671</v>
          </cell>
        </row>
        <row r="26243">
          <cell r="A26243">
            <v>76673</v>
          </cell>
        </row>
        <row r="26244">
          <cell r="A26244">
            <v>76676</v>
          </cell>
        </row>
        <row r="26245">
          <cell r="A26245">
            <v>76678</v>
          </cell>
        </row>
        <row r="26246">
          <cell r="A26246">
            <v>76679</v>
          </cell>
        </row>
        <row r="26247">
          <cell r="A26247">
            <v>76680</v>
          </cell>
        </row>
        <row r="26248">
          <cell r="A26248">
            <v>76681</v>
          </cell>
        </row>
        <row r="26249">
          <cell r="A26249">
            <v>76682</v>
          </cell>
        </row>
        <row r="26250">
          <cell r="A26250">
            <v>76685</v>
          </cell>
        </row>
        <row r="26251">
          <cell r="A26251">
            <v>76686</v>
          </cell>
        </row>
        <row r="26252">
          <cell r="A26252">
            <v>76687</v>
          </cell>
        </row>
        <row r="26253">
          <cell r="A26253">
            <v>76689</v>
          </cell>
        </row>
        <row r="26254">
          <cell r="A26254">
            <v>76690</v>
          </cell>
        </row>
        <row r="26255">
          <cell r="A26255">
            <v>76691</v>
          </cell>
        </row>
        <row r="26256">
          <cell r="A26256">
            <v>76692</v>
          </cell>
        </row>
        <row r="26257">
          <cell r="A26257">
            <v>76693</v>
          </cell>
        </row>
        <row r="26258">
          <cell r="A26258">
            <v>76701</v>
          </cell>
        </row>
        <row r="26259">
          <cell r="A26259">
            <v>76704</v>
          </cell>
        </row>
        <row r="26260">
          <cell r="A26260">
            <v>76705</v>
          </cell>
        </row>
        <row r="26261">
          <cell r="A26261">
            <v>76706</v>
          </cell>
        </row>
        <row r="26262">
          <cell r="A26262">
            <v>76707</v>
          </cell>
        </row>
        <row r="26263">
          <cell r="A26263">
            <v>76708</v>
          </cell>
        </row>
        <row r="26264">
          <cell r="A26264">
            <v>76710</v>
          </cell>
        </row>
        <row r="26265">
          <cell r="A26265">
            <v>76711</v>
          </cell>
        </row>
        <row r="26266">
          <cell r="A26266">
            <v>76712</v>
          </cell>
        </row>
        <row r="26267">
          <cell r="A26267">
            <v>76801</v>
          </cell>
        </row>
        <row r="26268">
          <cell r="A26268">
            <v>76802</v>
          </cell>
        </row>
        <row r="26269">
          <cell r="A26269">
            <v>76820</v>
          </cell>
        </row>
        <row r="26270">
          <cell r="A26270">
            <v>76821</v>
          </cell>
        </row>
        <row r="26271">
          <cell r="A26271">
            <v>76823</v>
          </cell>
        </row>
        <row r="26272">
          <cell r="A26272">
            <v>76824</v>
          </cell>
        </row>
        <row r="26273">
          <cell r="A26273">
            <v>76825</v>
          </cell>
        </row>
        <row r="26274">
          <cell r="A26274">
            <v>76827</v>
          </cell>
        </row>
        <row r="26275">
          <cell r="A26275">
            <v>76828</v>
          </cell>
        </row>
        <row r="26276">
          <cell r="A26276">
            <v>76831</v>
          </cell>
        </row>
        <row r="26277">
          <cell r="A26277">
            <v>76832</v>
          </cell>
        </row>
        <row r="26278">
          <cell r="A26278">
            <v>76834</v>
          </cell>
        </row>
        <row r="26279">
          <cell r="A26279">
            <v>76836</v>
          </cell>
        </row>
        <row r="26280">
          <cell r="A26280">
            <v>76837</v>
          </cell>
        </row>
        <row r="26281">
          <cell r="A26281">
            <v>76841</v>
          </cell>
        </row>
        <row r="26282">
          <cell r="A26282">
            <v>76842</v>
          </cell>
        </row>
        <row r="26283">
          <cell r="A26283">
            <v>76844</v>
          </cell>
        </row>
        <row r="26284">
          <cell r="A26284">
            <v>76845</v>
          </cell>
        </row>
        <row r="26285">
          <cell r="A26285">
            <v>76848</v>
          </cell>
        </row>
        <row r="26286">
          <cell r="A26286">
            <v>76849</v>
          </cell>
        </row>
        <row r="26287">
          <cell r="A26287">
            <v>76852</v>
          </cell>
        </row>
        <row r="26288">
          <cell r="A26288">
            <v>76853</v>
          </cell>
        </row>
        <row r="26289">
          <cell r="A26289">
            <v>76854</v>
          </cell>
        </row>
        <row r="26290">
          <cell r="A26290">
            <v>76856</v>
          </cell>
        </row>
        <row r="26291">
          <cell r="A26291">
            <v>76857</v>
          </cell>
        </row>
        <row r="26292">
          <cell r="A26292">
            <v>76858</v>
          </cell>
        </row>
        <row r="26293">
          <cell r="A26293">
            <v>76859</v>
          </cell>
        </row>
        <row r="26294">
          <cell r="A26294">
            <v>76861</v>
          </cell>
        </row>
        <row r="26295">
          <cell r="A26295">
            <v>76862</v>
          </cell>
        </row>
        <row r="26296">
          <cell r="A26296">
            <v>76864</v>
          </cell>
        </row>
        <row r="26297">
          <cell r="A26297">
            <v>76865</v>
          </cell>
        </row>
        <row r="26298">
          <cell r="A26298">
            <v>76866</v>
          </cell>
        </row>
        <row r="26299">
          <cell r="A26299">
            <v>76869</v>
          </cell>
        </row>
        <row r="26300">
          <cell r="A26300">
            <v>76870</v>
          </cell>
        </row>
        <row r="26301">
          <cell r="A26301">
            <v>76871</v>
          </cell>
        </row>
        <row r="26302">
          <cell r="A26302">
            <v>76872</v>
          </cell>
        </row>
        <row r="26303">
          <cell r="A26303">
            <v>76873</v>
          </cell>
        </row>
        <row r="26304">
          <cell r="A26304">
            <v>76874</v>
          </cell>
        </row>
        <row r="26305">
          <cell r="A26305">
            <v>76875</v>
          </cell>
        </row>
        <row r="26306">
          <cell r="A26306">
            <v>76877</v>
          </cell>
        </row>
        <row r="26307">
          <cell r="A26307">
            <v>76878</v>
          </cell>
        </row>
        <row r="26308">
          <cell r="A26308">
            <v>76880</v>
          </cell>
        </row>
        <row r="26309">
          <cell r="A26309">
            <v>76882</v>
          </cell>
        </row>
        <row r="26310">
          <cell r="A26310">
            <v>76883</v>
          </cell>
        </row>
        <row r="26311">
          <cell r="A26311">
            <v>76884</v>
          </cell>
        </row>
        <row r="26312">
          <cell r="A26312">
            <v>76885</v>
          </cell>
        </row>
        <row r="26313">
          <cell r="A26313">
            <v>76887</v>
          </cell>
        </row>
        <row r="26314">
          <cell r="A26314">
            <v>76888</v>
          </cell>
        </row>
        <row r="26315">
          <cell r="A26315">
            <v>76890</v>
          </cell>
        </row>
        <row r="26316">
          <cell r="A26316">
            <v>76901</v>
          </cell>
        </row>
        <row r="26317">
          <cell r="A26317">
            <v>76903</v>
          </cell>
        </row>
        <row r="26318">
          <cell r="A26318">
            <v>76904</v>
          </cell>
        </row>
        <row r="26319">
          <cell r="A26319">
            <v>76905</v>
          </cell>
        </row>
        <row r="26320">
          <cell r="A26320">
            <v>76908</v>
          </cell>
        </row>
        <row r="26321">
          <cell r="A26321">
            <v>76909</v>
          </cell>
        </row>
        <row r="26322">
          <cell r="A26322">
            <v>76930</v>
          </cell>
        </row>
        <row r="26323">
          <cell r="A26323">
            <v>76932</v>
          </cell>
        </row>
        <row r="26324">
          <cell r="A26324">
            <v>76933</v>
          </cell>
        </row>
        <row r="26325">
          <cell r="A26325">
            <v>76934</v>
          </cell>
        </row>
        <row r="26326">
          <cell r="A26326">
            <v>76935</v>
          </cell>
        </row>
        <row r="26327">
          <cell r="A26327">
            <v>76936</v>
          </cell>
        </row>
        <row r="26328">
          <cell r="A26328">
            <v>76937</v>
          </cell>
        </row>
        <row r="26329">
          <cell r="A26329">
            <v>76940</v>
          </cell>
        </row>
        <row r="26330">
          <cell r="A26330">
            <v>76941</v>
          </cell>
        </row>
        <row r="26331">
          <cell r="A26331">
            <v>76943</v>
          </cell>
        </row>
        <row r="26332">
          <cell r="A26332">
            <v>76945</v>
          </cell>
        </row>
        <row r="26333">
          <cell r="A26333">
            <v>76949</v>
          </cell>
        </row>
        <row r="26334">
          <cell r="A26334">
            <v>76950</v>
          </cell>
        </row>
        <row r="26335">
          <cell r="A26335">
            <v>76951</v>
          </cell>
        </row>
        <row r="26336">
          <cell r="A26336">
            <v>76953</v>
          </cell>
        </row>
        <row r="26337">
          <cell r="A26337">
            <v>76955</v>
          </cell>
        </row>
        <row r="26338">
          <cell r="A26338">
            <v>76958</v>
          </cell>
        </row>
        <row r="26339">
          <cell r="A26339">
            <v>77002</v>
          </cell>
        </row>
        <row r="26340">
          <cell r="A26340">
            <v>77003</v>
          </cell>
        </row>
        <row r="26341">
          <cell r="A26341">
            <v>77004</v>
          </cell>
        </row>
        <row r="26342">
          <cell r="A26342">
            <v>77005</v>
          </cell>
        </row>
        <row r="26343">
          <cell r="A26343">
            <v>77006</v>
          </cell>
        </row>
        <row r="26344">
          <cell r="A26344">
            <v>77007</v>
          </cell>
        </row>
        <row r="26345">
          <cell r="A26345">
            <v>77008</v>
          </cell>
        </row>
        <row r="26346">
          <cell r="A26346">
            <v>77009</v>
          </cell>
        </row>
        <row r="26347">
          <cell r="A26347">
            <v>77010</v>
          </cell>
        </row>
        <row r="26348">
          <cell r="A26348">
            <v>77011</v>
          </cell>
        </row>
        <row r="26349">
          <cell r="A26349">
            <v>77012</v>
          </cell>
        </row>
        <row r="26350">
          <cell r="A26350">
            <v>77013</v>
          </cell>
        </row>
        <row r="26351">
          <cell r="A26351">
            <v>77014</v>
          </cell>
        </row>
        <row r="26352">
          <cell r="A26352">
            <v>77015</v>
          </cell>
        </row>
        <row r="26353">
          <cell r="A26353">
            <v>77016</v>
          </cell>
        </row>
        <row r="26354">
          <cell r="A26354">
            <v>77017</v>
          </cell>
        </row>
        <row r="26355">
          <cell r="A26355">
            <v>77018</v>
          </cell>
        </row>
        <row r="26356">
          <cell r="A26356">
            <v>77019</v>
          </cell>
        </row>
        <row r="26357">
          <cell r="A26357">
            <v>77020</v>
          </cell>
        </row>
        <row r="26358">
          <cell r="A26358">
            <v>77021</v>
          </cell>
        </row>
        <row r="26359">
          <cell r="A26359">
            <v>77022</v>
          </cell>
        </row>
        <row r="26360">
          <cell r="A26360">
            <v>77023</v>
          </cell>
        </row>
        <row r="26361">
          <cell r="A26361">
            <v>77024</v>
          </cell>
        </row>
        <row r="26362">
          <cell r="A26362">
            <v>77025</v>
          </cell>
        </row>
        <row r="26363">
          <cell r="A26363">
            <v>77026</v>
          </cell>
        </row>
        <row r="26364">
          <cell r="A26364">
            <v>77027</v>
          </cell>
        </row>
        <row r="26365">
          <cell r="A26365">
            <v>77028</v>
          </cell>
        </row>
        <row r="26366">
          <cell r="A26366">
            <v>77029</v>
          </cell>
        </row>
        <row r="26367">
          <cell r="A26367">
            <v>77030</v>
          </cell>
        </row>
        <row r="26368">
          <cell r="A26368">
            <v>77031</v>
          </cell>
        </row>
        <row r="26369">
          <cell r="A26369">
            <v>77032</v>
          </cell>
        </row>
        <row r="26370">
          <cell r="A26370">
            <v>77033</v>
          </cell>
        </row>
        <row r="26371">
          <cell r="A26371">
            <v>77034</v>
          </cell>
        </row>
        <row r="26372">
          <cell r="A26372">
            <v>77035</v>
          </cell>
        </row>
        <row r="26373">
          <cell r="A26373">
            <v>77036</v>
          </cell>
        </row>
        <row r="26374">
          <cell r="A26374">
            <v>77037</v>
          </cell>
        </row>
        <row r="26375">
          <cell r="A26375">
            <v>77038</v>
          </cell>
        </row>
        <row r="26376">
          <cell r="A26376">
            <v>77039</v>
          </cell>
        </row>
        <row r="26377">
          <cell r="A26377">
            <v>77040</v>
          </cell>
        </row>
        <row r="26378">
          <cell r="A26378">
            <v>77041</v>
          </cell>
        </row>
        <row r="26379">
          <cell r="A26379">
            <v>77042</v>
          </cell>
        </row>
        <row r="26380">
          <cell r="A26380">
            <v>77043</v>
          </cell>
        </row>
        <row r="26381">
          <cell r="A26381">
            <v>77044</v>
          </cell>
        </row>
        <row r="26382">
          <cell r="A26382">
            <v>77045</v>
          </cell>
        </row>
        <row r="26383">
          <cell r="A26383">
            <v>77046</v>
          </cell>
        </row>
        <row r="26384">
          <cell r="A26384">
            <v>77047</v>
          </cell>
        </row>
        <row r="26385">
          <cell r="A26385">
            <v>77048</v>
          </cell>
        </row>
        <row r="26386">
          <cell r="A26386">
            <v>77049</v>
          </cell>
        </row>
        <row r="26387">
          <cell r="A26387">
            <v>77050</v>
          </cell>
        </row>
        <row r="26388">
          <cell r="A26388">
            <v>77051</v>
          </cell>
        </row>
        <row r="26389">
          <cell r="A26389">
            <v>77053</v>
          </cell>
        </row>
        <row r="26390">
          <cell r="A26390">
            <v>77054</v>
          </cell>
        </row>
        <row r="26391">
          <cell r="A26391">
            <v>77055</v>
          </cell>
        </row>
        <row r="26392">
          <cell r="A26392">
            <v>77056</v>
          </cell>
        </row>
        <row r="26393">
          <cell r="A26393">
            <v>77057</v>
          </cell>
        </row>
        <row r="26394">
          <cell r="A26394">
            <v>77058</v>
          </cell>
        </row>
        <row r="26395">
          <cell r="A26395">
            <v>77059</v>
          </cell>
        </row>
        <row r="26396">
          <cell r="A26396">
            <v>77060</v>
          </cell>
        </row>
        <row r="26397">
          <cell r="A26397">
            <v>77061</v>
          </cell>
        </row>
        <row r="26398">
          <cell r="A26398">
            <v>77062</v>
          </cell>
        </row>
        <row r="26399">
          <cell r="A26399">
            <v>77063</v>
          </cell>
        </row>
        <row r="26400">
          <cell r="A26400">
            <v>77064</v>
          </cell>
        </row>
        <row r="26401">
          <cell r="A26401">
            <v>77065</v>
          </cell>
        </row>
        <row r="26402">
          <cell r="A26402">
            <v>77066</v>
          </cell>
        </row>
        <row r="26403">
          <cell r="A26403">
            <v>77067</v>
          </cell>
        </row>
        <row r="26404">
          <cell r="A26404">
            <v>77068</v>
          </cell>
        </row>
        <row r="26405">
          <cell r="A26405">
            <v>77069</v>
          </cell>
        </row>
        <row r="26406">
          <cell r="A26406">
            <v>77070</v>
          </cell>
        </row>
        <row r="26407">
          <cell r="A26407">
            <v>77071</v>
          </cell>
        </row>
        <row r="26408">
          <cell r="A26408">
            <v>77072</v>
          </cell>
        </row>
        <row r="26409">
          <cell r="A26409">
            <v>77073</v>
          </cell>
        </row>
        <row r="26410">
          <cell r="A26410">
            <v>77074</v>
          </cell>
        </row>
        <row r="26411">
          <cell r="A26411">
            <v>77075</v>
          </cell>
        </row>
        <row r="26412">
          <cell r="A26412">
            <v>77076</v>
          </cell>
        </row>
        <row r="26413">
          <cell r="A26413">
            <v>77077</v>
          </cell>
        </row>
        <row r="26414">
          <cell r="A26414">
            <v>77078</v>
          </cell>
        </row>
        <row r="26415">
          <cell r="A26415">
            <v>77079</v>
          </cell>
        </row>
        <row r="26416">
          <cell r="A26416">
            <v>77080</v>
          </cell>
        </row>
        <row r="26417">
          <cell r="A26417">
            <v>77081</v>
          </cell>
        </row>
        <row r="26418">
          <cell r="A26418">
            <v>77082</v>
          </cell>
        </row>
        <row r="26419">
          <cell r="A26419">
            <v>77083</v>
          </cell>
        </row>
        <row r="26420">
          <cell r="A26420">
            <v>77084</v>
          </cell>
        </row>
        <row r="26421">
          <cell r="A26421">
            <v>77085</v>
          </cell>
        </row>
        <row r="26422">
          <cell r="A26422">
            <v>77086</v>
          </cell>
        </row>
        <row r="26423">
          <cell r="A26423">
            <v>77087</v>
          </cell>
        </row>
        <row r="26424">
          <cell r="A26424">
            <v>77088</v>
          </cell>
        </row>
        <row r="26425">
          <cell r="A26425">
            <v>77089</v>
          </cell>
        </row>
        <row r="26426">
          <cell r="A26426">
            <v>77090</v>
          </cell>
        </row>
        <row r="26427">
          <cell r="A26427">
            <v>77091</v>
          </cell>
        </row>
        <row r="26428">
          <cell r="A26428">
            <v>77092</v>
          </cell>
        </row>
        <row r="26429">
          <cell r="A26429">
            <v>77093</v>
          </cell>
        </row>
        <row r="26430">
          <cell r="A26430">
            <v>77094</v>
          </cell>
        </row>
        <row r="26431">
          <cell r="A26431">
            <v>77095</v>
          </cell>
        </row>
        <row r="26432">
          <cell r="A26432">
            <v>77096</v>
          </cell>
        </row>
        <row r="26433">
          <cell r="A26433">
            <v>77098</v>
          </cell>
        </row>
        <row r="26434">
          <cell r="A26434">
            <v>77099</v>
          </cell>
        </row>
        <row r="26435">
          <cell r="A26435">
            <v>77219</v>
          </cell>
        </row>
        <row r="26436">
          <cell r="A26436">
            <v>77268</v>
          </cell>
        </row>
        <row r="26437">
          <cell r="A26437">
            <v>77301</v>
          </cell>
        </row>
        <row r="26438">
          <cell r="A26438">
            <v>77302</v>
          </cell>
        </row>
        <row r="26439">
          <cell r="A26439">
            <v>77303</v>
          </cell>
        </row>
        <row r="26440">
          <cell r="A26440">
            <v>77304</v>
          </cell>
        </row>
        <row r="26441">
          <cell r="A26441">
            <v>77306</v>
          </cell>
        </row>
        <row r="26442">
          <cell r="A26442">
            <v>77316</v>
          </cell>
        </row>
        <row r="26443">
          <cell r="A26443">
            <v>77318</v>
          </cell>
        </row>
        <row r="26444">
          <cell r="A26444">
            <v>77320</v>
          </cell>
        </row>
        <row r="26445">
          <cell r="A26445">
            <v>77326</v>
          </cell>
        </row>
        <row r="26446">
          <cell r="A26446">
            <v>77327</v>
          </cell>
        </row>
        <row r="26447">
          <cell r="A26447">
            <v>77328</v>
          </cell>
        </row>
        <row r="26448">
          <cell r="A26448">
            <v>77331</v>
          </cell>
        </row>
        <row r="26449">
          <cell r="A26449">
            <v>77333</v>
          </cell>
        </row>
        <row r="26450">
          <cell r="A26450">
            <v>77334</v>
          </cell>
        </row>
        <row r="26451">
          <cell r="A26451">
            <v>77335</v>
          </cell>
        </row>
        <row r="26452">
          <cell r="A26452">
            <v>77336</v>
          </cell>
        </row>
        <row r="26453">
          <cell r="A26453">
            <v>77338</v>
          </cell>
        </row>
        <row r="26454">
          <cell r="A26454">
            <v>77339</v>
          </cell>
        </row>
        <row r="26455">
          <cell r="A26455">
            <v>77340</v>
          </cell>
        </row>
        <row r="26456">
          <cell r="A26456">
            <v>77345</v>
          </cell>
        </row>
        <row r="26457">
          <cell r="A26457">
            <v>77346</v>
          </cell>
        </row>
        <row r="26458">
          <cell r="A26458">
            <v>77351</v>
          </cell>
        </row>
        <row r="26459">
          <cell r="A26459">
            <v>77354</v>
          </cell>
        </row>
        <row r="26460">
          <cell r="A26460">
            <v>77355</v>
          </cell>
        </row>
        <row r="26461">
          <cell r="A26461">
            <v>77356</v>
          </cell>
        </row>
        <row r="26462">
          <cell r="A26462">
            <v>77357</v>
          </cell>
        </row>
        <row r="26463">
          <cell r="A26463">
            <v>77358</v>
          </cell>
        </row>
        <row r="26464">
          <cell r="A26464">
            <v>77359</v>
          </cell>
        </row>
        <row r="26465">
          <cell r="A26465">
            <v>77360</v>
          </cell>
        </row>
        <row r="26466">
          <cell r="A26466">
            <v>77362</v>
          </cell>
        </row>
        <row r="26467">
          <cell r="A26467">
            <v>77363</v>
          </cell>
        </row>
        <row r="26468">
          <cell r="A26468">
            <v>77364</v>
          </cell>
        </row>
        <row r="26469">
          <cell r="A26469">
            <v>77365</v>
          </cell>
        </row>
        <row r="26470">
          <cell r="A26470">
            <v>77367</v>
          </cell>
        </row>
        <row r="26471">
          <cell r="A26471">
            <v>77368</v>
          </cell>
        </row>
        <row r="26472">
          <cell r="A26472">
            <v>77369</v>
          </cell>
        </row>
        <row r="26473">
          <cell r="A26473">
            <v>77371</v>
          </cell>
        </row>
        <row r="26474">
          <cell r="A26474">
            <v>77372</v>
          </cell>
        </row>
        <row r="26475">
          <cell r="A26475">
            <v>77373</v>
          </cell>
        </row>
        <row r="26476">
          <cell r="A26476">
            <v>77374</v>
          </cell>
        </row>
        <row r="26477">
          <cell r="A26477">
            <v>77375</v>
          </cell>
        </row>
        <row r="26478">
          <cell r="A26478">
            <v>77376</v>
          </cell>
        </row>
        <row r="26479">
          <cell r="A26479">
            <v>77377</v>
          </cell>
        </row>
        <row r="26480">
          <cell r="A26480">
            <v>77378</v>
          </cell>
        </row>
        <row r="26481">
          <cell r="A26481">
            <v>77379</v>
          </cell>
        </row>
        <row r="26482">
          <cell r="A26482">
            <v>77380</v>
          </cell>
        </row>
        <row r="26483">
          <cell r="A26483">
            <v>77381</v>
          </cell>
        </row>
        <row r="26484">
          <cell r="A26484">
            <v>77382</v>
          </cell>
        </row>
        <row r="26485">
          <cell r="A26485">
            <v>77383</v>
          </cell>
        </row>
        <row r="26486">
          <cell r="A26486">
            <v>77384</v>
          </cell>
        </row>
        <row r="26487">
          <cell r="A26487">
            <v>77385</v>
          </cell>
        </row>
        <row r="26488">
          <cell r="A26488">
            <v>77386</v>
          </cell>
        </row>
        <row r="26489">
          <cell r="A26489">
            <v>77388</v>
          </cell>
        </row>
        <row r="26490">
          <cell r="A26490">
            <v>77389</v>
          </cell>
        </row>
        <row r="26491">
          <cell r="A26491">
            <v>77396</v>
          </cell>
        </row>
        <row r="26492">
          <cell r="A26492">
            <v>77399</v>
          </cell>
        </row>
        <row r="26493">
          <cell r="A26493">
            <v>77401</v>
          </cell>
        </row>
        <row r="26494">
          <cell r="A26494">
            <v>77406</v>
          </cell>
        </row>
        <row r="26495">
          <cell r="A26495">
            <v>77407</v>
          </cell>
        </row>
        <row r="26496">
          <cell r="A26496">
            <v>77412</v>
          </cell>
        </row>
        <row r="26497">
          <cell r="A26497">
            <v>77414</v>
          </cell>
        </row>
        <row r="26498">
          <cell r="A26498">
            <v>77415</v>
          </cell>
        </row>
        <row r="26499">
          <cell r="A26499">
            <v>77417</v>
          </cell>
        </row>
        <row r="26500">
          <cell r="A26500">
            <v>77418</v>
          </cell>
        </row>
        <row r="26501">
          <cell r="A26501">
            <v>77419</v>
          </cell>
        </row>
        <row r="26502">
          <cell r="A26502">
            <v>77420</v>
          </cell>
        </row>
        <row r="26503">
          <cell r="A26503">
            <v>77422</v>
          </cell>
        </row>
        <row r="26504">
          <cell r="A26504">
            <v>77423</v>
          </cell>
        </row>
        <row r="26505">
          <cell r="A26505">
            <v>77426</v>
          </cell>
        </row>
        <row r="26506">
          <cell r="A26506">
            <v>77428</v>
          </cell>
        </row>
        <row r="26507">
          <cell r="A26507">
            <v>77429</v>
          </cell>
        </row>
        <row r="26508">
          <cell r="A26508">
            <v>77430</v>
          </cell>
        </row>
        <row r="26509">
          <cell r="A26509">
            <v>77432</v>
          </cell>
        </row>
        <row r="26510">
          <cell r="A26510">
            <v>77433</v>
          </cell>
        </row>
        <row r="26511">
          <cell r="A26511">
            <v>77434</v>
          </cell>
        </row>
        <row r="26512">
          <cell r="A26512">
            <v>77435</v>
          </cell>
        </row>
        <row r="26513">
          <cell r="A26513">
            <v>77437</v>
          </cell>
        </row>
        <row r="26514">
          <cell r="A26514">
            <v>77440</v>
          </cell>
        </row>
        <row r="26515">
          <cell r="A26515">
            <v>77441</v>
          </cell>
        </row>
        <row r="26516">
          <cell r="A26516">
            <v>77442</v>
          </cell>
        </row>
        <row r="26517">
          <cell r="A26517">
            <v>77443</v>
          </cell>
        </row>
        <row r="26518">
          <cell r="A26518">
            <v>77444</v>
          </cell>
        </row>
        <row r="26519">
          <cell r="A26519">
            <v>77445</v>
          </cell>
        </row>
        <row r="26520">
          <cell r="A26520">
            <v>77446</v>
          </cell>
        </row>
        <row r="26521">
          <cell r="A26521">
            <v>77447</v>
          </cell>
        </row>
        <row r="26522">
          <cell r="A26522">
            <v>77448</v>
          </cell>
        </row>
        <row r="26523">
          <cell r="A26523">
            <v>77449</v>
          </cell>
        </row>
        <row r="26524">
          <cell r="A26524">
            <v>77450</v>
          </cell>
        </row>
        <row r="26525">
          <cell r="A26525">
            <v>77451</v>
          </cell>
        </row>
        <row r="26526">
          <cell r="A26526">
            <v>77454</v>
          </cell>
        </row>
        <row r="26527">
          <cell r="A26527">
            <v>77455</v>
          </cell>
        </row>
        <row r="26528">
          <cell r="A26528">
            <v>77456</v>
          </cell>
        </row>
        <row r="26529">
          <cell r="A26529">
            <v>77457</v>
          </cell>
        </row>
        <row r="26530">
          <cell r="A26530">
            <v>77458</v>
          </cell>
        </row>
        <row r="26531">
          <cell r="A26531">
            <v>77459</v>
          </cell>
        </row>
        <row r="26532">
          <cell r="A26532">
            <v>77461</v>
          </cell>
        </row>
        <row r="26533">
          <cell r="A26533">
            <v>77463</v>
          </cell>
        </row>
        <row r="26534">
          <cell r="A26534">
            <v>77464</v>
          </cell>
        </row>
        <row r="26535">
          <cell r="A26535">
            <v>77465</v>
          </cell>
        </row>
        <row r="26536">
          <cell r="A26536">
            <v>77466</v>
          </cell>
        </row>
        <row r="26537">
          <cell r="A26537">
            <v>77467</v>
          </cell>
        </row>
        <row r="26538">
          <cell r="A26538">
            <v>77468</v>
          </cell>
        </row>
        <row r="26539">
          <cell r="A26539">
            <v>77469</v>
          </cell>
        </row>
        <row r="26540">
          <cell r="A26540">
            <v>77470</v>
          </cell>
        </row>
        <row r="26541">
          <cell r="A26541">
            <v>77471</v>
          </cell>
        </row>
        <row r="26542">
          <cell r="A26542">
            <v>77473</v>
          </cell>
        </row>
        <row r="26543">
          <cell r="A26543">
            <v>77474</v>
          </cell>
        </row>
        <row r="26544">
          <cell r="A26544">
            <v>77475</v>
          </cell>
        </row>
        <row r="26545">
          <cell r="A26545">
            <v>77476</v>
          </cell>
        </row>
        <row r="26546">
          <cell r="A26546">
            <v>77477</v>
          </cell>
        </row>
        <row r="26547">
          <cell r="A26547">
            <v>77478</v>
          </cell>
        </row>
        <row r="26548">
          <cell r="A26548">
            <v>77479</v>
          </cell>
        </row>
        <row r="26549">
          <cell r="A26549">
            <v>77480</v>
          </cell>
        </row>
        <row r="26550">
          <cell r="A26550">
            <v>77481</v>
          </cell>
        </row>
        <row r="26551">
          <cell r="A26551">
            <v>77482</v>
          </cell>
        </row>
        <row r="26552">
          <cell r="A26552">
            <v>77483</v>
          </cell>
        </row>
        <row r="26553">
          <cell r="A26553">
            <v>77484</v>
          </cell>
        </row>
        <row r="26554">
          <cell r="A26554">
            <v>77485</v>
          </cell>
        </row>
        <row r="26555">
          <cell r="A26555">
            <v>77486</v>
          </cell>
        </row>
        <row r="26556">
          <cell r="A26556">
            <v>77488</v>
          </cell>
        </row>
        <row r="26557">
          <cell r="A26557">
            <v>77489</v>
          </cell>
        </row>
        <row r="26558">
          <cell r="A26558">
            <v>77493</v>
          </cell>
        </row>
        <row r="26559">
          <cell r="A26559">
            <v>77494</v>
          </cell>
        </row>
        <row r="26560">
          <cell r="A26560">
            <v>77498</v>
          </cell>
        </row>
        <row r="26561">
          <cell r="A26561">
            <v>77502</v>
          </cell>
        </row>
        <row r="26562">
          <cell r="A26562">
            <v>77503</v>
          </cell>
        </row>
        <row r="26563">
          <cell r="A26563">
            <v>77504</v>
          </cell>
        </row>
        <row r="26564">
          <cell r="A26564">
            <v>77505</v>
          </cell>
        </row>
        <row r="26565">
          <cell r="A26565">
            <v>77506</v>
          </cell>
        </row>
        <row r="26566">
          <cell r="A26566">
            <v>77510</v>
          </cell>
        </row>
        <row r="26567">
          <cell r="A26567">
            <v>77511</v>
          </cell>
        </row>
        <row r="26568">
          <cell r="A26568">
            <v>77514</v>
          </cell>
        </row>
        <row r="26569">
          <cell r="A26569">
            <v>77515</v>
          </cell>
        </row>
        <row r="26570">
          <cell r="A26570">
            <v>77517</v>
          </cell>
        </row>
        <row r="26571">
          <cell r="A26571">
            <v>77518</v>
          </cell>
        </row>
        <row r="26572">
          <cell r="A26572">
            <v>77519</v>
          </cell>
        </row>
        <row r="26573">
          <cell r="A26573">
            <v>77520</v>
          </cell>
        </row>
        <row r="26574">
          <cell r="A26574">
            <v>77521</v>
          </cell>
        </row>
        <row r="26575">
          <cell r="A26575">
            <v>77523</v>
          </cell>
        </row>
        <row r="26576">
          <cell r="A26576">
            <v>77530</v>
          </cell>
        </row>
        <row r="26577">
          <cell r="A26577">
            <v>77531</v>
          </cell>
        </row>
        <row r="26578">
          <cell r="A26578">
            <v>77532</v>
          </cell>
        </row>
        <row r="26579">
          <cell r="A26579">
            <v>77533</v>
          </cell>
        </row>
        <row r="26580">
          <cell r="A26580">
            <v>77534</v>
          </cell>
        </row>
        <row r="26581">
          <cell r="A26581">
            <v>77535</v>
          </cell>
        </row>
        <row r="26582">
          <cell r="A26582">
            <v>77536</v>
          </cell>
        </row>
        <row r="26583">
          <cell r="A26583">
            <v>77538</v>
          </cell>
        </row>
        <row r="26584">
          <cell r="A26584">
            <v>77539</v>
          </cell>
        </row>
        <row r="26585">
          <cell r="A26585">
            <v>77541</v>
          </cell>
        </row>
        <row r="26586">
          <cell r="A26586">
            <v>77545</v>
          </cell>
        </row>
        <row r="26587">
          <cell r="A26587">
            <v>77546</v>
          </cell>
        </row>
        <row r="26588">
          <cell r="A26588">
            <v>77547</v>
          </cell>
        </row>
        <row r="26589">
          <cell r="A26589">
            <v>77550</v>
          </cell>
        </row>
        <row r="26590">
          <cell r="A26590">
            <v>77551</v>
          </cell>
        </row>
        <row r="26591">
          <cell r="A26591">
            <v>77554</v>
          </cell>
        </row>
        <row r="26592">
          <cell r="A26592">
            <v>77560</v>
          </cell>
        </row>
        <row r="26593">
          <cell r="A26593">
            <v>77561</v>
          </cell>
        </row>
        <row r="26594">
          <cell r="A26594">
            <v>77562</v>
          </cell>
        </row>
        <row r="26595">
          <cell r="A26595">
            <v>77563</v>
          </cell>
        </row>
        <row r="26596">
          <cell r="A26596">
            <v>77564</v>
          </cell>
        </row>
        <row r="26597">
          <cell r="A26597">
            <v>77565</v>
          </cell>
        </row>
        <row r="26598">
          <cell r="A26598">
            <v>77566</v>
          </cell>
        </row>
        <row r="26599">
          <cell r="A26599">
            <v>77568</v>
          </cell>
        </row>
        <row r="26600">
          <cell r="A26600">
            <v>77571</v>
          </cell>
        </row>
        <row r="26601">
          <cell r="A26601">
            <v>77573</v>
          </cell>
        </row>
        <row r="26602">
          <cell r="A26602">
            <v>77575</v>
          </cell>
        </row>
        <row r="26603">
          <cell r="A26603">
            <v>77577</v>
          </cell>
        </row>
        <row r="26604">
          <cell r="A26604">
            <v>77578</v>
          </cell>
        </row>
        <row r="26605">
          <cell r="A26605">
            <v>77580</v>
          </cell>
        </row>
        <row r="26606">
          <cell r="A26606">
            <v>77581</v>
          </cell>
        </row>
        <row r="26607">
          <cell r="A26607">
            <v>77582</v>
          </cell>
        </row>
        <row r="26608">
          <cell r="A26608">
            <v>77583</v>
          </cell>
        </row>
        <row r="26609">
          <cell r="A26609">
            <v>77584</v>
          </cell>
        </row>
        <row r="26610">
          <cell r="A26610">
            <v>77585</v>
          </cell>
        </row>
        <row r="26611">
          <cell r="A26611">
            <v>77586</v>
          </cell>
        </row>
        <row r="26612">
          <cell r="A26612">
            <v>77587</v>
          </cell>
        </row>
        <row r="26613">
          <cell r="A26613">
            <v>77590</v>
          </cell>
        </row>
        <row r="26614">
          <cell r="A26614">
            <v>77591</v>
          </cell>
        </row>
        <row r="26615">
          <cell r="A26615">
            <v>77597</v>
          </cell>
        </row>
        <row r="26616">
          <cell r="A26616">
            <v>77598</v>
          </cell>
        </row>
        <row r="26617">
          <cell r="A26617">
            <v>77611</v>
          </cell>
        </row>
        <row r="26618">
          <cell r="A26618">
            <v>77612</v>
          </cell>
        </row>
        <row r="26619">
          <cell r="A26619">
            <v>77613</v>
          </cell>
        </row>
        <row r="26620">
          <cell r="A26620">
            <v>77614</v>
          </cell>
        </row>
        <row r="26621">
          <cell r="A26621">
            <v>77615</v>
          </cell>
        </row>
        <row r="26622">
          <cell r="A26622">
            <v>77616</v>
          </cell>
        </row>
        <row r="26623">
          <cell r="A26623">
            <v>77617</v>
          </cell>
        </row>
        <row r="26624">
          <cell r="A26624">
            <v>77619</v>
          </cell>
        </row>
        <row r="26625">
          <cell r="A26625">
            <v>77622</v>
          </cell>
        </row>
        <row r="26626">
          <cell r="A26626">
            <v>77623</v>
          </cell>
        </row>
        <row r="26627">
          <cell r="A26627">
            <v>77624</v>
          </cell>
        </row>
        <row r="26628">
          <cell r="A26628">
            <v>77625</v>
          </cell>
        </row>
        <row r="26629">
          <cell r="A26629">
            <v>77627</v>
          </cell>
        </row>
        <row r="26630">
          <cell r="A26630">
            <v>77629</v>
          </cell>
        </row>
        <row r="26631">
          <cell r="A26631">
            <v>77630</v>
          </cell>
        </row>
        <row r="26632">
          <cell r="A26632">
            <v>77632</v>
          </cell>
        </row>
        <row r="26633">
          <cell r="A26633">
            <v>77640</v>
          </cell>
        </row>
        <row r="26634">
          <cell r="A26634">
            <v>77642</v>
          </cell>
        </row>
        <row r="26635">
          <cell r="A26635">
            <v>77650</v>
          </cell>
        </row>
        <row r="26636">
          <cell r="A26636">
            <v>77651</v>
          </cell>
        </row>
        <row r="26637">
          <cell r="A26637">
            <v>77655</v>
          </cell>
        </row>
        <row r="26638">
          <cell r="A26638">
            <v>77656</v>
          </cell>
        </row>
        <row r="26639">
          <cell r="A26639">
            <v>77657</v>
          </cell>
        </row>
        <row r="26640">
          <cell r="A26640">
            <v>77659</v>
          </cell>
        </row>
        <row r="26641">
          <cell r="A26641">
            <v>77660</v>
          </cell>
        </row>
        <row r="26642">
          <cell r="A26642">
            <v>77662</v>
          </cell>
        </row>
        <row r="26643">
          <cell r="A26643">
            <v>77663</v>
          </cell>
        </row>
        <row r="26644">
          <cell r="A26644">
            <v>77664</v>
          </cell>
        </row>
        <row r="26645">
          <cell r="A26645">
            <v>77665</v>
          </cell>
        </row>
        <row r="26646">
          <cell r="A26646">
            <v>77701</v>
          </cell>
        </row>
        <row r="26647">
          <cell r="A26647">
            <v>77702</v>
          </cell>
        </row>
        <row r="26648">
          <cell r="A26648">
            <v>77703</v>
          </cell>
        </row>
        <row r="26649">
          <cell r="A26649">
            <v>77705</v>
          </cell>
        </row>
        <row r="26650">
          <cell r="A26650">
            <v>77706</v>
          </cell>
        </row>
        <row r="26651">
          <cell r="A26651">
            <v>77707</v>
          </cell>
        </row>
        <row r="26652">
          <cell r="A26652">
            <v>77708</v>
          </cell>
        </row>
        <row r="26653">
          <cell r="A26653">
            <v>77710</v>
          </cell>
        </row>
        <row r="26654">
          <cell r="A26654">
            <v>77713</v>
          </cell>
        </row>
        <row r="26655">
          <cell r="A26655">
            <v>77801</v>
          </cell>
        </row>
        <row r="26656">
          <cell r="A26656">
            <v>77802</v>
          </cell>
        </row>
        <row r="26657">
          <cell r="A26657">
            <v>77803</v>
          </cell>
        </row>
        <row r="26658">
          <cell r="A26658">
            <v>77807</v>
          </cell>
        </row>
        <row r="26659">
          <cell r="A26659">
            <v>77808</v>
          </cell>
        </row>
        <row r="26660">
          <cell r="A26660">
            <v>77830</v>
          </cell>
        </row>
        <row r="26661">
          <cell r="A26661">
            <v>77831</v>
          </cell>
        </row>
        <row r="26662">
          <cell r="A26662">
            <v>77833</v>
          </cell>
        </row>
        <row r="26663">
          <cell r="A26663">
            <v>77835</v>
          </cell>
        </row>
        <row r="26664">
          <cell r="A26664">
            <v>77836</v>
          </cell>
        </row>
        <row r="26665">
          <cell r="A26665">
            <v>77837</v>
          </cell>
        </row>
        <row r="26666">
          <cell r="A26666">
            <v>77840</v>
          </cell>
        </row>
        <row r="26667">
          <cell r="A26667">
            <v>77845</v>
          </cell>
        </row>
        <row r="26668">
          <cell r="A26668">
            <v>77850</v>
          </cell>
        </row>
        <row r="26669">
          <cell r="A26669">
            <v>77853</v>
          </cell>
        </row>
        <row r="26670">
          <cell r="A26670">
            <v>77855</v>
          </cell>
        </row>
        <row r="26671">
          <cell r="A26671">
            <v>77856</v>
          </cell>
        </row>
        <row r="26672">
          <cell r="A26672">
            <v>77857</v>
          </cell>
        </row>
        <row r="26673">
          <cell r="A26673">
            <v>77859</v>
          </cell>
        </row>
        <row r="26674">
          <cell r="A26674">
            <v>77861</v>
          </cell>
        </row>
        <row r="26675">
          <cell r="A26675">
            <v>77864</v>
          </cell>
        </row>
        <row r="26676">
          <cell r="A26676">
            <v>77865</v>
          </cell>
        </row>
        <row r="26677">
          <cell r="A26677">
            <v>77866</v>
          </cell>
        </row>
        <row r="26678">
          <cell r="A26678">
            <v>77867</v>
          </cell>
        </row>
        <row r="26679">
          <cell r="A26679">
            <v>77868</v>
          </cell>
        </row>
        <row r="26680">
          <cell r="A26680">
            <v>77870</v>
          </cell>
        </row>
        <row r="26681">
          <cell r="A26681">
            <v>77871</v>
          </cell>
        </row>
        <row r="26682">
          <cell r="A26682">
            <v>77872</v>
          </cell>
        </row>
        <row r="26683">
          <cell r="A26683">
            <v>77873</v>
          </cell>
        </row>
        <row r="26684">
          <cell r="A26684">
            <v>77876</v>
          </cell>
        </row>
        <row r="26685">
          <cell r="A26685">
            <v>77878</v>
          </cell>
        </row>
        <row r="26686">
          <cell r="A26686">
            <v>77879</v>
          </cell>
        </row>
        <row r="26687">
          <cell r="A26687">
            <v>77880</v>
          </cell>
        </row>
        <row r="26688">
          <cell r="A26688">
            <v>77882</v>
          </cell>
        </row>
        <row r="26689">
          <cell r="A26689">
            <v>77901</v>
          </cell>
        </row>
        <row r="26690">
          <cell r="A26690">
            <v>77904</v>
          </cell>
        </row>
        <row r="26691">
          <cell r="A26691">
            <v>77905</v>
          </cell>
        </row>
        <row r="26692">
          <cell r="A26692">
            <v>77950</v>
          </cell>
        </row>
        <row r="26693">
          <cell r="A26693">
            <v>77951</v>
          </cell>
        </row>
        <row r="26694">
          <cell r="A26694">
            <v>77954</v>
          </cell>
        </row>
        <row r="26695">
          <cell r="A26695">
            <v>77957</v>
          </cell>
        </row>
        <row r="26696">
          <cell r="A26696">
            <v>77960</v>
          </cell>
        </row>
        <row r="26697">
          <cell r="A26697">
            <v>77961</v>
          </cell>
        </row>
        <row r="26698">
          <cell r="A26698">
            <v>77962</v>
          </cell>
        </row>
        <row r="26699">
          <cell r="A26699">
            <v>77963</v>
          </cell>
        </row>
        <row r="26700">
          <cell r="A26700">
            <v>77964</v>
          </cell>
        </row>
        <row r="26701">
          <cell r="A26701">
            <v>77968</v>
          </cell>
        </row>
        <row r="26702">
          <cell r="A26702">
            <v>77969</v>
          </cell>
        </row>
        <row r="26703">
          <cell r="A26703">
            <v>77970</v>
          </cell>
        </row>
        <row r="26704">
          <cell r="A26704">
            <v>77971</v>
          </cell>
        </row>
        <row r="26705">
          <cell r="A26705">
            <v>77973</v>
          </cell>
        </row>
        <row r="26706">
          <cell r="A26706">
            <v>77974</v>
          </cell>
        </row>
        <row r="26707">
          <cell r="A26707">
            <v>77975</v>
          </cell>
        </row>
        <row r="26708">
          <cell r="A26708">
            <v>77977</v>
          </cell>
        </row>
        <row r="26709">
          <cell r="A26709">
            <v>77978</v>
          </cell>
        </row>
        <row r="26710">
          <cell r="A26710">
            <v>77979</v>
          </cell>
        </row>
        <row r="26711">
          <cell r="A26711">
            <v>77982</v>
          </cell>
        </row>
        <row r="26712">
          <cell r="A26712">
            <v>77983</v>
          </cell>
        </row>
        <row r="26713">
          <cell r="A26713">
            <v>77984</v>
          </cell>
        </row>
        <row r="26714">
          <cell r="A26714">
            <v>77988</v>
          </cell>
        </row>
        <row r="26715">
          <cell r="A26715">
            <v>77990</v>
          </cell>
        </row>
        <row r="26716">
          <cell r="A26716">
            <v>77991</v>
          </cell>
        </row>
        <row r="26717">
          <cell r="A26717">
            <v>77994</v>
          </cell>
        </row>
        <row r="26718">
          <cell r="A26718">
            <v>77995</v>
          </cell>
        </row>
        <row r="26719">
          <cell r="A26719">
            <v>78001</v>
          </cell>
        </row>
        <row r="26720">
          <cell r="A26720">
            <v>78002</v>
          </cell>
        </row>
        <row r="26721">
          <cell r="A26721">
            <v>78003</v>
          </cell>
        </row>
        <row r="26722">
          <cell r="A26722">
            <v>78004</v>
          </cell>
        </row>
        <row r="26723">
          <cell r="A26723">
            <v>78005</v>
          </cell>
        </row>
        <row r="26724">
          <cell r="A26724">
            <v>78006</v>
          </cell>
        </row>
        <row r="26725">
          <cell r="A26725">
            <v>78007</v>
          </cell>
        </row>
        <row r="26726">
          <cell r="A26726">
            <v>78008</v>
          </cell>
        </row>
        <row r="26727">
          <cell r="A26727">
            <v>78009</v>
          </cell>
        </row>
        <row r="26728">
          <cell r="A26728">
            <v>78010</v>
          </cell>
        </row>
        <row r="26729">
          <cell r="A26729">
            <v>78011</v>
          </cell>
        </row>
        <row r="26730">
          <cell r="A26730">
            <v>78012</v>
          </cell>
        </row>
        <row r="26731">
          <cell r="A26731">
            <v>78013</v>
          </cell>
        </row>
        <row r="26732">
          <cell r="A26732">
            <v>78014</v>
          </cell>
        </row>
        <row r="26733">
          <cell r="A26733">
            <v>78015</v>
          </cell>
        </row>
        <row r="26734">
          <cell r="A26734">
            <v>78016</v>
          </cell>
        </row>
        <row r="26735">
          <cell r="A26735">
            <v>78017</v>
          </cell>
        </row>
        <row r="26736">
          <cell r="A26736">
            <v>78019</v>
          </cell>
        </row>
        <row r="26737">
          <cell r="A26737">
            <v>78021</v>
          </cell>
        </row>
        <row r="26738">
          <cell r="A26738">
            <v>78022</v>
          </cell>
        </row>
        <row r="26739">
          <cell r="A26739">
            <v>78023</v>
          </cell>
        </row>
        <row r="26740">
          <cell r="A26740">
            <v>78024</v>
          </cell>
        </row>
        <row r="26741">
          <cell r="A26741">
            <v>78025</v>
          </cell>
        </row>
        <row r="26742">
          <cell r="A26742">
            <v>78026</v>
          </cell>
        </row>
        <row r="26743">
          <cell r="A26743">
            <v>78027</v>
          </cell>
        </row>
        <row r="26744">
          <cell r="A26744">
            <v>78028</v>
          </cell>
        </row>
        <row r="26745">
          <cell r="A26745">
            <v>78039</v>
          </cell>
        </row>
        <row r="26746">
          <cell r="A26746">
            <v>78040</v>
          </cell>
        </row>
        <row r="26747">
          <cell r="A26747">
            <v>78041</v>
          </cell>
        </row>
        <row r="26748">
          <cell r="A26748">
            <v>78043</v>
          </cell>
        </row>
        <row r="26749">
          <cell r="A26749">
            <v>78045</v>
          </cell>
        </row>
        <row r="26750">
          <cell r="A26750">
            <v>78046</v>
          </cell>
        </row>
        <row r="26751">
          <cell r="A26751">
            <v>78050</v>
          </cell>
        </row>
        <row r="26752">
          <cell r="A26752">
            <v>78052</v>
          </cell>
        </row>
        <row r="26753">
          <cell r="A26753">
            <v>78055</v>
          </cell>
        </row>
        <row r="26754">
          <cell r="A26754">
            <v>78056</v>
          </cell>
        </row>
        <row r="26755">
          <cell r="A26755">
            <v>78057</v>
          </cell>
        </row>
        <row r="26756">
          <cell r="A26756">
            <v>78058</v>
          </cell>
        </row>
        <row r="26757">
          <cell r="A26757">
            <v>78059</v>
          </cell>
        </row>
        <row r="26758">
          <cell r="A26758">
            <v>78061</v>
          </cell>
        </row>
        <row r="26759">
          <cell r="A26759">
            <v>78063</v>
          </cell>
        </row>
        <row r="26760">
          <cell r="A26760">
            <v>78064</v>
          </cell>
        </row>
        <row r="26761">
          <cell r="A26761">
            <v>78065</v>
          </cell>
        </row>
        <row r="26762">
          <cell r="A26762">
            <v>78066</v>
          </cell>
        </row>
        <row r="26763">
          <cell r="A26763">
            <v>78067</v>
          </cell>
        </row>
        <row r="26764">
          <cell r="A26764">
            <v>78069</v>
          </cell>
        </row>
        <row r="26765">
          <cell r="A26765">
            <v>78070</v>
          </cell>
        </row>
        <row r="26766">
          <cell r="A26766">
            <v>78071</v>
          </cell>
        </row>
        <row r="26767">
          <cell r="A26767">
            <v>78072</v>
          </cell>
        </row>
        <row r="26768">
          <cell r="A26768">
            <v>78073</v>
          </cell>
        </row>
        <row r="26769">
          <cell r="A26769">
            <v>78074</v>
          </cell>
        </row>
        <row r="26770">
          <cell r="A26770">
            <v>78075</v>
          </cell>
        </row>
        <row r="26771">
          <cell r="A26771">
            <v>78076</v>
          </cell>
        </row>
        <row r="26772">
          <cell r="A26772">
            <v>78101</v>
          </cell>
        </row>
        <row r="26773">
          <cell r="A26773">
            <v>78102</v>
          </cell>
        </row>
        <row r="26774">
          <cell r="A26774">
            <v>78107</v>
          </cell>
        </row>
        <row r="26775">
          <cell r="A26775">
            <v>78108</v>
          </cell>
        </row>
        <row r="26776">
          <cell r="A26776">
            <v>78109</v>
          </cell>
        </row>
        <row r="26777">
          <cell r="A26777">
            <v>78111</v>
          </cell>
        </row>
        <row r="26778">
          <cell r="A26778">
            <v>78112</v>
          </cell>
        </row>
        <row r="26779">
          <cell r="A26779">
            <v>78113</v>
          </cell>
        </row>
        <row r="26780">
          <cell r="A26780">
            <v>78114</v>
          </cell>
        </row>
        <row r="26781">
          <cell r="A26781">
            <v>78116</v>
          </cell>
        </row>
        <row r="26782">
          <cell r="A26782">
            <v>78117</v>
          </cell>
        </row>
        <row r="26783">
          <cell r="A26783">
            <v>78118</v>
          </cell>
        </row>
        <row r="26784">
          <cell r="A26784">
            <v>78119</v>
          </cell>
        </row>
        <row r="26785">
          <cell r="A26785">
            <v>78121</v>
          </cell>
        </row>
        <row r="26786">
          <cell r="A26786">
            <v>78122</v>
          </cell>
        </row>
        <row r="26787">
          <cell r="A26787">
            <v>78123</v>
          </cell>
        </row>
        <row r="26788">
          <cell r="A26788">
            <v>78124</v>
          </cell>
        </row>
        <row r="26789">
          <cell r="A26789">
            <v>78125</v>
          </cell>
        </row>
        <row r="26790">
          <cell r="A26790">
            <v>78130</v>
          </cell>
        </row>
        <row r="26791">
          <cell r="A26791">
            <v>78132</v>
          </cell>
        </row>
        <row r="26792">
          <cell r="A26792">
            <v>78133</v>
          </cell>
        </row>
        <row r="26793">
          <cell r="A26793">
            <v>78140</v>
          </cell>
        </row>
        <row r="26794">
          <cell r="A26794">
            <v>78141</v>
          </cell>
        </row>
        <row r="26795">
          <cell r="A26795">
            <v>78142</v>
          </cell>
        </row>
        <row r="26796">
          <cell r="A26796">
            <v>78143</v>
          </cell>
        </row>
        <row r="26797">
          <cell r="A26797">
            <v>78144</v>
          </cell>
        </row>
        <row r="26798">
          <cell r="A26798">
            <v>78145</v>
          </cell>
        </row>
        <row r="26799">
          <cell r="A26799">
            <v>78146</v>
          </cell>
        </row>
        <row r="26800">
          <cell r="A26800">
            <v>78147</v>
          </cell>
        </row>
        <row r="26801">
          <cell r="A26801">
            <v>78148</v>
          </cell>
        </row>
        <row r="26802">
          <cell r="A26802">
            <v>78150</v>
          </cell>
        </row>
        <row r="26803">
          <cell r="A26803">
            <v>78151</v>
          </cell>
        </row>
        <row r="26804">
          <cell r="A26804">
            <v>78152</v>
          </cell>
        </row>
        <row r="26805">
          <cell r="A26805">
            <v>78154</v>
          </cell>
        </row>
        <row r="26806">
          <cell r="A26806">
            <v>78155</v>
          </cell>
        </row>
        <row r="26807">
          <cell r="A26807">
            <v>78159</v>
          </cell>
        </row>
        <row r="26808">
          <cell r="A26808">
            <v>78160</v>
          </cell>
        </row>
        <row r="26809">
          <cell r="A26809">
            <v>78161</v>
          </cell>
        </row>
        <row r="26810">
          <cell r="A26810">
            <v>78163</v>
          </cell>
        </row>
        <row r="26811">
          <cell r="A26811">
            <v>78164</v>
          </cell>
        </row>
        <row r="26812">
          <cell r="A26812">
            <v>78201</v>
          </cell>
        </row>
        <row r="26813">
          <cell r="A26813">
            <v>78202</v>
          </cell>
        </row>
        <row r="26814">
          <cell r="A26814">
            <v>78203</v>
          </cell>
        </row>
        <row r="26815">
          <cell r="A26815">
            <v>78204</v>
          </cell>
        </row>
        <row r="26816">
          <cell r="A26816">
            <v>78205</v>
          </cell>
        </row>
        <row r="26817">
          <cell r="A26817">
            <v>78207</v>
          </cell>
        </row>
        <row r="26818">
          <cell r="A26818">
            <v>78208</v>
          </cell>
        </row>
        <row r="26819">
          <cell r="A26819">
            <v>78209</v>
          </cell>
        </row>
        <row r="26820">
          <cell r="A26820">
            <v>78210</v>
          </cell>
        </row>
        <row r="26821">
          <cell r="A26821">
            <v>78211</v>
          </cell>
        </row>
        <row r="26822">
          <cell r="A26822">
            <v>78212</v>
          </cell>
        </row>
        <row r="26823">
          <cell r="A26823">
            <v>78213</v>
          </cell>
        </row>
        <row r="26824">
          <cell r="A26824">
            <v>78214</v>
          </cell>
        </row>
        <row r="26825">
          <cell r="A26825">
            <v>78215</v>
          </cell>
        </row>
        <row r="26826">
          <cell r="A26826">
            <v>78216</v>
          </cell>
        </row>
        <row r="26827">
          <cell r="A26827">
            <v>78217</v>
          </cell>
        </row>
        <row r="26828">
          <cell r="A26828">
            <v>78218</v>
          </cell>
        </row>
        <row r="26829">
          <cell r="A26829">
            <v>78219</v>
          </cell>
        </row>
        <row r="26830">
          <cell r="A26830">
            <v>78220</v>
          </cell>
        </row>
        <row r="26831">
          <cell r="A26831">
            <v>78221</v>
          </cell>
        </row>
        <row r="26832">
          <cell r="A26832">
            <v>78222</v>
          </cell>
        </row>
        <row r="26833">
          <cell r="A26833">
            <v>78223</v>
          </cell>
        </row>
        <row r="26834">
          <cell r="A26834">
            <v>78224</v>
          </cell>
        </row>
        <row r="26835">
          <cell r="A26835">
            <v>78225</v>
          </cell>
        </row>
        <row r="26836">
          <cell r="A26836">
            <v>78226</v>
          </cell>
        </row>
        <row r="26837">
          <cell r="A26837">
            <v>78227</v>
          </cell>
        </row>
        <row r="26838">
          <cell r="A26838">
            <v>78228</v>
          </cell>
        </row>
        <row r="26839">
          <cell r="A26839">
            <v>78229</v>
          </cell>
        </row>
        <row r="26840">
          <cell r="A26840">
            <v>78230</v>
          </cell>
        </row>
        <row r="26841">
          <cell r="A26841">
            <v>78231</v>
          </cell>
        </row>
        <row r="26842">
          <cell r="A26842">
            <v>78232</v>
          </cell>
        </row>
        <row r="26843">
          <cell r="A26843">
            <v>78233</v>
          </cell>
        </row>
        <row r="26844">
          <cell r="A26844">
            <v>78234</v>
          </cell>
        </row>
        <row r="26845">
          <cell r="A26845">
            <v>78235</v>
          </cell>
        </row>
        <row r="26846">
          <cell r="A26846">
            <v>78236</v>
          </cell>
        </row>
        <row r="26847">
          <cell r="A26847">
            <v>78237</v>
          </cell>
        </row>
        <row r="26848">
          <cell r="A26848">
            <v>78238</v>
          </cell>
        </row>
        <row r="26849">
          <cell r="A26849">
            <v>78239</v>
          </cell>
        </row>
        <row r="26850">
          <cell r="A26850">
            <v>78240</v>
          </cell>
        </row>
        <row r="26851">
          <cell r="A26851">
            <v>78242</v>
          </cell>
        </row>
        <row r="26852">
          <cell r="A26852">
            <v>78244</v>
          </cell>
        </row>
        <row r="26853">
          <cell r="A26853">
            <v>78245</v>
          </cell>
        </row>
        <row r="26854">
          <cell r="A26854">
            <v>78247</v>
          </cell>
        </row>
        <row r="26855">
          <cell r="A26855">
            <v>78248</v>
          </cell>
        </row>
        <row r="26856">
          <cell r="A26856">
            <v>78249</v>
          </cell>
        </row>
        <row r="26857">
          <cell r="A26857">
            <v>78250</v>
          </cell>
        </row>
        <row r="26858">
          <cell r="A26858">
            <v>78251</v>
          </cell>
        </row>
        <row r="26859">
          <cell r="A26859">
            <v>78252</v>
          </cell>
        </row>
        <row r="26860">
          <cell r="A26860">
            <v>78253</v>
          </cell>
        </row>
        <row r="26861">
          <cell r="A26861">
            <v>78254</v>
          </cell>
        </row>
        <row r="26862">
          <cell r="A26862">
            <v>78255</v>
          </cell>
        </row>
        <row r="26863">
          <cell r="A26863">
            <v>78256</v>
          </cell>
        </row>
        <row r="26864">
          <cell r="A26864">
            <v>78257</v>
          </cell>
        </row>
        <row r="26865">
          <cell r="A26865">
            <v>78258</v>
          </cell>
        </row>
        <row r="26866">
          <cell r="A26866">
            <v>78259</v>
          </cell>
        </row>
        <row r="26867">
          <cell r="A26867">
            <v>78260</v>
          </cell>
        </row>
        <row r="26868">
          <cell r="A26868">
            <v>78261</v>
          </cell>
        </row>
        <row r="26869">
          <cell r="A26869">
            <v>78263</v>
          </cell>
        </row>
        <row r="26870">
          <cell r="A26870">
            <v>78264</v>
          </cell>
        </row>
        <row r="26871">
          <cell r="A26871">
            <v>78266</v>
          </cell>
        </row>
        <row r="26872">
          <cell r="A26872">
            <v>78268</v>
          </cell>
        </row>
        <row r="26873">
          <cell r="A26873">
            <v>78330</v>
          </cell>
        </row>
        <row r="26874">
          <cell r="A26874">
            <v>78332</v>
          </cell>
        </row>
        <row r="26875">
          <cell r="A26875">
            <v>78336</v>
          </cell>
        </row>
        <row r="26876">
          <cell r="A26876">
            <v>78338</v>
          </cell>
        </row>
        <row r="26877">
          <cell r="A26877">
            <v>78339</v>
          </cell>
        </row>
        <row r="26878">
          <cell r="A26878">
            <v>78340</v>
          </cell>
        </row>
        <row r="26879">
          <cell r="A26879">
            <v>78343</v>
          </cell>
        </row>
        <row r="26880">
          <cell r="A26880">
            <v>78344</v>
          </cell>
        </row>
        <row r="26881">
          <cell r="A26881">
            <v>78347</v>
          </cell>
        </row>
        <row r="26882">
          <cell r="A26882">
            <v>78349</v>
          </cell>
        </row>
        <row r="26883">
          <cell r="A26883">
            <v>78351</v>
          </cell>
        </row>
        <row r="26884">
          <cell r="A26884">
            <v>78352</v>
          </cell>
        </row>
        <row r="26885">
          <cell r="A26885">
            <v>78353</v>
          </cell>
        </row>
        <row r="26886">
          <cell r="A26886">
            <v>78355</v>
          </cell>
        </row>
        <row r="26887">
          <cell r="A26887">
            <v>78357</v>
          </cell>
        </row>
        <row r="26888">
          <cell r="A26888">
            <v>78358</v>
          </cell>
        </row>
        <row r="26889">
          <cell r="A26889">
            <v>78359</v>
          </cell>
        </row>
        <row r="26890">
          <cell r="A26890">
            <v>78360</v>
          </cell>
        </row>
        <row r="26891">
          <cell r="A26891">
            <v>78361</v>
          </cell>
        </row>
        <row r="26892">
          <cell r="A26892">
            <v>78362</v>
          </cell>
        </row>
        <row r="26893">
          <cell r="A26893">
            <v>78363</v>
          </cell>
        </row>
        <row r="26894">
          <cell r="A26894">
            <v>78364</v>
          </cell>
        </row>
        <row r="26895">
          <cell r="A26895">
            <v>78368</v>
          </cell>
        </row>
        <row r="26896">
          <cell r="A26896">
            <v>78369</v>
          </cell>
        </row>
        <row r="26897">
          <cell r="A26897">
            <v>78370</v>
          </cell>
        </row>
        <row r="26898">
          <cell r="A26898">
            <v>78371</v>
          </cell>
        </row>
        <row r="26899">
          <cell r="A26899">
            <v>78372</v>
          </cell>
        </row>
        <row r="26900">
          <cell r="A26900">
            <v>78373</v>
          </cell>
        </row>
        <row r="26901">
          <cell r="A26901">
            <v>78374</v>
          </cell>
        </row>
        <row r="26902">
          <cell r="A26902">
            <v>78375</v>
          </cell>
        </row>
        <row r="26903">
          <cell r="A26903">
            <v>78376</v>
          </cell>
        </row>
        <row r="26904">
          <cell r="A26904">
            <v>78377</v>
          </cell>
        </row>
        <row r="26905">
          <cell r="A26905">
            <v>78379</v>
          </cell>
        </row>
        <row r="26906">
          <cell r="A26906">
            <v>78380</v>
          </cell>
        </row>
        <row r="26907">
          <cell r="A26907">
            <v>78382</v>
          </cell>
        </row>
        <row r="26908">
          <cell r="A26908">
            <v>78383</v>
          </cell>
        </row>
        <row r="26909">
          <cell r="A26909">
            <v>78384</v>
          </cell>
        </row>
        <row r="26910">
          <cell r="A26910">
            <v>78385</v>
          </cell>
        </row>
        <row r="26911">
          <cell r="A26911">
            <v>78387</v>
          </cell>
        </row>
        <row r="26912">
          <cell r="A26912">
            <v>78389</v>
          </cell>
        </row>
        <row r="26913">
          <cell r="A26913">
            <v>78390</v>
          </cell>
        </row>
        <row r="26914">
          <cell r="A26914">
            <v>78391</v>
          </cell>
        </row>
        <row r="26915">
          <cell r="A26915">
            <v>78393</v>
          </cell>
        </row>
        <row r="26916">
          <cell r="A26916">
            <v>78401</v>
          </cell>
        </row>
        <row r="26917">
          <cell r="A26917">
            <v>78402</v>
          </cell>
        </row>
        <row r="26918">
          <cell r="A26918">
            <v>78404</v>
          </cell>
        </row>
        <row r="26919">
          <cell r="A26919">
            <v>78405</v>
          </cell>
        </row>
        <row r="26920">
          <cell r="A26920">
            <v>78406</v>
          </cell>
        </row>
        <row r="26921">
          <cell r="A26921">
            <v>78407</v>
          </cell>
        </row>
        <row r="26922">
          <cell r="A26922">
            <v>78408</v>
          </cell>
        </row>
        <row r="26923">
          <cell r="A26923">
            <v>78409</v>
          </cell>
        </row>
        <row r="26924">
          <cell r="A26924">
            <v>78410</v>
          </cell>
        </row>
        <row r="26925">
          <cell r="A26925">
            <v>78411</v>
          </cell>
        </row>
        <row r="26926">
          <cell r="A26926">
            <v>78412</v>
          </cell>
        </row>
        <row r="26927">
          <cell r="A26927">
            <v>78413</v>
          </cell>
        </row>
        <row r="26928">
          <cell r="A26928">
            <v>78414</v>
          </cell>
        </row>
        <row r="26929">
          <cell r="A26929">
            <v>78415</v>
          </cell>
        </row>
        <row r="26930">
          <cell r="A26930">
            <v>78416</v>
          </cell>
        </row>
        <row r="26931">
          <cell r="A26931">
            <v>78417</v>
          </cell>
        </row>
        <row r="26932">
          <cell r="A26932">
            <v>78418</v>
          </cell>
        </row>
        <row r="26933">
          <cell r="A26933">
            <v>78419</v>
          </cell>
        </row>
        <row r="26934">
          <cell r="A26934">
            <v>78420</v>
          </cell>
        </row>
        <row r="26935">
          <cell r="A26935">
            <v>78460</v>
          </cell>
        </row>
        <row r="26936">
          <cell r="A26936">
            <v>78501</v>
          </cell>
        </row>
        <row r="26937">
          <cell r="A26937">
            <v>78503</v>
          </cell>
        </row>
        <row r="26938">
          <cell r="A26938">
            <v>78504</v>
          </cell>
        </row>
        <row r="26939">
          <cell r="A26939">
            <v>78516</v>
          </cell>
        </row>
        <row r="26940">
          <cell r="A26940">
            <v>78520</v>
          </cell>
        </row>
        <row r="26941">
          <cell r="A26941">
            <v>78521</v>
          </cell>
        </row>
        <row r="26942">
          <cell r="A26942">
            <v>78526</v>
          </cell>
        </row>
        <row r="26943">
          <cell r="A26943">
            <v>78536</v>
          </cell>
        </row>
        <row r="26944">
          <cell r="A26944">
            <v>78537</v>
          </cell>
        </row>
        <row r="26945">
          <cell r="A26945">
            <v>78538</v>
          </cell>
        </row>
        <row r="26946">
          <cell r="A26946">
            <v>78539</v>
          </cell>
        </row>
        <row r="26947">
          <cell r="A26947">
            <v>78541</v>
          </cell>
        </row>
        <row r="26948">
          <cell r="A26948">
            <v>78543</v>
          </cell>
        </row>
        <row r="26949">
          <cell r="A26949">
            <v>78547</v>
          </cell>
        </row>
        <row r="26950">
          <cell r="A26950">
            <v>78548</v>
          </cell>
        </row>
        <row r="26951">
          <cell r="A26951">
            <v>78549</v>
          </cell>
        </row>
        <row r="26952">
          <cell r="A26952">
            <v>78550</v>
          </cell>
        </row>
        <row r="26953">
          <cell r="A26953">
            <v>78552</v>
          </cell>
        </row>
        <row r="26954">
          <cell r="A26954">
            <v>78557</v>
          </cell>
        </row>
        <row r="26955">
          <cell r="A26955">
            <v>78558</v>
          </cell>
        </row>
        <row r="26956">
          <cell r="A26956">
            <v>78559</v>
          </cell>
        </row>
        <row r="26957">
          <cell r="A26957">
            <v>78560</v>
          </cell>
        </row>
        <row r="26958">
          <cell r="A26958">
            <v>78562</v>
          </cell>
        </row>
        <row r="26959">
          <cell r="A26959">
            <v>78563</v>
          </cell>
        </row>
        <row r="26960">
          <cell r="A26960">
            <v>78565</v>
          </cell>
        </row>
        <row r="26961">
          <cell r="A26961">
            <v>78566</v>
          </cell>
        </row>
        <row r="26962">
          <cell r="A26962">
            <v>78569</v>
          </cell>
        </row>
        <row r="26963">
          <cell r="A26963">
            <v>78570</v>
          </cell>
        </row>
        <row r="26964">
          <cell r="A26964">
            <v>78572</v>
          </cell>
        </row>
        <row r="26965">
          <cell r="A26965">
            <v>78574</v>
          </cell>
        </row>
        <row r="26966">
          <cell r="A26966">
            <v>78575</v>
          </cell>
        </row>
        <row r="26967">
          <cell r="A26967">
            <v>78576</v>
          </cell>
        </row>
        <row r="26968">
          <cell r="A26968">
            <v>78577</v>
          </cell>
        </row>
        <row r="26969">
          <cell r="A26969">
            <v>78578</v>
          </cell>
        </row>
        <row r="26970">
          <cell r="A26970">
            <v>78579</v>
          </cell>
        </row>
        <row r="26971">
          <cell r="A26971">
            <v>78580</v>
          </cell>
        </row>
        <row r="26972">
          <cell r="A26972">
            <v>78582</v>
          </cell>
        </row>
        <row r="26973">
          <cell r="A26973">
            <v>78583</v>
          </cell>
        </row>
        <row r="26974">
          <cell r="A26974">
            <v>78584</v>
          </cell>
        </row>
        <row r="26975">
          <cell r="A26975">
            <v>78586</v>
          </cell>
        </row>
        <row r="26976">
          <cell r="A26976">
            <v>78588</v>
          </cell>
        </row>
        <row r="26977">
          <cell r="A26977">
            <v>78589</v>
          </cell>
        </row>
        <row r="26978">
          <cell r="A26978">
            <v>78590</v>
          </cell>
        </row>
        <row r="26979">
          <cell r="A26979">
            <v>78591</v>
          </cell>
        </row>
        <row r="26980">
          <cell r="A26980">
            <v>78592</v>
          </cell>
        </row>
        <row r="26981">
          <cell r="A26981">
            <v>78593</v>
          </cell>
        </row>
        <row r="26982">
          <cell r="A26982">
            <v>78594</v>
          </cell>
        </row>
        <row r="26983">
          <cell r="A26983">
            <v>78595</v>
          </cell>
        </row>
        <row r="26984">
          <cell r="A26984">
            <v>78596</v>
          </cell>
        </row>
        <row r="26985">
          <cell r="A26985">
            <v>78597</v>
          </cell>
        </row>
        <row r="26986">
          <cell r="A26986">
            <v>78598</v>
          </cell>
        </row>
        <row r="26987">
          <cell r="A26987">
            <v>78602</v>
          </cell>
        </row>
        <row r="26988">
          <cell r="A26988">
            <v>78605</v>
          </cell>
        </row>
        <row r="26989">
          <cell r="A26989">
            <v>78606</v>
          </cell>
        </row>
        <row r="26990">
          <cell r="A26990">
            <v>78607</v>
          </cell>
        </row>
        <row r="26991">
          <cell r="A26991">
            <v>78608</v>
          </cell>
        </row>
        <row r="26992">
          <cell r="A26992">
            <v>78609</v>
          </cell>
        </row>
        <row r="26993">
          <cell r="A26993">
            <v>78610</v>
          </cell>
        </row>
        <row r="26994">
          <cell r="A26994">
            <v>78611</v>
          </cell>
        </row>
        <row r="26995">
          <cell r="A26995">
            <v>78612</v>
          </cell>
        </row>
        <row r="26996">
          <cell r="A26996">
            <v>78613</v>
          </cell>
        </row>
        <row r="26997">
          <cell r="A26997">
            <v>78614</v>
          </cell>
        </row>
        <row r="26998">
          <cell r="A26998">
            <v>78615</v>
          </cell>
        </row>
        <row r="26999">
          <cell r="A26999">
            <v>78616</v>
          </cell>
        </row>
        <row r="27000">
          <cell r="A27000">
            <v>78617</v>
          </cell>
        </row>
        <row r="27001">
          <cell r="A27001">
            <v>78618</v>
          </cell>
        </row>
        <row r="27002">
          <cell r="A27002">
            <v>78619</v>
          </cell>
        </row>
        <row r="27003">
          <cell r="A27003">
            <v>78620</v>
          </cell>
        </row>
        <row r="27004">
          <cell r="A27004">
            <v>78621</v>
          </cell>
        </row>
        <row r="27005">
          <cell r="A27005">
            <v>78622</v>
          </cell>
        </row>
        <row r="27006">
          <cell r="A27006">
            <v>78623</v>
          </cell>
        </row>
        <row r="27007">
          <cell r="A27007">
            <v>78624</v>
          </cell>
        </row>
        <row r="27008">
          <cell r="A27008">
            <v>78626</v>
          </cell>
        </row>
        <row r="27009">
          <cell r="A27009">
            <v>78628</v>
          </cell>
        </row>
        <row r="27010">
          <cell r="A27010">
            <v>78629</v>
          </cell>
        </row>
        <row r="27011">
          <cell r="A27011">
            <v>78631</v>
          </cell>
        </row>
        <row r="27012">
          <cell r="A27012">
            <v>78632</v>
          </cell>
        </row>
        <row r="27013">
          <cell r="A27013">
            <v>78633</v>
          </cell>
        </row>
        <row r="27014">
          <cell r="A27014">
            <v>78634</v>
          </cell>
        </row>
        <row r="27015">
          <cell r="A27015">
            <v>78635</v>
          </cell>
        </row>
        <row r="27016">
          <cell r="A27016">
            <v>78636</v>
          </cell>
        </row>
        <row r="27017">
          <cell r="A27017">
            <v>78638</v>
          </cell>
        </row>
        <row r="27018">
          <cell r="A27018">
            <v>78639</v>
          </cell>
        </row>
        <row r="27019">
          <cell r="A27019">
            <v>78640</v>
          </cell>
        </row>
        <row r="27020">
          <cell r="A27020">
            <v>78641</v>
          </cell>
        </row>
        <row r="27021">
          <cell r="A27021">
            <v>78642</v>
          </cell>
        </row>
        <row r="27022">
          <cell r="A27022">
            <v>78643</v>
          </cell>
        </row>
        <row r="27023">
          <cell r="A27023">
            <v>78644</v>
          </cell>
        </row>
        <row r="27024">
          <cell r="A27024">
            <v>78645</v>
          </cell>
        </row>
        <row r="27025">
          <cell r="A27025">
            <v>78648</v>
          </cell>
        </row>
        <row r="27026">
          <cell r="A27026">
            <v>78650</v>
          </cell>
        </row>
        <row r="27027">
          <cell r="A27027">
            <v>78652</v>
          </cell>
        </row>
        <row r="27028">
          <cell r="A27028">
            <v>78653</v>
          </cell>
        </row>
        <row r="27029">
          <cell r="A27029">
            <v>78654</v>
          </cell>
        </row>
        <row r="27030">
          <cell r="A27030">
            <v>78655</v>
          </cell>
        </row>
        <row r="27031">
          <cell r="A27031">
            <v>78656</v>
          </cell>
        </row>
        <row r="27032">
          <cell r="A27032">
            <v>78657</v>
          </cell>
        </row>
        <row r="27033">
          <cell r="A27033">
            <v>78658</v>
          </cell>
        </row>
        <row r="27034">
          <cell r="A27034">
            <v>78659</v>
          </cell>
        </row>
        <row r="27035">
          <cell r="A27035">
            <v>78660</v>
          </cell>
        </row>
        <row r="27036">
          <cell r="A27036">
            <v>78661</v>
          </cell>
        </row>
        <row r="27037">
          <cell r="A27037">
            <v>78662</v>
          </cell>
        </row>
        <row r="27038">
          <cell r="A27038">
            <v>78663</v>
          </cell>
        </row>
        <row r="27039">
          <cell r="A27039">
            <v>78664</v>
          </cell>
        </row>
        <row r="27040">
          <cell r="A27040">
            <v>78665</v>
          </cell>
        </row>
        <row r="27041">
          <cell r="A27041">
            <v>78666</v>
          </cell>
        </row>
        <row r="27042">
          <cell r="A27042">
            <v>78669</v>
          </cell>
        </row>
        <row r="27043">
          <cell r="A27043">
            <v>78670</v>
          </cell>
        </row>
        <row r="27044">
          <cell r="A27044">
            <v>78671</v>
          </cell>
        </row>
        <row r="27045">
          <cell r="A27045">
            <v>78672</v>
          </cell>
        </row>
        <row r="27046">
          <cell r="A27046">
            <v>78675</v>
          </cell>
        </row>
        <row r="27047">
          <cell r="A27047">
            <v>78676</v>
          </cell>
        </row>
        <row r="27048">
          <cell r="A27048">
            <v>78677</v>
          </cell>
        </row>
        <row r="27049">
          <cell r="A27049">
            <v>78681</v>
          </cell>
        </row>
        <row r="27050">
          <cell r="A27050">
            <v>78701</v>
          </cell>
        </row>
        <row r="27051">
          <cell r="A27051">
            <v>78702</v>
          </cell>
        </row>
        <row r="27052">
          <cell r="A27052">
            <v>78703</v>
          </cell>
        </row>
        <row r="27053">
          <cell r="A27053">
            <v>78704</v>
          </cell>
        </row>
        <row r="27054">
          <cell r="A27054">
            <v>78705</v>
          </cell>
        </row>
        <row r="27055">
          <cell r="A27055">
            <v>78712</v>
          </cell>
        </row>
        <row r="27056">
          <cell r="A27056">
            <v>78717</v>
          </cell>
        </row>
        <row r="27057">
          <cell r="A27057">
            <v>78719</v>
          </cell>
        </row>
        <row r="27058">
          <cell r="A27058">
            <v>78721</v>
          </cell>
        </row>
        <row r="27059">
          <cell r="A27059">
            <v>78722</v>
          </cell>
        </row>
        <row r="27060">
          <cell r="A27060">
            <v>78723</v>
          </cell>
        </row>
        <row r="27061">
          <cell r="A27061">
            <v>78724</v>
          </cell>
        </row>
        <row r="27062">
          <cell r="A27062">
            <v>78725</v>
          </cell>
        </row>
        <row r="27063">
          <cell r="A27063">
            <v>78726</v>
          </cell>
        </row>
        <row r="27064">
          <cell r="A27064">
            <v>78727</v>
          </cell>
        </row>
        <row r="27065">
          <cell r="A27065">
            <v>78728</v>
          </cell>
        </row>
        <row r="27066">
          <cell r="A27066">
            <v>78729</v>
          </cell>
        </row>
        <row r="27067">
          <cell r="A27067">
            <v>78730</v>
          </cell>
        </row>
        <row r="27068">
          <cell r="A27068">
            <v>78731</v>
          </cell>
        </row>
        <row r="27069">
          <cell r="A27069">
            <v>78732</v>
          </cell>
        </row>
        <row r="27070">
          <cell r="A27070">
            <v>78733</v>
          </cell>
        </row>
        <row r="27071">
          <cell r="A27071">
            <v>78734</v>
          </cell>
        </row>
        <row r="27072">
          <cell r="A27072">
            <v>78735</v>
          </cell>
        </row>
        <row r="27073">
          <cell r="A27073">
            <v>78736</v>
          </cell>
        </row>
        <row r="27074">
          <cell r="A27074">
            <v>78737</v>
          </cell>
        </row>
        <row r="27075">
          <cell r="A27075">
            <v>78738</v>
          </cell>
        </row>
        <row r="27076">
          <cell r="A27076">
            <v>78739</v>
          </cell>
        </row>
        <row r="27077">
          <cell r="A27077">
            <v>78741</v>
          </cell>
        </row>
        <row r="27078">
          <cell r="A27078">
            <v>78742</v>
          </cell>
        </row>
        <row r="27079">
          <cell r="A27079">
            <v>78744</v>
          </cell>
        </row>
        <row r="27080">
          <cell r="A27080">
            <v>78745</v>
          </cell>
        </row>
        <row r="27081">
          <cell r="A27081">
            <v>78746</v>
          </cell>
        </row>
        <row r="27082">
          <cell r="A27082">
            <v>78747</v>
          </cell>
        </row>
        <row r="27083">
          <cell r="A27083">
            <v>78748</v>
          </cell>
        </row>
        <row r="27084">
          <cell r="A27084">
            <v>78749</v>
          </cell>
        </row>
        <row r="27085">
          <cell r="A27085">
            <v>78750</v>
          </cell>
        </row>
        <row r="27086">
          <cell r="A27086">
            <v>78751</v>
          </cell>
        </row>
        <row r="27087">
          <cell r="A27087">
            <v>78752</v>
          </cell>
        </row>
        <row r="27088">
          <cell r="A27088">
            <v>78753</v>
          </cell>
        </row>
        <row r="27089">
          <cell r="A27089">
            <v>78754</v>
          </cell>
        </row>
        <row r="27090">
          <cell r="A27090">
            <v>78756</v>
          </cell>
        </row>
        <row r="27091">
          <cell r="A27091">
            <v>78757</v>
          </cell>
        </row>
        <row r="27092">
          <cell r="A27092">
            <v>78758</v>
          </cell>
        </row>
        <row r="27093">
          <cell r="A27093">
            <v>78759</v>
          </cell>
        </row>
        <row r="27094">
          <cell r="A27094">
            <v>78780</v>
          </cell>
        </row>
        <row r="27095">
          <cell r="A27095">
            <v>78801</v>
          </cell>
        </row>
        <row r="27096">
          <cell r="A27096">
            <v>78827</v>
          </cell>
        </row>
        <row r="27097">
          <cell r="A27097">
            <v>78828</v>
          </cell>
        </row>
        <row r="27098">
          <cell r="A27098">
            <v>78829</v>
          </cell>
        </row>
        <row r="27099">
          <cell r="A27099">
            <v>78830</v>
          </cell>
        </row>
        <row r="27100">
          <cell r="A27100">
            <v>78832</v>
          </cell>
        </row>
        <row r="27101">
          <cell r="A27101">
            <v>78833</v>
          </cell>
        </row>
        <row r="27102">
          <cell r="A27102">
            <v>78834</v>
          </cell>
        </row>
        <row r="27103">
          <cell r="A27103">
            <v>78836</v>
          </cell>
        </row>
        <row r="27104">
          <cell r="A27104">
            <v>78837</v>
          </cell>
        </row>
        <row r="27105">
          <cell r="A27105">
            <v>78838</v>
          </cell>
        </row>
        <row r="27106">
          <cell r="A27106">
            <v>78839</v>
          </cell>
        </row>
        <row r="27107">
          <cell r="A27107">
            <v>78840</v>
          </cell>
        </row>
        <row r="27108">
          <cell r="A27108">
            <v>78843</v>
          </cell>
        </row>
        <row r="27109">
          <cell r="A27109">
            <v>78850</v>
          </cell>
        </row>
        <row r="27110">
          <cell r="A27110">
            <v>78851</v>
          </cell>
        </row>
        <row r="27111">
          <cell r="A27111">
            <v>78852</v>
          </cell>
        </row>
        <row r="27112">
          <cell r="A27112">
            <v>78860</v>
          </cell>
        </row>
        <row r="27113">
          <cell r="A27113">
            <v>78861</v>
          </cell>
        </row>
        <row r="27114">
          <cell r="A27114">
            <v>78870</v>
          </cell>
        </row>
        <row r="27115">
          <cell r="A27115">
            <v>78872</v>
          </cell>
        </row>
        <row r="27116">
          <cell r="A27116">
            <v>78873</v>
          </cell>
        </row>
        <row r="27117">
          <cell r="A27117">
            <v>78877</v>
          </cell>
        </row>
        <row r="27118">
          <cell r="A27118">
            <v>78879</v>
          </cell>
        </row>
        <row r="27119">
          <cell r="A27119">
            <v>78880</v>
          </cell>
        </row>
        <row r="27120">
          <cell r="A27120">
            <v>78881</v>
          </cell>
        </row>
        <row r="27121">
          <cell r="A27121">
            <v>78883</v>
          </cell>
        </row>
        <row r="27122">
          <cell r="A27122">
            <v>78884</v>
          </cell>
        </row>
        <row r="27123">
          <cell r="A27123">
            <v>78885</v>
          </cell>
        </row>
        <row r="27124">
          <cell r="A27124">
            <v>78886</v>
          </cell>
        </row>
        <row r="27125">
          <cell r="A27125">
            <v>78931</v>
          </cell>
        </row>
        <row r="27126">
          <cell r="A27126">
            <v>78932</v>
          </cell>
        </row>
        <row r="27127">
          <cell r="A27127">
            <v>78933</v>
          </cell>
        </row>
        <row r="27128">
          <cell r="A27128">
            <v>78934</v>
          </cell>
        </row>
        <row r="27129">
          <cell r="A27129">
            <v>78935</v>
          </cell>
        </row>
        <row r="27130">
          <cell r="A27130">
            <v>78938</v>
          </cell>
        </row>
        <row r="27131">
          <cell r="A27131">
            <v>78940</v>
          </cell>
        </row>
        <row r="27132">
          <cell r="A27132">
            <v>78941</v>
          </cell>
        </row>
        <row r="27133">
          <cell r="A27133">
            <v>78942</v>
          </cell>
        </row>
        <row r="27134">
          <cell r="A27134">
            <v>78943</v>
          </cell>
        </row>
        <row r="27135">
          <cell r="A27135">
            <v>78944</v>
          </cell>
        </row>
        <row r="27136">
          <cell r="A27136">
            <v>78945</v>
          </cell>
        </row>
        <row r="27137">
          <cell r="A27137">
            <v>78946</v>
          </cell>
        </row>
        <row r="27138">
          <cell r="A27138">
            <v>78947</v>
          </cell>
        </row>
        <row r="27139">
          <cell r="A27139">
            <v>78948</v>
          </cell>
        </row>
        <row r="27140">
          <cell r="A27140">
            <v>78949</v>
          </cell>
        </row>
        <row r="27141">
          <cell r="A27141">
            <v>78950</v>
          </cell>
        </row>
        <row r="27142">
          <cell r="A27142">
            <v>78953</v>
          </cell>
        </row>
        <row r="27143">
          <cell r="A27143">
            <v>78954</v>
          </cell>
        </row>
        <row r="27144">
          <cell r="A27144">
            <v>78956</v>
          </cell>
        </row>
        <row r="27145">
          <cell r="A27145">
            <v>78957</v>
          </cell>
        </row>
        <row r="27146">
          <cell r="A27146">
            <v>78959</v>
          </cell>
        </row>
        <row r="27147">
          <cell r="A27147">
            <v>78960</v>
          </cell>
        </row>
        <row r="27148">
          <cell r="A27148">
            <v>78962</v>
          </cell>
        </row>
        <row r="27149">
          <cell r="A27149">
            <v>78963</v>
          </cell>
        </row>
        <row r="27150">
          <cell r="A27150">
            <v>79001</v>
          </cell>
        </row>
        <row r="27151">
          <cell r="A27151">
            <v>79002</v>
          </cell>
        </row>
        <row r="27152">
          <cell r="A27152">
            <v>79003</v>
          </cell>
        </row>
        <row r="27153">
          <cell r="A27153">
            <v>79005</v>
          </cell>
        </row>
        <row r="27154">
          <cell r="A27154">
            <v>79007</v>
          </cell>
        </row>
        <row r="27155">
          <cell r="A27155">
            <v>79009</v>
          </cell>
        </row>
        <row r="27156">
          <cell r="A27156">
            <v>79010</v>
          </cell>
        </row>
        <row r="27157">
          <cell r="A27157">
            <v>79011</v>
          </cell>
        </row>
        <row r="27158">
          <cell r="A27158">
            <v>79012</v>
          </cell>
        </row>
        <row r="27159">
          <cell r="A27159">
            <v>79013</v>
          </cell>
        </row>
        <row r="27160">
          <cell r="A27160">
            <v>79014</v>
          </cell>
        </row>
        <row r="27161">
          <cell r="A27161">
            <v>79015</v>
          </cell>
        </row>
        <row r="27162">
          <cell r="A27162">
            <v>79016</v>
          </cell>
        </row>
        <row r="27163">
          <cell r="A27163">
            <v>79018</v>
          </cell>
        </row>
        <row r="27164">
          <cell r="A27164">
            <v>79019</v>
          </cell>
        </row>
        <row r="27165">
          <cell r="A27165">
            <v>79021</v>
          </cell>
        </row>
        <row r="27166">
          <cell r="A27166">
            <v>79022</v>
          </cell>
        </row>
        <row r="27167">
          <cell r="A27167">
            <v>79024</v>
          </cell>
        </row>
        <row r="27168">
          <cell r="A27168">
            <v>79025</v>
          </cell>
        </row>
        <row r="27169">
          <cell r="A27169">
            <v>79027</v>
          </cell>
        </row>
        <row r="27170">
          <cell r="A27170">
            <v>79029</v>
          </cell>
        </row>
        <row r="27171">
          <cell r="A27171">
            <v>79031</v>
          </cell>
        </row>
        <row r="27172">
          <cell r="A27172">
            <v>79032</v>
          </cell>
        </row>
        <row r="27173">
          <cell r="A27173">
            <v>79033</v>
          </cell>
        </row>
        <row r="27174">
          <cell r="A27174">
            <v>79034</v>
          </cell>
        </row>
        <row r="27175">
          <cell r="A27175">
            <v>79035</v>
          </cell>
        </row>
        <row r="27176">
          <cell r="A27176">
            <v>79036</v>
          </cell>
        </row>
        <row r="27177">
          <cell r="A27177">
            <v>79039</v>
          </cell>
        </row>
        <row r="27178">
          <cell r="A27178">
            <v>79040</v>
          </cell>
        </row>
        <row r="27179">
          <cell r="A27179">
            <v>79041</v>
          </cell>
        </row>
        <row r="27180">
          <cell r="A27180">
            <v>79042</v>
          </cell>
        </row>
        <row r="27181">
          <cell r="A27181">
            <v>79043</v>
          </cell>
        </row>
        <row r="27182">
          <cell r="A27182">
            <v>79044</v>
          </cell>
        </row>
        <row r="27183">
          <cell r="A27183">
            <v>79045</v>
          </cell>
        </row>
        <row r="27184">
          <cell r="A27184">
            <v>79046</v>
          </cell>
        </row>
        <row r="27185">
          <cell r="A27185">
            <v>79051</v>
          </cell>
        </row>
        <row r="27186">
          <cell r="A27186">
            <v>79052</v>
          </cell>
        </row>
        <row r="27187">
          <cell r="A27187">
            <v>79053</v>
          </cell>
        </row>
        <row r="27188">
          <cell r="A27188">
            <v>79054</v>
          </cell>
        </row>
        <row r="27189">
          <cell r="A27189">
            <v>79056</v>
          </cell>
        </row>
        <row r="27190">
          <cell r="A27190">
            <v>79057</v>
          </cell>
        </row>
        <row r="27191">
          <cell r="A27191">
            <v>79058</v>
          </cell>
        </row>
        <row r="27192">
          <cell r="A27192">
            <v>79059</v>
          </cell>
        </row>
        <row r="27193">
          <cell r="A27193">
            <v>79061</v>
          </cell>
        </row>
        <row r="27194">
          <cell r="A27194">
            <v>79062</v>
          </cell>
        </row>
        <row r="27195">
          <cell r="A27195">
            <v>79063</v>
          </cell>
        </row>
        <row r="27196">
          <cell r="A27196">
            <v>79064</v>
          </cell>
        </row>
        <row r="27197">
          <cell r="A27197">
            <v>79065</v>
          </cell>
        </row>
        <row r="27198">
          <cell r="A27198">
            <v>79068</v>
          </cell>
        </row>
        <row r="27199">
          <cell r="A27199">
            <v>79070</v>
          </cell>
        </row>
        <row r="27200">
          <cell r="A27200">
            <v>79072</v>
          </cell>
        </row>
        <row r="27201">
          <cell r="A27201">
            <v>79078</v>
          </cell>
        </row>
        <row r="27202">
          <cell r="A27202">
            <v>79079</v>
          </cell>
        </row>
        <row r="27203">
          <cell r="A27203">
            <v>79080</v>
          </cell>
        </row>
        <row r="27204">
          <cell r="A27204">
            <v>79081</v>
          </cell>
        </row>
        <row r="27205">
          <cell r="A27205">
            <v>79082</v>
          </cell>
        </row>
        <row r="27206">
          <cell r="A27206">
            <v>79083</v>
          </cell>
        </row>
        <row r="27207">
          <cell r="A27207">
            <v>79084</v>
          </cell>
        </row>
        <row r="27208">
          <cell r="A27208">
            <v>79085</v>
          </cell>
        </row>
        <row r="27209">
          <cell r="A27209">
            <v>79086</v>
          </cell>
        </row>
        <row r="27210">
          <cell r="A27210">
            <v>79087</v>
          </cell>
        </row>
        <row r="27211">
          <cell r="A27211">
            <v>79088</v>
          </cell>
        </row>
        <row r="27212">
          <cell r="A27212">
            <v>79091</v>
          </cell>
        </row>
        <row r="27213">
          <cell r="A27213">
            <v>79092</v>
          </cell>
        </row>
        <row r="27214">
          <cell r="A27214">
            <v>79093</v>
          </cell>
        </row>
        <row r="27215">
          <cell r="A27215">
            <v>79094</v>
          </cell>
        </row>
        <row r="27216">
          <cell r="A27216">
            <v>79095</v>
          </cell>
        </row>
        <row r="27217">
          <cell r="A27217">
            <v>79096</v>
          </cell>
        </row>
        <row r="27218">
          <cell r="A27218">
            <v>79097</v>
          </cell>
        </row>
        <row r="27219">
          <cell r="A27219">
            <v>79098</v>
          </cell>
        </row>
        <row r="27220">
          <cell r="A27220">
            <v>79101</v>
          </cell>
        </row>
        <row r="27221">
          <cell r="A27221">
            <v>79102</v>
          </cell>
        </row>
        <row r="27222">
          <cell r="A27222">
            <v>79103</v>
          </cell>
        </row>
        <row r="27223">
          <cell r="A27223">
            <v>79104</v>
          </cell>
        </row>
        <row r="27224">
          <cell r="A27224">
            <v>79106</v>
          </cell>
        </row>
        <row r="27225">
          <cell r="A27225">
            <v>79107</v>
          </cell>
        </row>
        <row r="27226">
          <cell r="A27226">
            <v>79108</v>
          </cell>
        </row>
        <row r="27227">
          <cell r="A27227">
            <v>79109</v>
          </cell>
        </row>
        <row r="27228">
          <cell r="A27228">
            <v>79110</v>
          </cell>
        </row>
        <row r="27229">
          <cell r="A27229">
            <v>79111</v>
          </cell>
        </row>
        <row r="27230">
          <cell r="A27230">
            <v>79118</v>
          </cell>
        </row>
        <row r="27231">
          <cell r="A27231">
            <v>79119</v>
          </cell>
        </row>
        <row r="27232">
          <cell r="A27232">
            <v>79121</v>
          </cell>
        </row>
        <row r="27233">
          <cell r="A27233">
            <v>79124</v>
          </cell>
        </row>
        <row r="27234">
          <cell r="A27234">
            <v>79201</v>
          </cell>
        </row>
        <row r="27235">
          <cell r="A27235">
            <v>79220</v>
          </cell>
        </row>
        <row r="27236">
          <cell r="A27236">
            <v>79223</v>
          </cell>
        </row>
        <row r="27237">
          <cell r="A27237">
            <v>79225</v>
          </cell>
        </row>
        <row r="27238">
          <cell r="A27238">
            <v>79226</v>
          </cell>
        </row>
        <row r="27239">
          <cell r="A27239">
            <v>79227</v>
          </cell>
        </row>
        <row r="27240">
          <cell r="A27240">
            <v>79229</v>
          </cell>
        </row>
        <row r="27241">
          <cell r="A27241">
            <v>79230</v>
          </cell>
        </row>
        <row r="27242">
          <cell r="A27242">
            <v>79231</v>
          </cell>
        </row>
        <row r="27243">
          <cell r="A27243">
            <v>79233</v>
          </cell>
        </row>
        <row r="27244">
          <cell r="A27244">
            <v>79234</v>
          </cell>
        </row>
        <row r="27245">
          <cell r="A27245">
            <v>79235</v>
          </cell>
        </row>
        <row r="27246">
          <cell r="A27246">
            <v>79236</v>
          </cell>
        </row>
        <row r="27247">
          <cell r="A27247">
            <v>79237</v>
          </cell>
        </row>
        <row r="27248">
          <cell r="A27248">
            <v>79239</v>
          </cell>
        </row>
        <row r="27249">
          <cell r="A27249">
            <v>79240</v>
          </cell>
        </row>
        <row r="27250">
          <cell r="A27250">
            <v>79241</v>
          </cell>
        </row>
        <row r="27251">
          <cell r="A27251">
            <v>79243</v>
          </cell>
        </row>
        <row r="27252">
          <cell r="A27252">
            <v>79244</v>
          </cell>
        </row>
        <row r="27253">
          <cell r="A27253">
            <v>79245</v>
          </cell>
        </row>
        <row r="27254">
          <cell r="A27254">
            <v>79247</v>
          </cell>
        </row>
        <row r="27255">
          <cell r="A27255">
            <v>79248</v>
          </cell>
        </row>
        <row r="27256">
          <cell r="A27256">
            <v>79250</v>
          </cell>
        </row>
        <row r="27257">
          <cell r="A27257">
            <v>79251</v>
          </cell>
        </row>
        <row r="27258">
          <cell r="A27258">
            <v>79252</v>
          </cell>
        </row>
        <row r="27259">
          <cell r="A27259">
            <v>79255</v>
          </cell>
        </row>
        <row r="27260">
          <cell r="A27260">
            <v>79256</v>
          </cell>
        </row>
        <row r="27261">
          <cell r="A27261">
            <v>79257</v>
          </cell>
        </row>
        <row r="27262">
          <cell r="A27262">
            <v>79259</v>
          </cell>
        </row>
        <row r="27263">
          <cell r="A27263">
            <v>79261</v>
          </cell>
        </row>
        <row r="27264">
          <cell r="A27264">
            <v>79311</v>
          </cell>
        </row>
        <row r="27265">
          <cell r="A27265">
            <v>79312</v>
          </cell>
        </row>
        <row r="27266">
          <cell r="A27266">
            <v>79313</v>
          </cell>
        </row>
        <row r="27267">
          <cell r="A27267">
            <v>79314</v>
          </cell>
        </row>
        <row r="27268">
          <cell r="A27268">
            <v>79316</v>
          </cell>
        </row>
        <row r="27269">
          <cell r="A27269">
            <v>79320</v>
          </cell>
        </row>
        <row r="27270">
          <cell r="A27270">
            <v>79322</v>
          </cell>
        </row>
        <row r="27271">
          <cell r="A27271">
            <v>79323</v>
          </cell>
        </row>
        <row r="27272">
          <cell r="A27272">
            <v>79324</v>
          </cell>
        </row>
        <row r="27273">
          <cell r="A27273">
            <v>79325</v>
          </cell>
        </row>
        <row r="27274">
          <cell r="A27274">
            <v>79326</v>
          </cell>
        </row>
        <row r="27275">
          <cell r="A27275">
            <v>79329</v>
          </cell>
        </row>
        <row r="27276">
          <cell r="A27276">
            <v>79330</v>
          </cell>
        </row>
        <row r="27277">
          <cell r="A27277">
            <v>79331</v>
          </cell>
        </row>
        <row r="27278">
          <cell r="A27278">
            <v>79336</v>
          </cell>
        </row>
        <row r="27279">
          <cell r="A27279">
            <v>79339</v>
          </cell>
        </row>
        <row r="27280">
          <cell r="A27280">
            <v>79342</v>
          </cell>
        </row>
        <row r="27281">
          <cell r="A27281">
            <v>79343</v>
          </cell>
        </row>
        <row r="27282">
          <cell r="A27282">
            <v>79344</v>
          </cell>
        </row>
        <row r="27283">
          <cell r="A27283">
            <v>79345</v>
          </cell>
        </row>
        <row r="27284">
          <cell r="A27284">
            <v>79346</v>
          </cell>
        </row>
        <row r="27285">
          <cell r="A27285">
            <v>79347</v>
          </cell>
        </row>
        <row r="27286">
          <cell r="A27286">
            <v>79350</v>
          </cell>
        </row>
        <row r="27287">
          <cell r="A27287">
            <v>79351</v>
          </cell>
        </row>
        <row r="27288">
          <cell r="A27288">
            <v>79353</v>
          </cell>
        </row>
        <row r="27289">
          <cell r="A27289">
            <v>79355</v>
          </cell>
        </row>
        <row r="27290">
          <cell r="A27290">
            <v>79356</v>
          </cell>
        </row>
        <row r="27291">
          <cell r="A27291">
            <v>79357</v>
          </cell>
        </row>
        <row r="27292">
          <cell r="A27292">
            <v>79358</v>
          </cell>
        </row>
        <row r="27293">
          <cell r="A27293">
            <v>79359</v>
          </cell>
        </row>
        <row r="27294">
          <cell r="A27294">
            <v>79360</v>
          </cell>
        </row>
        <row r="27295">
          <cell r="A27295">
            <v>79363</v>
          </cell>
        </row>
        <row r="27296">
          <cell r="A27296">
            <v>79364</v>
          </cell>
        </row>
        <row r="27297">
          <cell r="A27297">
            <v>79366</v>
          </cell>
        </row>
        <row r="27298">
          <cell r="A27298">
            <v>79367</v>
          </cell>
        </row>
        <row r="27299">
          <cell r="A27299">
            <v>79369</v>
          </cell>
        </row>
        <row r="27300">
          <cell r="A27300">
            <v>79370</v>
          </cell>
        </row>
        <row r="27301">
          <cell r="A27301">
            <v>79371</v>
          </cell>
        </row>
        <row r="27302">
          <cell r="A27302">
            <v>79372</v>
          </cell>
        </row>
        <row r="27303">
          <cell r="A27303">
            <v>79373</v>
          </cell>
        </row>
        <row r="27304">
          <cell r="A27304">
            <v>79376</v>
          </cell>
        </row>
        <row r="27305">
          <cell r="A27305">
            <v>79377</v>
          </cell>
        </row>
        <row r="27306">
          <cell r="A27306">
            <v>79378</v>
          </cell>
        </row>
        <row r="27307">
          <cell r="A27307">
            <v>79379</v>
          </cell>
        </row>
        <row r="27308">
          <cell r="A27308">
            <v>79380</v>
          </cell>
        </row>
        <row r="27309">
          <cell r="A27309">
            <v>79381</v>
          </cell>
        </row>
        <row r="27310">
          <cell r="A27310">
            <v>79382</v>
          </cell>
        </row>
        <row r="27311">
          <cell r="A27311">
            <v>79383</v>
          </cell>
        </row>
        <row r="27312">
          <cell r="A27312">
            <v>79401</v>
          </cell>
        </row>
        <row r="27313">
          <cell r="A27313">
            <v>79403</v>
          </cell>
        </row>
        <row r="27314">
          <cell r="A27314">
            <v>79404</v>
          </cell>
        </row>
        <row r="27315">
          <cell r="A27315">
            <v>79405</v>
          </cell>
        </row>
        <row r="27316">
          <cell r="A27316">
            <v>79407</v>
          </cell>
        </row>
        <row r="27317">
          <cell r="A27317">
            <v>79409</v>
          </cell>
        </row>
        <row r="27318">
          <cell r="A27318">
            <v>79410</v>
          </cell>
        </row>
        <row r="27319">
          <cell r="A27319">
            <v>79411</v>
          </cell>
        </row>
        <row r="27320">
          <cell r="A27320">
            <v>79412</v>
          </cell>
        </row>
        <row r="27321">
          <cell r="A27321">
            <v>79413</v>
          </cell>
        </row>
        <row r="27322">
          <cell r="A27322">
            <v>79414</v>
          </cell>
        </row>
        <row r="27323">
          <cell r="A27323">
            <v>79415</v>
          </cell>
        </row>
        <row r="27324">
          <cell r="A27324">
            <v>79416</v>
          </cell>
        </row>
        <row r="27325">
          <cell r="A27325">
            <v>79423</v>
          </cell>
        </row>
        <row r="27326">
          <cell r="A27326">
            <v>79424</v>
          </cell>
        </row>
        <row r="27327">
          <cell r="A27327">
            <v>79501</v>
          </cell>
        </row>
        <row r="27328">
          <cell r="A27328">
            <v>79502</v>
          </cell>
        </row>
        <row r="27329">
          <cell r="A27329">
            <v>79503</v>
          </cell>
        </row>
        <row r="27330">
          <cell r="A27330">
            <v>79504</v>
          </cell>
        </row>
        <row r="27331">
          <cell r="A27331">
            <v>79505</v>
          </cell>
        </row>
        <row r="27332">
          <cell r="A27332">
            <v>79506</v>
          </cell>
        </row>
        <row r="27333">
          <cell r="A27333">
            <v>79508</v>
          </cell>
        </row>
        <row r="27334">
          <cell r="A27334">
            <v>79510</v>
          </cell>
        </row>
        <row r="27335">
          <cell r="A27335">
            <v>79511</v>
          </cell>
        </row>
        <row r="27336">
          <cell r="A27336">
            <v>79512</v>
          </cell>
        </row>
        <row r="27337">
          <cell r="A27337">
            <v>79517</v>
          </cell>
        </row>
        <row r="27338">
          <cell r="A27338">
            <v>79518</v>
          </cell>
        </row>
        <row r="27339">
          <cell r="A27339">
            <v>79519</v>
          </cell>
        </row>
        <row r="27340">
          <cell r="A27340">
            <v>79520</v>
          </cell>
        </row>
        <row r="27341">
          <cell r="A27341">
            <v>79521</v>
          </cell>
        </row>
        <row r="27342">
          <cell r="A27342">
            <v>79525</v>
          </cell>
        </row>
        <row r="27343">
          <cell r="A27343">
            <v>79526</v>
          </cell>
        </row>
        <row r="27344">
          <cell r="A27344">
            <v>79527</v>
          </cell>
        </row>
        <row r="27345">
          <cell r="A27345">
            <v>79528</v>
          </cell>
        </row>
        <row r="27346">
          <cell r="A27346">
            <v>79529</v>
          </cell>
        </row>
        <row r="27347">
          <cell r="A27347">
            <v>79530</v>
          </cell>
        </row>
        <row r="27348">
          <cell r="A27348">
            <v>79532</v>
          </cell>
        </row>
        <row r="27349">
          <cell r="A27349">
            <v>79533</v>
          </cell>
        </row>
        <row r="27350">
          <cell r="A27350">
            <v>79534</v>
          </cell>
        </row>
        <row r="27351">
          <cell r="A27351">
            <v>79535</v>
          </cell>
        </row>
        <row r="27352">
          <cell r="A27352">
            <v>79536</v>
          </cell>
        </row>
        <row r="27353">
          <cell r="A27353">
            <v>79537</v>
          </cell>
        </row>
        <row r="27354">
          <cell r="A27354">
            <v>79538</v>
          </cell>
        </row>
        <row r="27355">
          <cell r="A27355">
            <v>79539</v>
          </cell>
        </row>
        <row r="27356">
          <cell r="A27356">
            <v>79540</v>
          </cell>
        </row>
        <row r="27357">
          <cell r="A27357">
            <v>79541</v>
          </cell>
        </row>
        <row r="27358">
          <cell r="A27358">
            <v>79543</v>
          </cell>
        </row>
        <row r="27359">
          <cell r="A27359">
            <v>79544</v>
          </cell>
        </row>
        <row r="27360">
          <cell r="A27360">
            <v>79545</v>
          </cell>
        </row>
        <row r="27361">
          <cell r="A27361">
            <v>79546</v>
          </cell>
        </row>
        <row r="27362">
          <cell r="A27362">
            <v>79547</v>
          </cell>
        </row>
        <row r="27363">
          <cell r="A27363">
            <v>79548</v>
          </cell>
        </row>
        <row r="27364">
          <cell r="A27364">
            <v>79549</v>
          </cell>
        </row>
        <row r="27365">
          <cell r="A27365">
            <v>79553</v>
          </cell>
        </row>
        <row r="27366">
          <cell r="A27366">
            <v>79556</v>
          </cell>
        </row>
        <row r="27367">
          <cell r="A27367">
            <v>79560</v>
          </cell>
        </row>
        <row r="27368">
          <cell r="A27368">
            <v>79561</v>
          </cell>
        </row>
        <row r="27369">
          <cell r="A27369">
            <v>79562</v>
          </cell>
        </row>
        <row r="27370">
          <cell r="A27370">
            <v>79563</v>
          </cell>
        </row>
        <row r="27371">
          <cell r="A27371">
            <v>79565</v>
          </cell>
        </row>
        <row r="27372">
          <cell r="A27372">
            <v>79566</v>
          </cell>
        </row>
        <row r="27373">
          <cell r="A27373">
            <v>79567</v>
          </cell>
        </row>
        <row r="27374">
          <cell r="A27374">
            <v>79601</v>
          </cell>
        </row>
        <row r="27375">
          <cell r="A27375">
            <v>79602</v>
          </cell>
        </row>
        <row r="27376">
          <cell r="A27376">
            <v>79603</v>
          </cell>
        </row>
        <row r="27377">
          <cell r="A27377">
            <v>79605</v>
          </cell>
        </row>
        <row r="27378">
          <cell r="A27378">
            <v>79606</v>
          </cell>
        </row>
        <row r="27379">
          <cell r="A27379">
            <v>79607</v>
          </cell>
        </row>
        <row r="27380">
          <cell r="A27380">
            <v>79698</v>
          </cell>
        </row>
        <row r="27381">
          <cell r="A27381">
            <v>79699</v>
          </cell>
        </row>
        <row r="27382">
          <cell r="A27382">
            <v>79700</v>
          </cell>
        </row>
        <row r="27383">
          <cell r="A27383">
            <v>79701</v>
          </cell>
        </row>
        <row r="27384">
          <cell r="A27384">
            <v>79703</v>
          </cell>
        </row>
        <row r="27385">
          <cell r="A27385">
            <v>79705</v>
          </cell>
        </row>
        <row r="27386">
          <cell r="A27386">
            <v>79706</v>
          </cell>
        </row>
        <row r="27387">
          <cell r="A27387">
            <v>79707</v>
          </cell>
        </row>
        <row r="27388">
          <cell r="A27388">
            <v>79713</v>
          </cell>
        </row>
        <row r="27389">
          <cell r="A27389">
            <v>79714</v>
          </cell>
        </row>
        <row r="27390">
          <cell r="A27390">
            <v>79718</v>
          </cell>
        </row>
        <row r="27391">
          <cell r="A27391">
            <v>79719</v>
          </cell>
        </row>
        <row r="27392">
          <cell r="A27392">
            <v>79720</v>
          </cell>
        </row>
        <row r="27393">
          <cell r="A27393">
            <v>79730</v>
          </cell>
        </row>
        <row r="27394">
          <cell r="A27394">
            <v>79731</v>
          </cell>
        </row>
        <row r="27395">
          <cell r="A27395">
            <v>79733</v>
          </cell>
        </row>
        <row r="27396">
          <cell r="A27396">
            <v>79734</v>
          </cell>
        </row>
        <row r="27397">
          <cell r="A27397">
            <v>79735</v>
          </cell>
        </row>
        <row r="27398">
          <cell r="A27398">
            <v>79738</v>
          </cell>
        </row>
        <row r="27399">
          <cell r="A27399">
            <v>79739</v>
          </cell>
        </row>
        <row r="27400">
          <cell r="A27400">
            <v>79740</v>
          </cell>
        </row>
        <row r="27401">
          <cell r="A27401">
            <v>79741</v>
          </cell>
        </row>
        <row r="27402">
          <cell r="A27402">
            <v>79742</v>
          </cell>
        </row>
        <row r="27403">
          <cell r="A27403">
            <v>79743</v>
          </cell>
        </row>
        <row r="27404">
          <cell r="A27404">
            <v>79744</v>
          </cell>
        </row>
        <row r="27405">
          <cell r="A27405">
            <v>79745</v>
          </cell>
        </row>
        <row r="27406">
          <cell r="A27406">
            <v>79748</v>
          </cell>
        </row>
        <row r="27407">
          <cell r="A27407">
            <v>79749</v>
          </cell>
        </row>
        <row r="27408">
          <cell r="A27408">
            <v>79752</v>
          </cell>
        </row>
        <row r="27409">
          <cell r="A27409">
            <v>79754</v>
          </cell>
        </row>
        <row r="27410">
          <cell r="A27410">
            <v>79755</v>
          </cell>
        </row>
        <row r="27411">
          <cell r="A27411">
            <v>79756</v>
          </cell>
        </row>
        <row r="27412">
          <cell r="A27412">
            <v>79758</v>
          </cell>
        </row>
        <row r="27413">
          <cell r="A27413">
            <v>79759</v>
          </cell>
        </row>
        <row r="27414">
          <cell r="A27414">
            <v>79761</v>
          </cell>
        </row>
        <row r="27415">
          <cell r="A27415">
            <v>79762</v>
          </cell>
        </row>
        <row r="27416">
          <cell r="A27416">
            <v>79763</v>
          </cell>
        </row>
        <row r="27417">
          <cell r="A27417">
            <v>79764</v>
          </cell>
        </row>
        <row r="27418">
          <cell r="A27418">
            <v>79765</v>
          </cell>
        </row>
        <row r="27419">
          <cell r="A27419">
            <v>79766</v>
          </cell>
        </row>
        <row r="27420">
          <cell r="A27420">
            <v>79770</v>
          </cell>
        </row>
        <row r="27421">
          <cell r="A27421">
            <v>79772</v>
          </cell>
        </row>
        <row r="27422">
          <cell r="A27422">
            <v>79776</v>
          </cell>
        </row>
        <row r="27423">
          <cell r="A27423">
            <v>79777</v>
          </cell>
        </row>
        <row r="27424">
          <cell r="A27424">
            <v>79778</v>
          </cell>
        </row>
        <row r="27425">
          <cell r="A27425">
            <v>79780</v>
          </cell>
        </row>
        <row r="27426">
          <cell r="A27426">
            <v>79781</v>
          </cell>
        </row>
        <row r="27427">
          <cell r="A27427">
            <v>79782</v>
          </cell>
        </row>
        <row r="27428">
          <cell r="A27428">
            <v>79783</v>
          </cell>
        </row>
        <row r="27429">
          <cell r="A27429">
            <v>79785</v>
          </cell>
        </row>
        <row r="27430">
          <cell r="A27430">
            <v>79788</v>
          </cell>
        </row>
        <row r="27431">
          <cell r="A27431">
            <v>79789</v>
          </cell>
        </row>
        <row r="27432">
          <cell r="A27432">
            <v>79790</v>
          </cell>
        </row>
        <row r="27433">
          <cell r="A27433">
            <v>79821</v>
          </cell>
        </row>
        <row r="27434">
          <cell r="A27434">
            <v>79830</v>
          </cell>
        </row>
        <row r="27435">
          <cell r="A27435">
            <v>79831</v>
          </cell>
        </row>
        <row r="27436">
          <cell r="A27436">
            <v>79832</v>
          </cell>
        </row>
        <row r="27437">
          <cell r="A27437">
            <v>79834</v>
          </cell>
        </row>
        <row r="27438">
          <cell r="A27438">
            <v>79835</v>
          </cell>
        </row>
        <row r="27439">
          <cell r="A27439">
            <v>79836</v>
          </cell>
        </row>
        <row r="27440">
          <cell r="A27440">
            <v>79837</v>
          </cell>
        </row>
        <row r="27441">
          <cell r="A27441">
            <v>79838</v>
          </cell>
        </row>
        <row r="27442">
          <cell r="A27442">
            <v>79839</v>
          </cell>
        </row>
        <row r="27443">
          <cell r="A27443">
            <v>79842</v>
          </cell>
        </row>
        <row r="27444">
          <cell r="A27444">
            <v>79843</v>
          </cell>
        </row>
        <row r="27445">
          <cell r="A27445">
            <v>79845</v>
          </cell>
        </row>
        <row r="27446">
          <cell r="A27446">
            <v>79846</v>
          </cell>
        </row>
        <row r="27447">
          <cell r="A27447">
            <v>79847</v>
          </cell>
        </row>
        <row r="27448">
          <cell r="A27448">
            <v>79848</v>
          </cell>
        </row>
        <row r="27449">
          <cell r="A27449">
            <v>79849</v>
          </cell>
        </row>
        <row r="27450">
          <cell r="A27450">
            <v>79851</v>
          </cell>
        </row>
        <row r="27451">
          <cell r="A27451">
            <v>79852</v>
          </cell>
        </row>
        <row r="27452">
          <cell r="A27452">
            <v>79853</v>
          </cell>
        </row>
        <row r="27453">
          <cell r="A27453">
            <v>79854</v>
          </cell>
        </row>
        <row r="27454">
          <cell r="A27454">
            <v>79855</v>
          </cell>
        </row>
        <row r="27455">
          <cell r="A27455">
            <v>79901</v>
          </cell>
        </row>
        <row r="27456">
          <cell r="A27456">
            <v>79902</v>
          </cell>
        </row>
        <row r="27457">
          <cell r="A27457">
            <v>79903</v>
          </cell>
        </row>
        <row r="27458">
          <cell r="A27458">
            <v>79904</v>
          </cell>
        </row>
        <row r="27459">
          <cell r="A27459">
            <v>79905</v>
          </cell>
        </row>
        <row r="27460">
          <cell r="A27460">
            <v>79906</v>
          </cell>
        </row>
        <row r="27461">
          <cell r="A27461">
            <v>79907</v>
          </cell>
        </row>
        <row r="27462">
          <cell r="A27462">
            <v>79908</v>
          </cell>
        </row>
        <row r="27463">
          <cell r="A27463">
            <v>79911</v>
          </cell>
        </row>
        <row r="27464">
          <cell r="A27464">
            <v>79912</v>
          </cell>
        </row>
        <row r="27465">
          <cell r="A27465">
            <v>79915</v>
          </cell>
        </row>
        <row r="27466">
          <cell r="A27466">
            <v>79916</v>
          </cell>
        </row>
        <row r="27467">
          <cell r="A27467">
            <v>79918</v>
          </cell>
        </row>
        <row r="27468">
          <cell r="A27468">
            <v>79922</v>
          </cell>
        </row>
        <row r="27469">
          <cell r="A27469">
            <v>79924</v>
          </cell>
        </row>
        <row r="27470">
          <cell r="A27470">
            <v>79925</v>
          </cell>
        </row>
        <row r="27471">
          <cell r="A27471">
            <v>79927</v>
          </cell>
        </row>
        <row r="27472">
          <cell r="A27472">
            <v>79928</v>
          </cell>
        </row>
        <row r="27473">
          <cell r="A27473">
            <v>79930</v>
          </cell>
        </row>
        <row r="27474">
          <cell r="A27474">
            <v>79932</v>
          </cell>
        </row>
        <row r="27475">
          <cell r="A27475">
            <v>79934</v>
          </cell>
        </row>
        <row r="27476">
          <cell r="A27476">
            <v>79935</v>
          </cell>
        </row>
        <row r="27477">
          <cell r="A27477">
            <v>79936</v>
          </cell>
        </row>
        <row r="27478">
          <cell r="A27478">
            <v>79938</v>
          </cell>
        </row>
        <row r="27479">
          <cell r="A27479">
            <v>79968</v>
          </cell>
        </row>
        <row r="27480">
          <cell r="A27480">
            <v>80001</v>
          </cell>
        </row>
        <row r="27481">
          <cell r="A27481">
            <v>80002</v>
          </cell>
        </row>
        <row r="27482">
          <cell r="A27482">
            <v>80003</v>
          </cell>
        </row>
        <row r="27483">
          <cell r="A27483">
            <v>80004</v>
          </cell>
        </row>
        <row r="27484">
          <cell r="A27484">
            <v>80005</v>
          </cell>
        </row>
        <row r="27485">
          <cell r="A27485">
            <v>80006</v>
          </cell>
        </row>
        <row r="27486">
          <cell r="A27486">
            <v>80007</v>
          </cell>
        </row>
        <row r="27487">
          <cell r="A27487">
            <v>80010</v>
          </cell>
        </row>
        <row r="27488">
          <cell r="A27488">
            <v>80011</v>
          </cell>
        </row>
        <row r="27489">
          <cell r="A27489">
            <v>80012</v>
          </cell>
        </row>
        <row r="27490">
          <cell r="A27490">
            <v>80013</v>
          </cell>
        </row>
        <row r="27491">
          <cell r="A27491">
            <v>80014</v>
          </cell>
        </row>
        <row r="27492">
          <cell r="A27492">
            <v>80015</v>
          </cell>
        </row>
        <row r="27493">
          <cell r="A27493">
            <v>80016</v>
          </cell>
        </row>
        <row r="27494">
          <cell r="A27494">
            <v>80017</v>
          </cell>
        </row>
        <row r="27495">
          <cell r="A27495">
            <v>80018</v>
          </cell>
        </row>
        <row r="27496">
          <cell r="A27496">
            <v>80019</v>
          </cell>
        </row>
        <row r="27497">
          <cell r="A27497">
            <v>80020</v>
          </cell>
        </row>
        <row r="27498">
          <cell r="A27498">
            <v>80021</v>
          </cell>
        </row>
        <row r="27499">
          <cell r="A27499">
            <v>80022</v>
          </cell>
        </row>
        <row r="27500">
          <cell r="A27500">
            <v>80023</v>
          </cell>
        </row>
        <row r="27501">
          <cell r="A27501">
            <v>80024</v>
          </cell>
        </row>
        <row r="27502">
          <cell r="A27502">
            <v>80025</v>
          </cell>
        </row>
        <row r="27503">
          <cell r="A27503">
            <v>80026</v>
          </cell>
        </row>
        <row r="27504">
          <cell r="A27504">
            <v>80027</v>
          </cell>
        </row>
        <row r="27505">
          <cell r="A27505">
            <v>80030</v>
          </cell>
        </row>
        <row r="27506">
          <cell r="A27506">
            <v>80031</v>
          </cell>
        </row>
        <row r="27507">
          <cell r="A27507">
            <v>80033</v>
          </cell>
        </row>
        <row r="27508">
          <cell r="A27508">
            <v>80045</v>
          </cell>
        </row>
        <row r="27509">
          <cell r="A27509">
            <v>80060</v>
          </cell>
        </row>
        <row r="27510">
          <cell r="A27510">
            <v>80101</v>
          </cell>
        </row>
        <row r="27511">
          <cell r="A27511">
            <v>80102</v>
          </cell>
        </row>
        <row r="27512">
          <cell r="A27512">
            <v>80103</v>
          </cell>
        </row>
        <row r="27513">
          <cell r="A27513">
            <v>80104</v>
          </cell>
        </row>
        <row r="27514">
          <cell r="A27514">
            <v>80105</v>
          </cell>
        </row>
        <row r="27515">
          <cell r="A27515">
            <v>80106</v>
          </cell>
        </row>
        <row r="27516">
          <cell r="A27516">
            <v>80107</v>
          </cell>
        </row>
        <row r="27517">
          <cell r="A27517">
            <v>80108</v>
          </cell>
        </row>
        <row r="27518">
          <cell r="A27518">
            <v>80109</v>
          </cell>
        </row>
        <row r="27519">
          <cell r="A27519">
            <v>80110</v>
          </cell>
        </row>
        <row r="27520">
          <cell r="A27520">
            <v>80111</v>
          </cell>
        </row>
        <row r="27521">
          <cell r="A27521">
            <v>80112</v>
          </cell>
        </row>
        <row r="27522">
          <cell r="A27522">
            <v>80113</v>
          </cell>
        </row>
        <row r="27523">
          <cell r="A27523">
            <v>80116</v>
          </cell>
        </row>
        <row r="27524">
          <cell r="A27524">
            <v>80117</v>
          </cell>
        </row>
        <row r="27525">
          <cell r="A27525">
            <v>80118</v>
          </cell>
        </row>
        <row r="27526">
          <cell r="A27526">
            <v>80120</v>
          </cell>
        </row>
        <row r="27527">
          <cell r="A27527">
            <v>80121</v>
          </cell>
        </row>
        <row r="27528">
          <cell r="A27528">
            <v>80122</v>
          </cell>
        </row>
        <row r="27529">
          <cell r="A27529">
            <v>80123</v>
          </cell>
        </row>
        <row r="27530">
          <cell r="A27530">
            <v>80124</v>
          </cell>
        </row>
        <row r="27531">
          <cell r="A27531">
            <v>80125</v>
          </cell>
        </row>
        <row r="27532">
          <cell r="A27532">
            <v>80126</v>
          </cell>
        </row>
        <row r="27533">
          <cell r="A27533">
            <v>80127</v>
          </cell>
        </row>
        <row r="27534">
          <cell r="A27534">
            <v>80128</v>
          </cell>
        </row>
        <row r="27535">
          <cell r="A27535">
            <v>80129</v>
          </cell>
        </row>
        <row r="27536">
          <cell r="A27536">
            <v>80130</v>
          </cell>
        </row>
        <row r="27537">
          <cell r="A27537">
            <v>80131</v>
          </cell>
        </row>
        <row r="27538">
          <cell r="A27538">
            <v>80132</v>
          </cell>
        </row>
        <row r="27539">
          <cell r="A27539">
            <v>80133</v>
          </cell>
        </row>
        <row r="27540">
          <cell r="A27540">
            <v>80134</v>
          </cell>
        </row>
        <row r="27541">
          <cell r="A27541">
            <v>80135</v>
          </cell>
        </row>
        <row r="27542">
          <cell r="A27542">
            <v>80136</v>
          </cell>
        </row>
        <row r="27543">
          <cell r="A27543">
            <v>80137</v>
          </cell>
        </row>
        <row r="27544">
          <cell r="A27544">
            <v>80138</v>
          </cell>
        </row>
        <row r="27545">
          <cell r="A27545">
            <v>80201</v>
          </cell>
        </row>
        <row r="27546">
          <cell r="A27546">
            <v>80202</v>
          </cell>
        </row>
        <row r="27547">
          <cell r="A27547">
            <v>80203</v>
          </cell>
        </row>
        <row r="27548">
          <cell r="A27548">
            <v>80204</v>
          </cell>
        </row>
        <row r="27549">
          <cell r="A27549">
            <v>80205</v>
          </cell>
        </row>
        <row r="27550">
          <cell r="A27550">
            <v>80206</v>
          </cell>
        </row>
        <row r="27551">
          <cell r="A27551">
            <v>80207</v>
          </cell>
        </row>
        <row r="27552">
          <cell r="A27552">
            <v>80208</v>
          </cell>
        </row>
        <row r="27553">
          <cell r="A27553">
            <v>80209</v>
          </cell>
        </row>
        <row r="27554">
          <cell r="A27554">
            <v>80210</v>
          </cell>
        </row>
        <row r="27555">
          <cell r="A27555">
            <v>80211</v>
          </cell>
        </row>
        <row r="27556">
          <cell r="A27556">
            <v>80212</v>
          </cell>
        </row>
        <row r="27557">
          <cell r="A27557">
            <v>80214</v>
          </cell>
        </row>
        <row r="27558">
          <cell r="A27558">
            <v>80215</v>
          </cell>
        </row>
        <row r="27559">
          <cell r="A27559">
            <v>80216</v>
          </cell>
        </row>
        <row r="27560">
          <cell r="A27560">
            <v>80218</v>
          </cell>
        </row>
        <row r="27561">
          <cell r="A27561">
            <v>80219</v>
          </cell>
        </row>
        <row r="27562">
          <cell r="A27562">
            <v>80220</v>
          </cell>
        </row>
        <row r="27563">
          <cell r="A27563">
            <v>80221</v>
          </cell>
        </row>
        <row r="27564">
          <cell r="A27564">
            <v>80222</v>
          </cell>
        </row>
        <row r="27565">
          <cell r="A27565">
            <v>80223</v>
          </cell>
        </row>
        <row r="27566">
          <cell r="A27566">
            <v>80224</v>
          </cell>
        </row>
        <row r="27567">
          <cell r="A27567">
            <v>80226</v>
          </cell>
        </row>
        <row r="27568">
          <cell r="A27568">
            <v>80227</v>
          </cell>
        </row>
        <row r="27569">
          <cell r="A27569">
            <v>80228</v>
          </cell>
        </row>
        <row r="27570">
          <cell r="A27570">
            <v>80229</v>
          </cell>
        </row>
        <row r="27571">
          <cell r="A27571">
            <v>80230</v>
          </cell>
        </row>
        <row r="27572">
          <cell r="A27572">
            <v>80231</v>
          </cell>
        </row>
        <row r="27573">
          <cell r="A27573">
            <v>80232</v>
          </cell>
        </row>
        <row r="27574">
          <cell r="A27574">
            <v>80233</v>
          </cell>
        </row>
        <row r="27575">
          <cell r="A27575">
            <v>80234</v>
          </cell>
        </row>
        <row r="27576">
          <cell r="A27576">
            <v>80235</v>
          </cell>
        </row>
        <row r="27577">
          <cell r="A27577">
            <v>80236</v>
          </cell>
        </row>
        <row r="27578">
          <cell r="A27578">
            <v>80237</v>
          </cell>
        </row>
        <row r="27579">
          <cell r="A27579">
            <v>80238</v>
          </cell>
        </row>
        <row r="27580">
          <cell r="A27580">
            <v>80239</v>
          </cell>
        </row>
        <row r="27581">
          <cell r="A27581">
            <v>80241</v>
          </cell>
        </row>
        <row r="27582">
          <cell r="A27582">
            <v>80246</v>
          </cell>
        </row>
        <row r="27583">
          <cell r="A27583">
            <v>80247</v>
          </cell>
        </row>
        <row r="27584">
          <cell r="A27584">
            <v>80249</v>
          </cell>
        </row>
        <row r="27585">
          <cell r="A27585">
            <v>80260</v>
          </cell>
        </row>
        <row r="27586">
          <cell r="A27586">
            <v>80262</v>
          </cell>
        </row>
        <row r="27587">
          <cell r="A27587">
            <v>80301</v>
          </cell>
        </row>
        <row r="27588">
          <cell r="A27588">
            <v>80302</v>
          </cell>
        </row>
        <row r="27589">
          <cell r="A27589">
            <v>80303</v>
          </cell>
        </row>
        <row r="27590">
          <cell r="A27590">
            <v>80304</v>
          </cell>
        </row>
        <row r="27591">
          <cell r="A27591">
            <v>80305</v>
          </cell>
        </row>
        <row r="27592">
          <cell r="A27592">
            <v>80308</v>
          </cell>
        </row>
        <row r="27593">
          <cell r="A27593">
            <v>80309</v>
          </cell>
        </row>
        <row r="27594">
          <cell r="A27594">
            <v>80380</v>
          </cell>
        </row>
        <row r="27595">
          <cell r="A27595">
            <v>80390</v>
          </cell>
        </row>
        <row r="27596">
          <cell r="A27596">
            <v>80401</v>
          </cell>
        </row>
        <row r="27597">
          <cell r="A27597">
            <v>80403</v>
          </cell>
        </row>
        <row r="27598">
          <cell r="A27598">
            <v>80420</v>
          </cell>
        </row>
        <row r="27599">
          <cell r="A27599">
            <v>80421</v>
          </cell>
        </row>
        <row r="27600">
          <cell r="A27600">
            <v>80422</v>
          </cell>
        </row>
        <row r="27601">
          <cell r="A27601">
            <v>80423</v>
          </cell>
        </row>
        <row r="27602">
          <cell r="A27602">
            <v>80424</v>
          </cell>
        </row>
        <row r="27603">
          <cell r="A27603">
            <v>80425</v>
          </cell>
        </row>
        <row r="27604">
          <cell r="A27604">
            <v>80426</v>
          </cell>
        </row>
        <row r="27605">
          <cell r="A27605">
            <v>80427</v>
          </cell>
        </row>
        <row r="27606">
          <cell r="A27606">
            <v>80428</v>
          </cell>
        </row>
        <row r="27607">
          <cell r="A27607">
            <v>80430</v>
          </cell>
        </row>
        <row r="27608">
          <cell r="A27608">
            <v>80432</v>
          </cell>
        </row>
        <row r="27609">
          <cell r="A27609">
            <v>80433</v>
          </cell>
        </row>
        <row r="27610">
          <cell r="A27610">
            <v>80434</v>
          </cell>
        </row>
        <row r="27611">
          <cell r="A27611">
            <v>80435</v>
          </cell>
        </row>
        <row r="27612">
          <cell r="A27612">
            <v>80436</v>
          </cell>
        </row>
        <row r="27613">
          <cell r="A27613">
            <v>80437</v>
          </cell>
        </row>
        <row r="27614">
          <cell r="A27614">
            <v>80438</v>
          </cell>
        </row>
        <row r="27615">
          <cell r="A27615">
            <v>80439</v>
          </cell>
        </row>
        <row r="27616">
          <cell r="A27616">
            <v>80440</v>
          </cell>
        </row>
        <row r="27617">
          <cell r="A27617">
            <v>80442</v>
          </cell>
        </row>
        <row r="27618">
          <cell r="A27618">
            <v>80443</v>
          </cell>
        </row>
        <row r="27619">
          <cell r="A27619">
            <v>80444</v>
          </cell>
        </row>
        <row r="27620">
          <cell r="A27620">
            <v>80446</v>
          </cell>
        </row>
        <row r="27621">
          <cell r="A27621">
            <v>80447</v>
          </cell>
        </row>
        <row r="27622">
          <cell r="A27622">
            <v>80448</v>
          </cell>
        </row>
        <row r="27623">
          <cell r="A27623">
            <v>80449</v>
          </cell>
        </row>
        <row r="27624">
          <cell r="A27624">
            <v>80451</v>
          </cell>
        </row>
        <row r="27625">
          <cell r="A27625">
            <v>80452</v>
          </cell>
        </row>
        <row r="27626">
          <cell r="A27626">
            <v>80454</v>
          </cell>
        </row>
        <row r="27627">
          <cell r="A27627">
            <v>80455</v>
          </cell>
        </row>
        <row r="27628">
          <cell r="A27628">
            <v>80456</v>
          </cell>
        </row>
        <row r="27629">
          <cell r="A27629">
            <v>80457</v>
          </cell>
        </row>
        <row r="27630">
          <cell r="A27630">
            <v>80459</v>
          </cell>
        </row>
        <row r="27631">
          <cell r="A27631">
            <v>80461</v>
          </cell>
        </row>
        <row r="27632">
          <cell r="A27632">
            <v>80463</v>
          </cell>
        </row>
        <row r="27633">
          <cell r="A27633">
            <v>80465</v>
          </cell>
        </row>
        <row r="27634">
          <cell r="A27634">
            <v>80466</v>
          </cell>
        </row>
        <row r="27635">
          <cell r="A27635">
            <v>80467</v>
          </cell>
        </row>
        <row r="27636">
          <cell r="A27636">
            <v>80468</v>
          </cell>
        </row>
        <row r="27637">
          <cell r="A27637">
            <v>80469</v>
          </cell>
        </row>
        <row r="27638">
          <cell r="A27638">
            <v>80470</v>
          </cell>
        </row>
        <row r="27639">
          <cell r="A27639">
            <v>80473</v>
          </cell>
        </row>
        <row r="27640">
          <cell r="A27640">
            <v>80474</v>
          </cell>
        </row>
        <row r="27641">
          <cell r="A27641">
            <v>80476</v>
          </cell>
        </row>
        <row r="27642">
          <cell r="A27642">
            <v>80477</v>
          </cell>
        </row>
        <row r="27643">
          <cell r="A27643">
            <v>80478</v>
          </cell>
        </row>
        <row r="27644">
          <cell r="A27644">
            <v>80479</v>
          </cell>
        </row>
        <row r="27645">
          <cell r="A27645">
            <v>80480</v>
          </cell>
        </row>
        <row r="27646">
          <cell r="A27646">
            <v>80481</v>
          </cell>
        </row>
        <row r="27647">
          <cell r="A27647">
            <v>80482</v>
          </cell>
        </row>
        <row r="27648">
          <cell r="A27648">
            <v>80483</v>
          </cell>
        </row>
        <row r="27649">
          <cell r="A27649">
            <v>80487</v>
          </cell>
        </row>
        <row r="27650">
          <cell r="A27650">
            <v>80488</v>
          </cell>
        </row>
        <row r="27651">
          <cell r="A27651">
            <v>80498</v>
          </cell>
        </row>
        <row r="27652">
          <cell r="A27652">
            <v>80501</v>
          </cell>
        </row>
        <row r="27653">
          <cell r="A27653">
            <v>80503</v>
          </cell>
        </row>
        <row r="27654">
          <cell r="A27654">
            <v>80504</v>
          </cell>
        </row>
        <row r="27655">
          <cell r="A27655">
            <v>80510</v>
          </cell>
        </row>
        <row r="27656">
          <cell r="A27656">
            <v>80512</v>
          </cell>
        </row>
        <row r="27657">
          <cell r="A27657">
            <v>80513</v>
          </cell>
        </row>
        <row r="27658">
          <cell r="A27658">
            <v>80514</v>
          </cell>
        </row>
        <row r="27659">
          <cell r="A27659">
            <v>80515</v>
          </cell>
        </row>
        <row r="27660">
          <cell r="A27660">
            <v>80516</v>
          </cell>
        </row>
        <row r="27661">
          <cell r="A27661">
            <v>80517</v>
          </cell>
        </row>
        <row r="27662">
          <cell r="A27662">
            <v>80520</v>
          </cell>
        </row>
        <row r="27663">
          <cell r="A27663">
            <v>80521</v>
          </cell>
        </row>
        <row r="27664">
          <cell r="A27664">
            <v>80522</v>
          </cell>
        </row>
        <row r="27665">
          <cell r="A27665">
            <v>80523</v>
          </cell>
        </row>
        <row r="27666">
          <cell r="A27666">
            <v>80524</v>
          </cell>
        </row>
        <row r="27667">
          <cell r="A27667">
            <v>80525</v>
          </cell>
        </row>
        <row r="27668">
          <cell r="A27668">
            <v>80526</v>
          </cell>
        </row>
        <row r="27669">
          <cell r="A27669">
            <v>80528</v>
          </cell>
        </row>
        <row r="27670">
          <cell r="A27670">
            <v>80530</v>
          </cell>
        </row>
        <row r="27671">
          <cell r="A27671">
            <v>80532</v>
          </cell>
        </row>
        <row r="27672">
          <cell r="A27672">
            <v>80534</v>
          </cell>
        </row>
        <row r="27673">
          <cell r="A27673">
            <v>80535</v>
          </cell>
        </row>
        <row r="27674">
          <cell r="A27674">
            <v>80536</v>
          </cell>
        </row>
        <row r="27675">
          <cell r="A27675">
            <v>80537</v>
          </cell>
        </row>
        <row r="27676">
          <cell r="A27676">
            <v>80538</v>
          </cell>
        </row>
        <row r="27677">
          <cell r="A27677">
            <v>80540</v>
          </cell>
        </row>
        <row r="27678">
          <cell r="A27678">
            <v>80542</v>
          </cell>
        </row>
        <row r="27679">
          <cell r="A27679">
            <v>80543</v>
          </cell>
        </row>
        <row r="27680">
          <cell r="A27680">
            <v>80545</v>
          </cell>
        </row>
        <row r="27681">
          <cell r="A27681">
            <v>80547</v>
          </cell>
        </row>
        <row r="27682">
          <cell r="A27682">
            <v>80549</v>
          </cell>
        </row>
        <row r="27683">
          <cell r="A27683">
            <v>80550</v>
          </cell>
        </row>
        <row r="27684">
          <cell r="A27684">
            <v>80601</v>
          </cell>
        </row>
        <row r="27685">
          <cell r="A27685">
            <v>80602</v>
          </cell>
        </row>
        <row r="27686">
          <cell r="A27686">
            <v>80603</v>
          </cell>
        </row>
        <row r="27687">
          <cell r="A27687">
            <v>80610</v>
          </cell>
        </row>
        <row r="27688">
          <cell r="A27688">
            <v>80611</v>
          </cell>
        </row>
        <row r="27689">
          <cell r="A27689">
            <v>80612</v>
          </cell>
        </row>
        <row r="27690">
          <cell r="A27690">
            <v>80615</v>
          </cell>
        </row>
        <row r="27691">
          <cell r="A27691">
            <v>80620</v>
          </cell>
        </row>
        <row r="27692">
          <cell r="A27692">
            <v>80621</v>
          </cell>
        </row>
        <row r="27693">
          <cell r="A27693">
            <v>80623</v>
          </cell>
        </row>
        <row r="27694">
          <cell r="A27694">
            <v>80624</v>
          </cell>
        </row>
        <row r="27695">
          <cell r="A27695">
            <v>80631</v>
          </cell>
        </row>
        <row r="27696">
          <cell r="A27696">
            <v>80634</v>
          </cell>
        </row>
        <row r="27697">
          <cell r="A27697">
            <v>80639</v>
          </cell>
        </row>
        <row r="27698">
          <cell r="A27698">
            <v>80640</v>
          </cell>
        </row>
        <row r="27699">
          <cell r="A27699">
            <v>80642</v>
          </cell>
        </row>
        <row r="27700">
          <cell r="A27700">
            <v>80643</v>
          </cell>
        </row>
        <row r="27701">
          <cell r="A27701">
            <v>80644</v>
          </cell>
        </row>
        <row r="27702">
          <cell r="A27702">
            <v>80645</v>
          </cell>
        </row>
        <row r="27703">
          <cell r="A27703">
            <v>80648</v>
          </cell>
        </row>
        <row r="27704">
          <cell r="A27704">
            <v>80649</v>
          </cell>
        </row>
        <row r="27705">
          <cell r="A27705">
            <v>80650</v>
          </cell>
        </row>
        <row r="27706">
          <cell r="A27706">
            <v>80651</v>
          </cell>
        </row>
        <row r="27707">
          <cell r="A27707">
            <v>80652</v>
          </cell>
        </row>
        <row r="27708">
          <cell r="A27708">
            <v>80653</v>
          </cell>
        </row>
        <row r="27709">
          <cell r="A27709">
            <v>80654</v>
          </cell>
        </row>
        <row r="27710">
          <cell r="A27710">
            <v>80701</v>
          </cell>
        </row>
        <row r="27711">
          <cell r="A27711">
            <v>80705</v>
          </cell>
        </row>
        <row r="27712">
          <cell r="A27712">
            <v>80720</v>
          </cell>
        </row>
        <row r="27713">
          <cell r="A27713">
            <v>80721</v>
          </cell>
        </row>
        <row r="27714">
          <cell r="A27714">
            <v>80722</v>
          </cell>
        </row>
        <row r="27715">
          <cell r="A27715">
            <v>80723</v>
          </cell>
        </row>
        <row r="27716">
          <cell r="A27716">
            <v>80726</v>
          </cell>
        </row>
        <row r="27717">
          <cell r="A27717">
            <v>80727</v>
          </cell>
        </row>
        <row r="27718">
          <cell r="A27718">
            <v>80728</v>
          </cell>
        </row>
        <row r="27719">
          <cell r="A27719">
            <v>80729</v>
          </cell>
        </row>
        <row r="27720">
          <cell r="A27720">
            <v>80730</v>
          </cell>
        </row>
        <row r="27721">
          <cell r="A27721">
            <v>80731</v>
          </cell>
        </row>
        <row r="27722">
          <cell r="A27722">
            <v>80733</v>
          </cell>
        </row>
        <row r="27723">
          <cell r="A27723">
            <v>80734</v>
          </cell>
        </row>
        <row r="27724">
          <cell r="A27724">
            <v>80735</v>
          </cell>
        </row>
        <row r="27725">
          <cell r="A27725">
            <v>80736</v>
          </cell>
        </row>
        <row r="27726">
          <cell r="A27726">
            <v>80737</v>
          </cell>
        </row>
        <row r="27727">
          <cell r="A27727">
            <v>80740</v>
          </cell>
        </row>
        <row r="27728">
          <cell r="A27728">
            <v>80741</v>
          </cell>
        </row>
        <row r="27729">
          <cell r="A27729">
            <v>80742</v>
          </cell>
        </row>
        <row r="27730">
          <cell r="A27730">
            <v>80743</v>
          </cell>
        </row>
        <row r="27731">
          <cell r="A27731">
            <v>80744</v>
          </cell>
        </row>
        <row r="27732">
          <cell r="A27732">
            <v>80745</v>
          </cell>
        </row>
        <row r="27733">
          <cell r="A27733">
            <v>80747</v>
          </cell>
        </row>
        <row r="27734">
          <cell r="A27734">
            <v>80749</v>
          </cell>
        </row>
        <row r="27735">
          <cell r="A27735">
            <v>80750</v>
          </cell>
        </row>
        <row r="27736">
          <cell r="A27736">
            <v>80751</v>
          </cell>
        </row>
        <row r="27737">
          <cell r="A27737">
            <v>80754</v>
          </cell>
        </row>
        <row r="27738">
          <cell r="A27738">
            <v>80755</v>
          </cell>
        </row>
        <row r="27739">
          <cell r="A27739">
            <v>80757</v>
          </cell>
        </row>
        <row r="27740">
          <cell r="A27740">
            <v>80758</v>
          </cell>
        </row>
        <row r="27741">
          <cell r="A27741">
            <v>80759</v>
          </cell>
        </row>
        <row r="27742">
          <cell r="A27742">
            <v>80801</v>
          </cell>
        </row>
        <row r="27743">
          <cell r="A27743">
            <v>80802</v>
          </cell>
        </row>
        <row r="27744">
          <cell r="A27744">
            <v>80804</v>
          </cell>
        </row>
        <row r="27745">
          <cell r="A27745">
            <v>80805</v>
          </cell>
        </row>
        <row r="27746">
          <cell r="A27746">
            <v>80807</v>
          </cell>
        </row>
        <row r="27747">
          <cell r="A27747">
            <v>80808</v>
          </cell>
        </row>
        <row r="27748">
          <cell r="A27748">
            <v>80809</v>
          </cell>
        </row>
        <row r="27749">
          <cell r="A27749">
            <v>80810</v>
          </cell>
        </row>
        <row r="27750">
          <cell r="A27750">
            <v>80812</v>
          </cell>
        </row>
        <row r="27751">
          <cell r="A27751">
            <v>80813</v>
          </cell>
        </row>
        <row r="27752">
          <cell r="A27752">
            <v>80814</v>
          </cell>
        </row>
        <row r="27753">
          <cell r="A27753">
            <v>80815</v>
          </cell>
        </row>
        <row r="27754">
          <cell r="A27754">
            <v>80816</v>
          </cell>
        </row>
        <row r="27755">
          <cell r="A27755">
            <v>80817</v>
          </cell>
        </row>
        <row r="27756">
          <cell r="A27756">
            <v>80818</v>
          </cell>
        </row>
        <row r="27757">
          <cell r="A27757">
            <v>80819</v>
          </cell>
        </row>
        <row r="27758">
          <cell r="A27758">
            <v>80820</v>
          </cell>
        </row>
        <row r="27759">
          <cell r="A27759">
            <v>80821</v>
          </cell>
        </row>
        <row r="27760">
          <cell r="A27760">
            <v>80822</v>
          </cell>
        </row>
        <row r="27761">
          <cell r="A27761">
            <v>80823</v>
          </cell>
        </row>
        <row r="27762">
          <cell r="A27762">
            <v>80824</v>
          </cell>
        </row>
        <row r="27763">
          <cell r="A27763">
            <v>80825</v>
          </cell>
        </row>
        <row r="27764">
          <cell r="A27764">
            <v>80827</v>
          </cell>
        </row>
        <row r="27765">
          <cell r="A27765">
            <v>80828</v>
          </cell>
        </row>
        <row r="27766">
          <cell r="A27766">
            <v>80829</v>
          </cell>
        </row>
        <row r="27767">
          <cell r="A27767">
            <v>80830</v>
          </cell>
        </row>
        <row r="27768">
          <cell r="A27768">
            <v>80831</v>
          </cell>
        </row>
        <row r="27769">
          <cell r="A27769">
            <v>80832</v>
          </cell>
        </row>
        <row r="27770">
          <cell r="A27770">
            <v>80833</v>
          </cell>
        </row>
        <row r="27771">
          <cell r="A27771">
            <v>80834</v>
          </cell>
        </row>
        <row r="27772">
          <cell r="A27772">
            <v>80835</v>
          </cell>
        </row>
        <row r="27773">
          <cell r="A27773">
            <v>80836</v>
          </cell>
        </row>
        <row r="27774">
          <cell r="A27774">
            <v>80840</v>
          </cell>
        </row>
        <row r="27775">
          <cell r="A27775">
            <v>80860</v>
          </cell>
        </row>
        <row r="27776">
          <cell r="A27776">
            <v>80861</v>
          </cell>
        </row>
        <row r="27777">
          <cell r="A27777">
            <v>80862</v>
          </cell>
        </row>
        <row r="27778">
          <cell r="A27778">
            <v>80863</v>
          </cell>
        </row>
        <row r="27779">
          <cell r="A27779">
            <v>80864</v>
          </cell>
        </row>
        <row r="27780">
          <cell r="A27780">
            <v>80866</v>
          </cell>
        </row>
        <row r="27781">
          <cell r="A27781">
            <v>80902</v>
          </cell>
        </row>
        <row r="27782">
          <cell r="A27782">
            <v>80903</v>
          </cell>
        </row>
        <row r="27783">
          <cell r="A27783">
            <v>80904</v>
          </cell>
        </row>
        <row r="27784">
          <cell r="A27784">
            <v>80905</v>
          </cell>
        </row>
        <row r="27785">
          <cell r="A27785">
            <v>80906</v>
          </cell>
        </row>
        <row r="27786">
          <cell r="A27786">
            <v>80907</v>
          </cell>
        </row>
        <row r="27787">
          <cell r="A27787">
            <v>80908</v>
          </cell>
        </row>
        <row r="27788">
          <cell r="A27788">
            <v>80909</v>
          </cell>
        </row>
        <row r="27789">
          <cell r="A27789">
            <v>80910</v>
          </cell>
        </row>
        <row r="27790">
          <cell r="A27790">
            <v>80911</v>
          </cell>
        </row>
        <row r="27791">
          <cell r="A27791">
            <v>80913</v>
          </cell>
        </row>
        <row r="27792">
          <cell r="A27792">
            <v>80914</v>
          </cell>
        </row>
        <row r="27793">
          <cell r="A27793">
            <v>80915</v>
          </cell>
        </row>
        <row r="27794">
          <cell r="A27794">
            <v>80916</v>
          </cell>
        </row>
        <row r="27795">
          <cell r="A27795">
            <v>80917</v>
          </cell>
        </row>
        <row r="27796">
          <cell r="A27796">
            <v>80918</v>
          </cell>
        </row>
        <row r="27797">
          <cell r="A27797">
            <v>80919</v>
          </cell>
        </row>
        <row r="27798">
          <cell r="A27798">
            <v>80920</v>
          </cell>
        </row>
        <row r="27799">
          <cell r="A27799">
            <v>80921</v>
          </cell>
        </row>
        <row r="27800">
          <cell r="A27800">
            <v>80922</v>
          </cell>
        </row>
        <row r="27801">
          <cell r="A27801">
            <v>80923</v>
          </cell>
        </row>
        <row r="27802">
          <cell r="A27802">
            <v>80925</v>
          </cell>
        </row>
        <row r="27803">
          <cell r="A27803">
            <v>80926</v>
          </cell>
        </row>
        <row r="27804">
          <cell r="A27804">
            <v>80927</v>
          </cell>
        </row>
        <row r="27805">
          <cell r="A27805">
            <v>80928</v>
          </cell>
        </row>
        <row r="27806">
          <cell r="A27806">
            <v>80929</v>
          </cell>
        </row>
        <row r="27807">
          <cell r="A27807">
            <v>80930</v>
          </cell>
        </row>
        <row r="27808">
          <cell r="A27808">
            <v>80950</v>
          </cell>
        </row>
        <row r="27809">
          <cell r="A27809">
            <v>80951</v>
          </cell>
        </row>
        <row r="27810">
          <cell r="A27810">
            <v>81001</v>
          </cell>
        </row>
        <row r="27811">
          <cell r="A27811">
            <v>81003</v>
          </cell>
        </row>
        <row r="27812">
          <cell r="A27812">
            <v>81004</v>
          </cell>
        </row>
        <row r="27813">
          <cell r="A27813">
            <v>81005</v>
          </cell>
        </row>
        <row r="27814">
          <cell r="A27814">
            <v>81006</v>
          </cell>
        </row>
        <row r="27815">
          <cell r="A27815">
            <v>81007</v>
          </cell>
        </row>
        <row r="27816">
          <cell r="A27816">
            <v>81008</v>
          </cell>
        </row>
        <row r="27817">
          <cell r="A27817">
            <v>81019</v>
          </cell>
        </row>
        <row r="27818">
          <cell r="A27818">
            <v>81020</v>
          </cell>
        </row>
        <row r="27819">
          <cell r="A27819">
            <v>81021</v>
          </cell>
        </row>
        <row r="27820">
          <cell r="A27820">
            <v>81022</v>
          </cell>
        </row>
        <row r="27821">
          <cell r="A27821">
            <v>81023</v>
          </cell>
        </row>
        <row r="27822">
          <cell r="A27822">
            <v>81024</v>
          </cell>
        </row>
        <row r="27823">
          <cell r="A27823">
            <v>81025</v>
          </cell>
        </row>
        <row r="27824">
          <cell r="A27824">
            <v>81027</v>
          </cell>
        </row>
        <row r="27825">
          <cell r="A27825">
            <v>81029</v>
          </cell>
        </row>
        <row r="27826">
          <cell r="A27826">
            <v>81030</v>
          </cell>
        </row>
        <row r="27827">
          <cell r="A27827">
            <v>81033</v>
          </cell>
        </row>
        <row r="27828">
          <cell r="A27828">
            <v>81036</v>
          </cell>
        </row>
        <row r="27829">
          <cell r="A27829">
            <v>81039</v>
          </cell>
        </row>
        <row r="27830">
          <cell r="A27830">
            <v>81040</v>
          </cell>
        </row>
        <row r="27831">
          <cell r="A27831">
            <v>81041</v>
          </cell>
        </row>
        <row r="27832">
          <cell r="A27832">
            <v>81043</v>
          </cell>
        </row>
        <row r="27833">
          <cell r="A27833">
            <v>81044</v>
          </cell>
        </row>
        <row r="27834">
          <cell r="A27834">
            <v>81045</v>
          </cell>
        </row>
        <row r="27835">
          <cell r="A27835">
            <v>81047</v>
          </cell>
        </row>
        <row r="27836">
          <cell r="A27836">
            <v>81049</v>
          </cell>
        </row>
        <row r="27837">
          <cell r="A27837">
            <v>81050</v>
          </cell>
        </row>
        <row r="27838">
          <cell r="A27838">
            <v>81052</v>
          </cell>
        </row>
        <row r="27839">
          <cell r="A27839">
            <v>81054</v>
          </cell>
        </row>
        <row r="27840">
          <cell r="A27840">
            <v>81055</v>
          </cell>
        </row>
        <row r="27841">
          <cell r="A27841">
            <v>81057</v>
          </cell>
        </row>
        <row r="27842">
          <cell r="A27842">
            <v>81058</v>
          </cell>
        </row>
        <row r="27843">
          <cell r="A27843">
            <v>81059</v>
          </cell>
        </row>
        <row r="27844">
          <cell r="A27844">
            <v>81062</v>
          </cell>
        </row>
        <row r="27845">
          <cell r="A27845">
            <v>81063</v>
          </cell>
        </row>
        <row r="27846">
          <cell r="A27846">
            <v>81064</v>
          </cell>
        </row>
        <row r="27847">
          <cell r="A27847">
            <v>81067</v>
          </cell>
        </row>
        <row r="27848">
          <cell r="A27848">
            <v>81069</v>
          </cell>
        </row>
        <row r="27849">
          <cell r="A27849">
            <v>81071</v>
          </cell>
        </row>
        <row r="27850">
          <cell r="A27850">
            <v>81073</v>
          </cell>
        </row>
        <row r="27851">
          <cell r="A27851">
            <v>81076</v>
          </cell>
        </row>
        <row r="27852">
          <cell r="A27852">
            <v>81077</v>
          </cell>
        </row>
        <row r="27853">
          <cell r="A27853">
            <v>81081</v>
          </cell>
        </row>
        <row r="27854">
          <cell r="A27854">
            <v>81082</v>
          </cell>
        </row>
        <row r="27855">
          <cell r="A27855">
            <v>81084</v>
          </cell>
        </row>
        <row r="27856">
          <cell r="A27856">
            <v>81087</v>
          </cell>
        </row>
        <row r="27857">
          <cell r="A27857">
            <v>81089</v>
          </cell>
        </row>
        <row r="27858">
          <cell r="A27858">
            <v>81090</v>
          </cell>
        </row>
        <row r="27859">
          <cell r="A27859">
            <v>81091</v>
          </cell>
        </row>
        <row r="27860">
          <cell r="A27860">
            <v>81092</v>
          </cell>
        </row>
        <row r="27861">
          <cell r="A27861">
            <v>81101</v>
          </cell>
        </row>
        <row r="27862">
          <cell r="A27862">
            <v>81102</v>
          </cell>
        </row>
        <row r="27863">
          <cell r="A27863">
            <v>81120</v>
          </cell>
        </row>
        <row r="27864">
          <cell r="A27864">
            <v>81121</v>
          </cell>
        </row>
        <row r="27865">
          <cell r="A27865">
            <v>81122</v>
          </cell>
        </row>
        <row r="27866">
          <cell r="A27866">
            <v>81123</v>
          </cell>
        </row>
        <row r="27867">
          <cell r="A27867">
            <v>81124</v>
          </cell>
        </row>
        <row r="27868">
          <cell r="A27868">
            <v>81125</v>
          </cell>
        </row>
        <row r="27869">
          <cell r="A27869">
            <v>81126</v>
          </cell>
        </row>
        <row r="27870">
          <cell r="A27870">
            <v>81127</v>
          </cell>
        </row>
        <row r="27871">
          <cell r="A27871">
            <v>81128</v>
          </cell>
        </row>
        <row r="27872">
          <cell r="A27872">
            <v>81130</v>
          </cell>
        </row>
        <row r="27873">
          <cell r="A27873">
            <v>81131</v>
          </cell>
        </row>
        <row r="27874">
          <cell r="A27874">
            <v>81132</v>
          </cell>
        </row>
        <row r="27875">
          <cell r="A27875">
            <v>81133</v>
          </cell>
        </row>
        <row r="27876">
          <cell r="A27876">
            <v>81136</v>
          </cell>
        </row>
        <row r="27877">
          <cell r="A27877">
            <v>81137</v>
          </cell>
        </row>
        <row r="27878">
          <cell r="A27878">
            <v>81140</v>
          </cell>
        </row>
        <row r="27879">
          <cell r="A27879">
            <v>81141</v>
          </cell>
        </row>
        <row r="27880">
          <cell r="A27880">
            <v>81143</v>
          </cell>
        </row>
        <row r="27881">
          <cell r="A27881">
            <v>81144</v>
          </cell>
        </row>
        <row r="27882">
          <cell r="A27882">
            <v>81146</v>
          </cell>
        </row>
        <row r="27883">
          <cell r="A27883">
            <v>81147</v>
          </cell>
        </row>
        <row r="27884">
          <cell r="A27884">
            <v>81148</v>
          </cell>
        </row>
        <row r="27885">
          <cell r="A27885">
            <v>81149</v>
          </cell>
        </row>
        <row r="27886">
          <cell r="A27886">
            <v>81151</v>
          </cell>
        </row>
        <row r="27887">
          <cell r="A27887">
            <v>81152</v>
          </cell>
        </row>
        <row r="27888">
          <cell r="A27888">
            <v>81153</v>
          </cell>
        </row>
        <row r="27889">
          <cell r="A27889">
            <v>81154</v>
          </cell>
        </row>
        <row r="27890">
          <cell r="A27890">
            <v>81155</v>
          </cell>
        </row>
        <row r="27891">
          <cell r="A27891">
            <v>81201</v>
          </cell>
        </row>
        <row r="27892">
          <cell r="A27892">
            <v>81210</v>
          </cell>
        </row>
        <row r="27893">
          <cell r="A27893">
            <v>81211</v>
          </cell>
        </row>
        <row r="27894">
          <cell r="A27894">
            <v>81212</v>
          </cell>
        </row>
        <row r="27895">
          <cell r="A27895">
            <v>81220</v>
          </cell>
        </row>
        <row r="27896">
          <cell r="A27896">
            <v>81221</v>
          </cell>
        </row>
        <row r="27897">
          <cell r="A27897">
            <v>81222</v>
          </cell>
        </row>
        <row r="27898">
          <cell r="A27898">
            <v>81223</v>
          </cell>
        </row>
        <row r="27899">
          <cell r="A27899">
            <v>81224</v>
          </cell>
        </row>
        <row r="27900">
          <cell r="A27900">
            <v>81225</v>
          </cell>
        </row>
        <row r="27901">
          <cell r="A27901">
            <v>81226</v>
          </cell>
        </row>
        <row r="27902">
          <cell r="A27902">
            <v>81228</v>
          </cell>
        </row>
        <row r="27903">
          <cell r="A27903">
            <v>81230</v>
          </cell>
        </row>
        <row r="27904">
          <cell r="A27904">
            <v>81231</v>
          </cell>
        </row>
        <row r="27905">
          <cell r="A27905">
            <v>81233</v>
          </cell>
        </row>
        <row r="27906">
          <cell r="A27906">
            <v>81235</v>
          </cell>
        </row>
        <row r="27907">
          <cell r="A27907">
            <v>81236</v>
          </cell>
        </row>
        <row r="27908">
          <cell r="A27908">
            <v>81239</v>
          </cell>
        </row>
        <row r="27909">
          <cell r="A27909">
            <v>81240</v>
          </cell>
        </row>
        <row r="27910">
          <cell r="A27910">
            <v>81241</v>
          </cell>
        </row>
        <row r="27911">
          <cell r="A27911">
            <v>81243</v>
          </cell>
        </row>
        <row r="27912">
          <cell r="A27912">
            <v>81244</v>
          </cell>
        </row>
        <row r="27913">
          <cell r="A27913">
            <v>81251</v>
          </cell>
        </row>
        <row r="27914">
          <cell r="A27914">
            <v>81252</v>
          </cell>
        </row>
        <row r="27915">
          <cell r="A27915">
            <v>81253</v>
          </cell>
        </row>
        <row r="27916">
          <cell r="A27916">
            <v>81301</v>
          </cell>
        </row>
        <row r="27917">
          <cell r="A27917">
            <v>81303</v>
          </cell>
        </row>
        <row r="27918">
          <cell r="A27918">
            <v>81320</v>
          </cell>
        </row>
        <row r="27919">
          <cell r="A27919">
            <v>81321</v>
          </cell>
        </row>
        <row r="27920">
          <cell r="A27920">
            <v>81323</v>
          </cell>
        </row>
        <row r="27921">
          <cell r="A27921">
            <v>81324</v>
          </cell>
        </row>
        <row r="27922">
          <cell r="A27922">
            <v>81325</v>
          </cell>
        </row>
        <row r="27923">
          <cell r="A27923">
            <v>81326</v>
          </cell>
        </row>
        <row r="27924">
          <cell r="A27924">
            <v>81327</v>
          </cell>
        </row>
        <row r="27925">
          <cell r="A27925">
            <v>81328</v>
          </cell>
        </row>
        <row r="27926">
          <cell r="A27926">
            <v>81331</v>
          </cell>
        </row>
        <row r="27927">
          <cell r="A27927">
            <v>81332</v>
          </cell>
        </row>
        <row r="27928">
          <cell r="A27928">
            <v>81334</v>
          </cell>
        </row>
        <row r="27929">
          <cell r="A27929">
            <v>81335</v>
          </cell>
        </row>
        <row r="27930">
          <cell r="A27930">
            <v>81401</v>
          </cell>
        </row>
        <row r="27931">
          <cell r="A27931">
            <v>81403</v>
          </cell>
        </row>
        <row r="27932">
          <cell r="A27932">
            <v>81410</v>
          </cell>
        </row>
        <row r="27933">
          <cell r="A27933">
            <v>81411</v>
          </cell>
        </row>
        <row r="27934">
          <cell r="A27934">
            <v>81413</v>
          </cell>
        </row>
        <row r="27935">
          <cell r="A27935">
            <v>81415</v>
          </cell>
        </row>
        <row r="27936">
          <cell r="A27936">
            <v>81416</v>
          </cell>
        </row>
        <row r="27937">
          <cell r="A27937">
            <v>81418</v>
          </cell>
        </row>
        <row r="27938">
          <cell r="A27938">
            <v>81419</v>
          </cell>
        </row>
        <row r="27939">
          <cell r="A27939">
            <v>81422</v>
          </cell>
        </row>
        <row r="27940">
          <cell r="A27940">
            <v>81423</v>
          </cell>
        </row>
        <row r="27941">
          <cell r="A27941">
            <v>81424</v>
          </cell>
        </row>
        <row r="27942">
          <cell r="A27942">
            <v>81425</v>
          </cell>
        </row>
        <row r="27943">
          <cell r="A27943">
            <v>81426</v>
          </cell>
        </row>
        <row r="27944">
          <cell r="A27944">
            <v>81427</v>
          </cell>
        </row>
        <row r="27945">
          <cell r="A27945">
            <v>81428</v>
          </cell>
        </row>
        <row r="27946">
          <cell r="A27946">
            <v>81430</v>
          </cell>
        </row>
        <row r="27947">
          <cell r="A27947">
            <v>81431</v>
          </cell>
        </row>
        <row r="27948">
          <cell r="A27948">
            <v>81432</v>
          </cell>
        </row>
        <row r="27949">
          <cell r="A27949">
            <v>81433</v>
          </cell>
        </row>
        <row r="27950">
          <cell r="A27950">
            <v>81434</v>
          </cell>
        </row>
        <row r="27951">
          <cell r="A27951">
            <v>81435</v>
          </cell>
        </row>
        <row r="27952">
          <cell r="A27952">
            <v>81501</v>
          </cell>
        </row>
        <row r="27953">
          <cell r="A27953">
            <v>81503</v>
          </cell>
        </row>
        <row r="27954">
          <cell r="A27954">
            <v>81504</v>
          </cell>
        </row>
        <row r="27955">
          <cell r="A27955">
            <v>81505</v>
          </cell>
        </row>
        <row r="27956">
          <cell r="A27956">
            <v>81506</v>
          </cell>
        </row>
        <row r="27957">
          <cell r="A27957">
            <v>81507</v>
          </cell>
        </row>
        <row r="27958">
          <cell r="A27958">
            <v>81520</v>
          </cell>
        </row>
        <row r="27959">
          <cell r="A27959">
            <v>81521</v>
          </cell>
        </row>
        <row r="27960">
          <cell r="A27960">
            <v>81522</v>
          </cell>
        </row>
        <row r="27961">
          <cell r="A27961">
            <v>81523</v>
          </cell>
        </row>
        <row r="27962">
          <cell r="A27962">
            <v>81524</v>
          </cell>
        </row>
        <row r="27963">
          <cell r="A27963">
            <v>81525</v>
          </cell>
        </row>
        <row r="27964">
          <cell r="A27964">
            <v>81526</v>
          </cell>
        </row>
        <row r="27965">
          <cell r="A27965">
            <v>81527</v>
          </cell>
        </row>
        <row r="27966">
          <cell r="A27966">
            <v>81601</v>
          </cell>
        </row>
        <row r="27967">
          <cell r="A27967">
            <v>81610</v>
          </cell>
        </row>
        <row r="27968">
          <cell r="A27968">
            <v>81611</v>
          </cell>
        </row>
        <row r="27969">
          <cell r="A27969">
            <v>81615</v>
          </cell>
        </row>
        <row r="27970">
          <cell r="A27970">
            <v>81620</v>
          </cell>
        </row>
        <row r="27971">
          <cell r="A27971">
            <v>81621</v>
          </cell>
        </row>
        <row r="27972">
          <cell r="A27972">
            <v>81623</v>
          </cell>
        </row>
        <row r="27973">
          <cell r="A27973">
            <v>81624</v>
          </cell>
        </row>
        <row r="27974">
          <cell r="A27974">
            <v>81625</v>
          </cell>
        </row>
        <row r="27975">
          <cell r="A27975">
            <v>81630</v>
          </cell>
        </row>
        <row r="27976">
          <cell r="A27976">
            <v>81631</v>
          </cell>
        </row>
        <row r="27977">
          <cell r="A27977">
            <v>81632</v>
          </cell>
        </row>
        <row r="27978">
          <cell r="A27978">
            <v>81633</v>
          </cell>
        </row>
        <row r="27979">
          <cell r="A27979">
            <v>81635</v>
          </cell>
        </row>
        <row r="27980">
          <cell r="A27980">
            <v>81637</v>
          </cell>
        </row>
        <row r="27981">
          <cell r="A27981">
            <v>81638</v>
          </cell>
        </row>
        <row r="27982">
          <cell r="A27982">
            <v>81639</v>
          </cell>
        </row>
        <row r="27983">
          <cell r="A27983">
            <v>81640</v>
          </cell>
        </row>
        <row r="27984">
          <cell r="A27984">
            <v>81641</v>
          </cell>
        </row>
        <row r="27985">
          <cell r="A27985">
            <v>81642</v>
          </cell>
        </row>
        <row r="27986">
          <cell r="A27986">
            <v>81643</v>
          </cell>
        </row>
        <row r="27987">
          <cell r="A27987">
            <v>81645</v>
          </cell>
        </row>
        <row r="27988">
          <cell r="A27988">
            <v>81646</v>
          </cell>
        </row>
        <row r="27989">
          <cell r="A27989">
            <v>81647</v>
          </cell>
        </row>
        <row r="27990">
          <cell r="A27990">
            <v>81648</v>
          </cell>
        </row>
        <row r="27991">
          <cell r="A27991">
            <v>81649</v>
          </cell>
        </row>
        <row r="27992">
          <cell r="A27992">
            <v>81650</v>
          </cell>
        </row>
        <row r="27993">
          <cell r="A27993">
            <v>81652</v>
          </cell>
        </row>
        <row r="27994">
          <cell r="A27994">
            <v>81653</v>
          </cell>
        </row>
        <row r="27995">
          <cell r="A27995">
            <v>81654</v>
          </cell>
        </row>
        <row r="27996">
          <cell r="A27996">
            <v>81655</v>
          </cell>
        </row>
        <row r="27997">
          <cell r="A27997">
            <v>81656</v>
          </cell>
        </row>
        <row r="27998">
          <cell r="A27998">
            <v>81657</v>
          </cell>
        </row>
        <row r="27999">
          <cell r="A27999">
            <v>81658</v>
          </cell>
        </row>
        <row r="28000">
          <cell r="A28000">
            <v>82001</v>
          </cell>
        </row>
        <row r="28001">
          <cell r="A28001">
            <v>82005</v>
          </cell>
        </row>
        <row r="28002">
          <cell r="A28002">
            <v>82007</v>
          </cell>
        </row>
        <row r="28003">
          <cell r="A28003">
            <v>82009</v>
          </cell>
        </row>
        <row r="28004">
          <cell r="A28004">
            <v>82050</v>
          </cell>
        </row>
        <row r="28005">
          <cell r="A28005">
            <v>82051</v>
          </cell>
        </row>
        <row r="28006">
          <cell r="A28006">
            <v>82052</v>
          </cell>
        </row>
        <row r="28007">
          <cell r="A28007">
            <v>82053</v>
          </cell>
        </row>
        <row r="28008">
          <cell r="A28008">
            <v>82054</v>
          </cell>
        </row>
        <row r="28009">
          <cell r="A28009">
            <v>82055</v>
          </cell>
        </row>
        <row r="28010">
          <cell r="A28010">
            <v>82058</v>
          </cell>
        </row>
        <row r="28011">
          <cell r="A28011">
            <v>82059</v>
          </cell>
        </row>
        <row r="28012">
          <cell r="A28012">
            <v>82060</v>
          </cell>
        </row>
        <row r="28013">
          <cell r="A28013">
            <v>82063</v>
          </cell>
        </row>
        <row r="28014">
          <cell r="A28014">
            <v>82070</v>
          </cell>
        </row>
        <row r="28015">
          <cell r="A28015">
            <v>82072</v>
          </cell>
        </row>
        <row r="28016">
          <cell r="A28016">
            <v>82081</v>
          </cell>
        </row>
        <row r="28017">
          <cell r="A28017">
            <v>82082</v>
          </cell>
        </row>
        <row r="28018">
          <cell r="A28018">
            <v>82083</v>
          </cell>
        </row>
        <row r="28019">
          <cell r="A28019">
            <v>82084</v>
          </cell>
        </row>
        <row r="28020">
          <cell r="A28020">
            <v>82120</v>
          </cell>
        </row>
        <row r="28021">
          <cell r="A28021">
            <v>82170</v>
          </cell>
        </row>
        <row r="28022">
          <cell r="A28022">
            <v>82190</v>
          </cell>
        </row>
        <row r="28023">
          <cell r="A28023">
            <v>82201</v>
          </cell>
        </row>
        <row r="28024">
          <cell r="A28024">
            <v>82210</v>
          </cell>
        </row>
        <row r="28025">
          <cell r="A28025">
            <v>82212</v>
          </cell>
        </row>
        <row r="28026">
          <cell r="A28026">
            <v>82213</v>
          </cell>
        </row>
        <row r="28027">
          <cell r="A28027">
            <v>82214</v>
          </cell>
        </row>
        <row r="28028">
          <cell r="A28028">
            <v>82215</v>
          </cell>
        </row>
        <row r="28029">
          <cell r="A28029">
            <v>82217</v>
          </cell>
        </row>
        <row r="28030">
          <cell r="A28030">
            <v>82218</v>
          </cell>
        </row>
        <row r="28031">
          <cell r="A28031">
            <v>82219</v>
          </cell>
        </row>
        <row r="28032">
          <cell r="A28032">
            <v>82221</v>
          </cell>
        </row>
        <row r="28033">
          <cell r="A28033">
            <v>82222</v>
          </cell>
        </row>
        <row r="28034">
          <cell r="A28034">
            <v>82223</v>
          </cell>
        </row>
        <row r="28035">
          <cell r="A28035">
            <v>82224</v>
          </cell>
        </row>
        <row r="28036">
          <cell r="A28036">
            <v>82225</v>
          </cell>
        </row>
        <row r="28037">
          <cell r="A28037">
            <v>82227</v>
          </cell>
        </row>
        <row r="28038">
          <cell r="A28038">
            <v>82229</v>
          </cell>
        </row>
        <row r="28039">
          <cell r="A28039">
            <v>82240</v>
          </cell>
        </row>
        <row r="28040">
          <cell r="A28040">
            <v>82242</v>
          </cell>
        </row>
        <row r="28041">
          <cell r="A28041">
            <v>82243</v>
          </cell>
        </row>
        <row r="28042">
          <cell r="A28042">
            <v>82244</v>
          </cell>
        </row>
        <row r="28043">
          <cell r="A28043">
            <v>82301</v>
          </cell>
        </row>
        <row r="28044">
          <cell r="A28044">
            <v>82310</v>
          </cell>
        </row>
        <row r="28045">
          <cell r="A28045">
            <v>82321</v>
          </cell>
        </row>
        <row r="28046">
          <cell r="A28046">
            <v>82322</v>
          </cell>
        </row>
        <row r="28047">
          <cell r="A28047">
            <v>82323</v>
          </cell>
        </row>
        <row r="28048">
          <cell r="A28048">
            <v>82324</v>
          </cell>
        </row>
        <row r="28049">
          <cell r="A28049">
            <v>82325</v>
          </cell>
        </row>
        <row r="28050">
          <cell r="A28050">
            <v>82327</v>
          </cell>
        </row>
        <row r="28051">
          <cell r="A28051">
            <v>82329</v>
          </cell>
        </row>
        <row r="28052">
          <cell r="A28052">
            <v>82331</v>
          </cell>
        </row>
        <row r="28053">
          <cell r="A28053">
            <v>82332</v>
          </cell>
        </row>
        <row r="28054">
          <cell r="A28054">
            <v>82334</v>
          </cell>
        </row>
        <row r="28055">
          <cell r="A28055">
            <v>82335</v>
          </cell>
        </row>
        <row r="28056">
          <cell r="A28056">
            <v>82336</v>
          </cell>
        </row>
        <row r="28057">
          <cell r="A28057">
            <v>82401</v>
          </cell>
        </row>
        <row r="28058">
          <cell r="A28058">
            <v>82410</v>
          </cell>
        </row>
        <row r="28059">
          <cell r="A28059">
            <v>82411</v>
          </cell>
        </row>
        <row r="28060">
          <cell r="A28060">
            <v>82412</v>
          </cell>
        </row>
        <row r="28061">
          <cell r="A28061">
            <v>82414</v>
          </cell>
        </row>
        <row r="28062">
          <cell r="A28062">
            <v>82420</v>
          </cell>
        </row>
        <row r="28063">
          <cell r="A28063">
            <v>82421</v>
          </cell>
        </row>
        <row r="28064">
          <cell r="A28064">
            <v>82422</v>
          </cell>
        </row>
        <row r="28065">
          <cell r="A28065">
            <v>82423</v>
          </cell>
        </row>
        <row r="28066">
          <cell r="A28066">
            <v>82426</v>
          </cell>
        </row>
        <row r="28067">
          <cell r="A28067">
            <v>82428</v>
          </cell>
        </row>
        <row r="28068">
          <cell r="A28068">
            <v>82430</v>
          </cell>
        </row>
        <row r="28069">
          <cell r="A28069">
            <v>82431</v>
          </cell>
        </row>
        <row r="28070">
          <cell r="A28070">
            <v>82432</v>
          </cell>
        </row>
        <row r="28071">
          <cell r="A28071">
            <v>82433</v>
          </cell>
        </row>
        <row r="28072">
          <cell r="A28072">
            <v>82434</v>
          </cell>
        </row>
        <row r="28073">
          <cell r="A28073">
            <v>82435</v>
          </cell>
        </row>
        <row r="28074">
          <cell r="A28074">
            <v>82440</v>
          </cell>
        </row>
        <row r="28075">
          <cell r="A28075">
            <v>82441</v>
          </cell>
        </row>
        <row r="28076">
          <cell r="A28076">
            <v>82442</v>
          </cell>
        </row>
        <row r="28077">
          <cell r="A28077">
            <v>82443</v>
          </cell>
        </row>
        <row r="28078">
          <cell r="A28078">
            <v>82450</v>
          </cell>
        </row>
        <row r="28079">
          <cell r="A28079">
            <v>82501</v>
          </cell>
        </row>
        <row r="28080">
          <cell r="A28080">
            <v>82510</v>
          </cell>
        </row>
        <row r="28081">
          <cell r="A28081">
            <v>82512</v>
          </cell>
        </row>
        <row r="28082">
          <cell r="A28082">
            <v>82513</v>
          </cell>
        </row>
        <row r="28083">
          <cell r="A28083">
            <v>82514</v>
          </cell>
        </row>
        <row r="28084">
          <cell r="A28084">
            <v>82515</v>
          </cell>
        </row>
        <row r="28085">
          <cell r="A28085">
            <v>82516</v>
          </cell>
        </row>
        <row r="28086">
          <cell r="A28086">
            <v>82520</v>
          </cell>
        </row>
        <row r="28087">
          <cell r="A28087">
            <v>82523</v>
          </cell>
        </row>
        <row r="28088">
          <cell r="A28088">
            <v>82601</v>
          </cell>
        </row>
        <row r="28089">
          <cell r="A28089">
            <v>82604</v>
          </cell>
        </row>
        <row r="28090">
          <cell r="A28090">
            <v>82605</v>
          </cell>
        </row>
        <row r="28091">
          <cell r="A28091">
            <v>82609</v>
          </cell>
        </row>
        <row r="28092">
          <cell r="A28092">
            <v>82620</v>
          </cell>
        </row>
        <row r="28093">
          <cell r="A28093">
            <v>82633</v>
          </cell>
        </row>
        <row r="28094">
          <cell r="A28094">
            <v>82635</v>
          </cell>
        </row>
        <row r="28095">
          <cell r="A28095">
            <v>82636</v>
          </cell>
        </row>
        <row r="28096">
          <cell r="A28096">
            <v>82637</v>
          </cell>
        </row>
        <row r="28097">
          <cell r="A28097">
            <v>82639</v>
          </cell>
        </row>
        <row r="28098">
          <cell r="A28098">
            <v>82640</v>
          </cell>
        </row>
        <row r="28099">
          <cell r="A28099">
            <v>82642</v>
          </cell>
        </row>
        <row r="28100">
          <cell r="A28100">
            <v>82643</v>
          </cell>
        </row>
        <row r="28101">
          <cell r="A28101">
            <v>82644</v>
          </cell>
        </row>
        <row r="28102">
          <cell r="A28102">
            <v>82649</v>
          </cell>
        </row>
        <row r="28103">
          <cell r="A28103">
            <v>82701</v>
          </cell>
        </row>
        <row r="28104">
          <cell r="A28104">
            <v>82710</v>
          </cell>
        </row>
        <row r="28105">
          <cell r="A28105">
            <v>82711</v>
          </cell>
        </row>
        <row r="28106">
          <cell r="A28106">
            <v>82712</v>
          </cell>
        </row>
        <row r="28107">
          <cell r="A28107">
            <v>82714</v>
          </cell>
        </row>
        <row r="28108">
          <cell r="A28108">
            <v>82715</v>
          </cell>
        </row>
        <row r="28109">
          <cell r="A28109">
            <v>82716</v>
          </cell>
        </row>
        <row r="28110">
          <cell r="A28110">
            <v>82717</v>
          </cell>
        </row>
        <row r="28111">
          <cell r="A28111">
            <v>82718</v>
          </cell>
        </row>
        <row r="28112">
          <cell r="A28112">
            <v>82720</v>
          </cell>
        </row>
        <row r="28113">
          <cell r="A28113">
            <v>82721</v>
          </cell>
        </row>
        <row r="28114">
          <cell r="A28114">
            <v>82723</v>
          </cell>
        </row>
        <row r="28115">
          <cell r="A28115">
            <v>82725</v>
          </cell>
        </row>
        <row r="28116">
          <cell r="A28116">
            <v>82727</v>
          </cell>
        </row>
        <row r="28117">
          <cell r="A28117">
            <v>82729</v>
          </cell>
        </row>
        <row r="28118">
          <cell r="A28118">
            <v>82730</v>
          </cell>
        </row>
        <row r="28119">
          <cell r="A28119">
            <v>82731</v>
          </cell>
        </row>
        <row r="28120">
          <cell r="A28120">
            <v>82732</v>
          </cell>
        </row>
        <row r="28121">
          <cell r="A28121">
            <v>82801</v>
          </cell>
        </row>
        <row r="28122">
          <cell r="A28122">
            <v>82831</v>
          </cell>
        </row>
        <row r="28123">
          <cell r="A28123">
            <v>82832</v>
          </cell>
        </row>
        <row r="28124">
          <cell r="A28124">
            <v>82833</v>
          </cell>
        </row>
        <row r="28125">
          <cell r="A28125">
            <v>82834</v>
          </cell>
        </row>
        <row r="28126">
          <cell r="A28126">
            <v>82835</v>
          </cell>
        </row>
        <row r="28127">
          <cell r="A28127">
            <v>82836</v>
          </cell>
        </row>
        <row r="28128">
          <cell r="A28128">
            <v>82837</v>
          </cell>
        </row>
        <row r="28129">
          <cell r="A28129">
            <v>82838</v>
          </cell>
        </row>
        <row r="28130">
          <cell r="A28130">
            <v>82839</v>
          </cell>
        </row>
        <row r="28131">
          <cell r="A28131">
            <v>82842</v>
          </cell>
        </row>
        <row r="28132">
          <cell r="A28132">
            <v>82844</v>
          </cell>
        </row>
        <row r="28133">
          <cell r="A28133">
            <v>82845</v>
          </cell>
        </row>
        <row r="28134">
          <cell r="A28134">
            <v>82901</v>
          </cell>
        </row>
        <row r="28135">
          <cell r="A28135">
            <v>82922</v>
          </cell>
        </row>
        <row r="28136">
          <cell r="A28136">
            <v>82923</v>
          </cell>
        </row>
        <row r="28137">
          <cell r="A28137">
            <v>82925</v>
          </cell>
        </row>
        <row r="28138">
          <cell r="A28138">
            <v>82930</v>
          </cell>
        </row>
        <row r="28139">
          <cell r="A28139">
            <v>82932</v>
          </cell>
        </row>
        <row r="28140">
          <cell r="A28140">
            <v>82933</v>
          </cell>
        </row>
        <row r="28141">
          <cell r="A28141">
            <v>82934</v>
          </cell>
        </row>
        <row r="28142">
          <cell r="A28142">
            <v>82935</v>
          </cell>
        </row>
        <row r="28143">
          <cell r="A28143">
            <v>82936</v>
          </cell>
        </row>
        <row r="28144">
          <cell r="A28144">
            <v>82937</v>
          </cell>
        </row>
        <row r="28145">
          <cell r="A28145">
            <v>82938</v>
          </cell>
        </row>
        <row r="28146">
          <cell r="A28146">
            <v>82939</v>
          </cell>
        </row>
        <row r="28147">
          <cell r="A28147">
            <v>82941</v>
          </cell>
        </row>
        <row r="28148">
          <cell r="A28148">
            <v>82942</v>
          </cell>
        </row>
        <row r="28149">
          <cell r="A28149">
            <v>82943</v>
          </cell>
        </row>
        <row r="28150">
          <cell r="A28150">
            <v>82944</v>
          </cell>
        </row>
        <row r="28151">
          <cell r="A28151">
            <v>82945</v>
          </cell>
        </row>
        <row r="28152">
          <cell r="A28152">
            <v>83001</v>
          </cell>
        </row>
        <row r="28153">
          <cell r="A28153">
            <v>83002</v>
          </cell>
        </row>
        <row r="28154">
          <cell r="A28154">
            <v>83011</v>
          </cell>
        </row>
        <row r="28155">
          <cell r="A28155">
            <v>83012</v>
          </cell>
        </row>
        <row r="28156">
          <cell r="A28156">
            <v>83013</v>
          </cell>
        </row>
        <row r="28157">
          <cell r="A28157">
            <v>83014</v>
          </cell>
        </row>
        <row r="28158">
          <cell r="A28158">
            <v>83101</v>
          </cell>
        </row>
        <row r="28159">
          <cell r="A28159">
            <v>83110</v>
          </cell>
        </row>
        <row r="28160">
          <cell r="A28160">
            <v>83111</v>
          </cell>
        </row>
        <row r="28161">
          <cell r="A28161">
            <v>83112</v>
          </cell>
        </row>
        <row r="28162">
          <cell r="A28162">
            <v>83113</v>
          </cell>
        </row>
        <row r="28163">
          <cell r="A28163">
            <v>83114</v>
          </cell>
        </row>
        <row r="28164">
          <cell r="A28164">
            <v>83115</v>
          </cell>
        </row>
        <row r="28165">
          <cell r="A28165">
            <v>83116</v>
          </cell>
        </row>
        <row r="28166">
          <cell r="A28166">
            <v>83118</v>
          </cell>
        </row>
        <row r="28167">
          <cell r="A28167">
            <v>83119</v>
          </cell>
        </row>
        <row r="28168">
          <cell r="A28168">
            <v>83120</v>
          </cell>
        </row>
        <row r="28169">
          <cell r="A28169">
            <v>83121</v>
          </cell>
        </row>
        <row r="28170">
          <cell r="A28170">
            <v>83122</v>
          </cell>
        </row>
        <row r="28171">
          <cell r="A28171">
            <v>83123</v>
          </cell>
        </row>
        <row r="28172">
          <cell r="A28172">
            <v>83124</v>
          </cell>
        </row>
        <row r="28173">
          <cell r="A28173">
            <v>83126</v>
          </cell>
        </row>
        <row r="28174">
          <cell r="A28174">
            <v>83127</v>
          </cell>
        </row>
        <row r="28175">
          <cell r="A28175">
            <v>83128</v>
          </cell>
        </row>
        <row r="28176">
          <cell r="A28176">
            <v>83130</v>
          </cell>
        </row>
        <row r="28177">
          <cell r="A28177">
            <v>83160</v>
          </cell>
        </row>
        <row r="28178">
          <cell r="A28178">
            <v>83201</v>
          </cell>
        </row>
        <row r="28179">
          <cell r="A28179">
            <v>83202</v>
          </cell>
        </row>
        <row r="28180">
          <cell r="A28180">
            <v>83203</v>
          </cell>
        </row>
        <row r="28181">
          <cell r="A28181">
            <v>83204</v>
          </cell>
        </row>
        <row r="28182">
          <cell r="A28182">
            <v>83209</v>
          </cell>
        </row>
        <row r="28183">
          <cell r="A28183">
            <v>83210</v>
          </cell>
        </row>
        <row r="28184">
          <cell r="A28184">
            <v>83211</v>
          </cell>
        </row>
        <row r="28185">
          <cell r="A28185">
            <v>83212</v>
          </cell>
        </row>
        <row r="28186">
          <cell r="A28186">
            <v>83213</v>
          </cell>
        </row>
        <row r="28187">
          <cell r="A28187">
            <v>83214</v>
          </cell>
        </row>
        <row r="28188">
          <cell r="A28188">
            <v>83215</v>
          </cell>
        </row>
        <row r="28189">
          <cell r="A28189">
            <v>83217</v>
          </cell>
        </row>
        <row r="28190">
          <cell r="A28190">
            <v>83218</v>
          </cell>
        </row>
        <row r="28191">
          <cell r="A28191">
            <v>83220</v>
          </cell>
        </row>
        <row r="28192">
          <cell r="A28192">
            <v>83221</v>
          </cell>
        </row>
        <row r="28193">
          <cell r="A28193">
            <v>83223</v>
          </cell>
        </row>
        <row r="28194">
          <cell r="A28194">
            <v>83226</v>
          </cell>
        </row>
        <row r="28195">
          <cell r="A28195">
            <v>83227</v>
          </cell>
        </row>
        <row r="28196">
          <cell r="A28196">
            <v>83228</v>
          </cell>
        </row>
        <row r="28197">
          <cell r="A28197">
            <v>83230</v>
          </cell>
        </row>
        <row r="28198">
          <cell r="A28198">
            <v>83232</v>
          </cell>
        </row>
        <row r="28199">
          <cell r="A28199">
            <v>83234</v>
          </cell>
        </row>
        <row r="28200">
          <cell r="A28200">
            <v>83235</v>
          </cell>
        </row>
        <row r="28201">
          <cell r="A28201">
            <v>83236</v>
          </cell>
        </row>
        <row r="28202">
          <cell r="A28202">
            <v>83237</v>
          </cell>
        </row>
        <row r="28203">
          <cell r="A28203">
            <v>83238</v>
          </cell>
        </row>
        <row r="28204">
          <cell r="A28204">
            <v>83239</v>
          </cell>
        </row>
        <row r="28205">
          <cell r="A28205">
            <v>83241</v>
          </cell>
        </row>
        <row r="28206">
          <cell r="A28206">
            <v>83243</v>
          </cell>
        </row>
        <row r="28207">
          <cell r="A28207">
            <v>83244</v>
          </cell>
        </row>
        <row r="28208">
          <cell r="A28208">
            <v>83245</v>
          </cell>
        </row>
        <row r="28209">
          <cell r="A28209">
            <v>83246</v>
          </cell>
        </row>
        <row r="28210">
          <cell r="A28210">
            <v>83250</v>
          </cell>
        </row>
        <row r="28211">
          <cell r="A28211">
            <v>83251</v>
          </cell>
        </row>
        <row r="28212">
          <cell r="A28212">
            <v>83252</v>
          </cell>
        </row>
        <row r="28213">
          <cell r="A28213">
            <v>83253</v>
          </cell>
        </row>
        <row r="28214">
          <cell r="A28214">
            <v>83254</v>
          </cell>
        </row>
        <row r="28215">
          <cell r="A28215">
            <v>83255</v>
          </cell>
        </row>
        <row r="28216">
          <cell r="A28216">
            <v>83261</v>
          </cell>
        </row>
        <row r="28217">
          <cell r="A28217">
            <v>83262</v>
          </cell>
        </row>
        <row r="28218">
          <cell r="A28218">
            <v>83263</v>
          </cell>
        </row>
        <row r="28219">
          <cell r="A28219">
            <v>83271</v>
          </cell>
        </row>
        <row r="28220">
          <cell r="A28220">
            <v>83272</v>
          </cell>
        </row>
        <row r="28221">
          <cell r="A28221">
            <v>83274</v>
          </cell>
        </row>
        <row r="28222">
          <cell r="A28222">
            <v>83276</v>
          </cell>
        </row>
        <row r="28223">
          <cell r="A28223">
            <v>83277</v>
          </cell>
        </row>
        <row r="28224">
          <cell r="A28224">
            <v>83278</v>
          </cell>
        </row>
        <row r="28225">
          <cell r="A28225">
            <v>83281</v>
          </cell>
        </row>
        <row r="28226">
          <cell r="A28226">
            <v>83283</v>
          </cell>
        </row>
        <row r="28227">
          <cell r="A28227">
            <v>83285</v>
          </cell>
        </row>
        <row r="28228">
          <cell r="A28228">
            <v>83286</v>
          </cell>
        </row>
        <row r="28229">
          <cell r="A28229">
            <v>83287</v>
          </cell>
        </row>
        <row r="28230">
          <cell r="A28230">
            <v>83290</v>
          </cell>
        </row>
        <row r="28231">
          <cell r="A28231">
            <v>83301</v>
          </cell>
        </row>
        <row r="28232">
          <cell r="A28232">
            <v>83302</v>
          </cell>
        </row>
        <row r="28233">
          <cell r="A28233">
            <v>83311</v>
          </cell>
        </row>
        <row r="28234">
          <cell r="A28234">
            <v>83312</v>
          </cell>
        </row>
        <row r="28235">
          <cell r="A28235">
            <v>83313</v>
          </cell>
        </row>
        <row r="28236">
          <cell r="A28236">
            <v>83314</v>
          </cell>
        </row>
        <row r="28237">
          <cell r="A28237">
            <v>83316</v>
          </cell>
        </row>
        <row r="28238">
          <cell r="A28238">
            <v>83318</v>
          </cell>
        </row>
        <row r="28239">
          <cell r="A28239">
            <v>83320</v>
          </cell>
        </row>
        <row r="28240">
          <cell r="A28240">
            <v>83321</v>
          </cell>
        </row>
        <row r="28241">
          <cell r="A28241">
            <v>83322</v>
          </cell>
        </row>
        <row r="28242">
          <cell r="A28242">
            <v>83323</v>
          </cell>
        </row>
        <row r="28243">
          <cell r="A28243">
            <v>83324</v>
          </cell>
        </row>
        <row r="28244">
          <cell r="A28244">
            <v>83325</v>
          </cell>
        </row>
        <row r="28245">
          <cell r="A28245">
            <v>83327</v>
          </cell>
        </row>
        <row r="28246">
          <cell r="A28246">
            <v>83328</v>
          </cell>
        </row>
        <row r="28247">
          <cell r="A28247">
            <v>83330</v>
          </cell>
        </row>
        <row r="28248">
          <cell r="A28248">
            <v>83332</v>
          </cell>
        </row>
        <row r="28249">
          <cell r="A28249">
            <v>83333</v>
          </cell>
        </row>
        <row r="28250">
          <cell r="A28250">
            <v>83334</v>
          </cell>
        </row>
        <row r="28251">
          <cell r="A28251">
            <v>83335</v>
          </cell>
        </row>
        <row r="28252">
          <cell r="A28252">
            <v>83336</v>
          </cell>
        </row>
        <row r="28253">
          <cell r="A28253">
            <v>83337</v>
          </cell>
        </row>
        <row r="28254">
          <cell r="A28254">
            <v>83338</v>
          </cell>
        </row>
        <row r="28255">
          <cell r="A28255">
            <v>83340</v>
          </cell>
        </row>
        <row r="28256">
          <cell r="A28256">
            <v>83341</v>
          </cell>
        </row>
        <row r="28257">
          <cell r="A28257">
            <v>83342</v>
          </cell>
        </row>
        <row r="28258">
          <cell r="A28258">
            <v>83343</v>
          </cell>
        </row>
        <row r="28259">
          <cell r="A28259">
            <v>83344</v>
          </cell>
        </row>
        <row r="28260">
          <cell r="A28260">
            <v>83346</v>
          </cell>
        </row>
        <row r="28261">
          <cell r="A28261">
            <v>83347</v>
          </cell>
        </row>
        <row r="28262">
          <cell r="A28262">
            <v>83348</v>
          </cell>
        </row>
        <row r="28263">
          <cell r="A28263">
            <v>83349</v>
          </cell>
        </row>
        <row r="28264">
          <cell r="A28264">
            <v>83350</v>
          </cell>
        </row>
        <row r="28265">
          <cell r="A28265">
            <v>83352</v>
          </cell>
        </row>
        <row r="28266">
          <cell r="A28266">
            <v>83353</v>
          </cell>
        </row>
        <row r="28267">
          <cell r="A28267">
            <v>83354</v>
          </cell>
        </row>
        <row r="28268">
          <cell r="A28268">
            <v>83355</v>
          </cell>
        </row>
        <row r="28269">
          <cell r="A28269">
            <v>83401</v>
          </cell>
        </row>
        <row r="28270">
          <cell r="A28270">
            <v>83402</v>
          </cell>
        </row>
        <row r="28271">
          <cell r="A28271">
            <v>83404</v>
          </cell>
        </row>
        <row r="28272">
          <cell r="A28272">
            <v>83406</v>
          </cell>
        </row>
        <row r="28273">
          <cell r="A28273">
            <v>83414</v>
          </cell>
        </row>
        <row r="28274">
          <cell r="A28274">
            <v>83420</v>
          </cell>
        </row>
        <row r="28275">
          <cell r="A28275">
            <v>83421</v>
          </cell>
        </row>
        <row r="28276">
          <cell r="A28276">
            <v>83422</v>
          </cell>
        </row>
        <row r="28277">
          <cell r="A28277">
            <v>83423</v>
          </cell>
        </row>
        <row r="28278">
          <cell r="A28278">
            <v>83424</v>
          </cell>
        </row>
        <row r="28279">
          <cell r="A28279">
            <v>83425</v>
          </cell>
        </row>
        <row r="28280">
          <cell r="A28280">
            <v>83427</v>
          </cell>
        </row>
        <row r="28281">
          <cell r="A28281">
            <v>83428</v>
          </cell>
        </row>
        <row r="28282">
          <cell r="A28282">
            <v>83429</v>
          </cell>
        </row>
        <row r="28283">
          <cell r="A28283">
            <v>83431</v>
          </cell>
        </row>
        <row r="28284">
          <cell r="A28284">
            <v>83433</v>
          </cell>
        </row>
        <row r="28285">
          <cell r="A28285">
            <v>83434</v>
          </cell>
        </row>
        <row r="28286">
          <cell r="A28286">
            <v>83435</v>
          </cell>
        </row>
        <row r="28287">
          <cell r="A28287">
            <v>83436</v>
          </cell>
        </row>
        <row r="28288">
          <cell r="A28288">
            <v>83440</v>
          </cell>
        </row>
        <row r="28289">
          <cell r="A28289">
            <v>83442</v>
          </cell>
        </row>
        <row r="28290">
          <cell r="A28290">
            <v>83443</v>
          </cell>
        </row>
        <row r="28291">
          <cell r="A28291">
            <v>83444</v>
          </cell>
        </row>
        <row r="28292">
          <cell r="A28292">
            <v>83445</v>
          </cell>
        </row>
        <row r="28293">
          <cell r="A28293">
            <v>83446</v>
          </cell>
        </row>
        <row r="28294">
          <cell r="A28294">
            <v>83448</v>
          </cell>
        </row>
        <row r="28295">
          <cell r="A28295">
            <v>83449</v>
          </cell>
        </row>
        <row r="28296">
          <cell r="A28296">
            <v>83450</v>
          </cell>
        </row>
        <row r="28297">
          <cell r="A28297">
            <v>83451</v>
          </cell>
        </row>
        <row r="28298">
          <cell r="A28298">
            <v>83452</v>
          </cell>
        </row>
        <row r="28299">
          <cell r="A28299">
            <v>83455</v>
          </cell>
        </row>
        <row r="28300">
          <cell r="A28300">
            <v>83460</v>
          </cell>
        </row>
        <row r="28301">
          <cell r="A28301">
            <v>83462</v>
          </cell>
        </row>
        <row r="28302">
          <cell r="A28302">
            <v>83463</v>
          </cell>
        </row>
        <row r="28303">
          <cell r="A28303">
            <v>83464</v>
          </cell>
        </row>
        <row r="28304">
          <cell r="A28304">
            <v>83465</v>
          </cell>
        </row>
        <row r="28305">
          <cell r="A28305">
            <v>83466</v>
          </cell>
        </row>
        <row r="28306">
          <cell r="A28306">
            <v>83467</v>
          </cell>
        </row>
        <row r="28307">
          <cell r="A28307">
            <v>83468</v>
          </cell>
        </row>
        <row r="28308">
          <cell r="A28308">
            <v>83469</v>
          </cell>
        </row>
        <row r="28309">
          <cell r="A28309">
            <v>83480</v>
          </cell>
        </row>
        <row r="28310">
          <cell r="A28310">
            <v>83501</v>
          </cell>
        </row>
        <row r="28311">
          <cell r="A28311">
            <v>83520</v>
          </cell>
        </row>
        <row r="28312">
          <cell r="A28312">
            <v>83522</v>
          </cell>
        </row>
        <row r="28313">
          <cell r="A28313">
            <v>83523</v>
          </cell>
        </row>
        <row r="28314">
          <cell r="A28314">
            <v>83524</v>
          </cell>
        </row>
        <row r="28315">
          <cell r="A28315">
            <v>83525</v>
          </cell>
        </row>
        <row r="28316">
          <cell r="A28316">
            <v>83526</v>
          </cell>
        </row>
        <row r="28317">
          <cell r="A28317">
            <v>83530</v>
          </cell>
        </row>
        <row r="28318">
          <cell r="A28318">
            <v>83533</v>
          </cell>
        </row>
        <row r="28319">
          <cell r="A28319">
            <v>83535</v>
          </cell>
        </row>
        <row r="28320">
          <cell r="A28320">
            <v>83536</v>
          </cell>
        </row>
        <row r="28321">
          <cell r="A28321">
            <v>83537</v>
          </cell>
        </row>
        <row r="28322">
          <cell r="A28322">
            <v>83539</v>
          </cell>
        </row>
        <row r="28323">
          <cell r="A28323">
            <v>83540</v>
          </cell>
        </row>
        <row r="28324">
          <cell r="A28324">
            <v>83541</v>
          </cell>
        </row>
        <row r="28325">
          <cell r="A28325">
            <v>83542</v>
          </cell>
        </row>
        <row r="28326">
          <cell r="A28326">
            <v>83543</v>
          </cell>
        </row>
        <row r="28327">
          <cell r="A28327">
            <v>83544</v>
          </cell>
        </row>
        <row r="28328">
          <cell r="A28328">
            <v>83545</v>
          </cell>
        </row>
        <row r="28329">
          <cell r="A28329">
            <v>83546</v>
          </cell>
        </row>
        <row r="28330">
          <cell r="A28330">
            <v>83547</v>
          </cell>
        </row>
        <row r="28331">
          <cell r="A28331">
            <v>83548</v>
          </cell>
        </row>
        <row r="28332">
          <cell r="A28332">
            <v>83549</v>
          </cell>
        </row>
        <row r="28333">
          <cell r="A28333">
            <v>83552</v>
          </cell>
        </row>
        <row r="28334">
          <cell r="A28334">
            <v>83553</v>
          </cell>
        </row>
        <row r="28335">
          <cell r="A28335">
            <v>83554</v>
          </cell>
        </row>
        <row r="28336">
          <cell r="A28336">
            <v>83555</v>
          </cell>
        </row>
        <row r="28337">
          <cell r="A28337">
            <v>83601</v>
          </cell>
        </row>
        <row r="28338">
          <cell r="A28338">
            <v>83602</v>
          </cell>
        </row>
        <row r="28339">
          <cell r="A28339">
            <v>83604</v>
          </cell>
        </row>
        <row r="28340">
          <cell r="A28340">
            <v>83605</v>
          </cell>
        </row>
        <row r="28341">
          <cell r="A28341">
            <v>83607</v>
          </cell>
        </row>
        <row r="28342">
          <cell r="A28342">
            <v>83610</v>
          </cell>
        </row>
        <row r="28343">
          <cell r="A28343">
            <v>83611</v>
          </cell>
        </row>
        <row r="28344">
          <cell r="A28344">
            <v>83612</v>
          </cell>
        </row>
        <row r="28345">
          <cell r="A28345">
            <v>83615</v>
          </cell>
        </row>
        <row r="28346">
          <cell r="A28346">
            <v>83616</v>
          </cell>
        </row>
        <row r="28347">
          <cell r="A28347">
            <v>83617</v>
          </cell>
        </row>
        <row r="28348">
          <cell r="A28348">
            <v>83619</v>
          </cell>
        </row>
        <row r="28349">
          <cell r="A28349">
            <v>83622</v>
          </cell>
        </row>
        <row r="28350">
          <cell r="A28350">
            <v>83623</v>
          </cell>
        </row>
        <row r="28351">
          <cell r="A28351">
            <v>83624</v>
          </cell>
        </row>
        <row r="28352">
          <cell r="A28352">
            <v>83626</v>
          </cell>
        </row>
        <row r="28353">
          <cell r="A28353">
            <v>83627</v>
          </cell>
        </row>
        <row r="28354">
          <cell r="A28354">
            <v>83628</v>
          </cell>
        </row>
        <row r="28355">
          <cell r="A28355">
            <v>83629</v>
          </cell>
        </row>
        <row r="28356">
          <cell r="A28356">
            <v>83631</v>
          </cell>
        </row>
        <row r="28357">
          <cell r="A28357">
            <v>83632</v>
          </cell>
        </row>
        <row r="28358">
          <cell r="A28358">
            <v>83633</v>
          </cell>
        </row>
        <row r="28359">
          <cell r="A28359">
            <v>83634</v>
          </cell>
        </row>
        <row r="28360">
          <cell r="A28360">
            <v>83636</v>
          </cell>
        </row>
        <row r="28361">
          <cell r="A28361">
            <v>83637</v>
          </cell>
        </row>
        <row r="28362">
          <cell r="A28362">
            <v>83638</v>
          </cell>
        </row>
        <row r="28363">
          <cell r="A28363">
            <v>83639</v>
          </cell>
        </row>
        <row r="28364">
          <cell r="A28364">
            <v>83641</v>
          </cell>
        </row>
        <row r="28365">
          <cell r="A28365">
            <v>83642</v>
          </cell>
        </row>
        <row r="28366">
          <cell r="A28366">
            <v>83643</v>
          </cell>
        </row>
        <row r="28367">
          <cell r="A28367">
            <v>83644</v>
          </cell>
        </row>
        <row r="28368">
          <cell r="A28368">
            <v>83645</v>
          </cell>
        </row>
        <row r="28369">
          <cell r="A28369">
            <v>83646</v>
          </cell>
        </row>
        <row r="28370">
          <cell r="A28370">
            <v>83647</v>
          </cell>
        </row>
        <row r="28371">
          <cell r="A28371">
            <v>83648</v>
          </cell>
        </row>
        <row r="28372">
          <cell r="A28372">
            <v>83650</v>
          </cell>
        </row>
        <row r="28373">
          <cell r="A28373">
            <v>83651</v>
          </cell>
        </row>
        <row r="28374">
          <cell r="A28374">
            <v>83654</v>
          </cell>
        </row>
        <row r="28375">
          <cell r="A28375">
            <v>83655</v>
          </cell>
        </row>
        <row r="28376">
          <cell r="A28376">
            <v>83656</v>
          </cell>
        </row>
        <row r="28377">
          <cell r="A28377">
            <v>83657</v>
          </cell>
        </row>
        <row r="28378">
          <cell r="A28378">
            <v>83660</v>
          </cell>
        </row>
        <row r="28379">
          <cell r="A28379">
            <v>83661</v>
          </cell>
        </row>
        <row r="28380">
          <cell r="A28380">
            <v>83666</v>
          </cell>
        </row>
        <row r="28381">
          <cell r="A28381">
            <v>83669</v>
          </cell>
        </row>
        <row r="28382">
          <cell r="A28382">
            <v>83670</v>
          </cell>
        </row>
        <row r="28383">
          <cell r="A28383">
            <v>83671</v>
          </cell>
        </row>
        <row r="28384">
          <cell r="A28384">
            <v>83672</v>
          </cell>
        </row>
        <row r="28385">
          <cell r="A28385">
            <v>83676</v>
          </cell>
        </row>
        <row r="28386">
          <cell r="A28386">
            <v>83677</v>
          </cell>
        </row>
        <row r="28387">
          <cell r="A28387">
            <v>83686</v>
          </cell>
        </row>
        <row r="28388">
          <cell r="A28388">
            <v>83687</v>
          </cell>
        </row>
        <row r="28389">
          <cell r="A28389">
            <v>83702</v>
          </cell>
        </row>
        <row r="28390">
          <cell r="A28390">
            <v>83703</v>
          </cell>
        </row>
        <row r="28391">
          <cell r="A28391">
            <v>83704</v>
          </cell>
        </row>
        <row r="28392">
          <cell r="A28392">
            <v>83705</v>
          </cell>
        </row>
        <row r="28393">
          <cell r="A28393">
            <v>83706</v>
          </cell>
        </row>
        <row r="28394">
          <cell r="A28394">
            <v>83709</v>
          </cell>
        </row>
        <row r="28395">
          <cell r="A28395">
            <v>83712</v>
          </cell>
        </row>
        <row r="28396">
          <cell r="A28396">
            <v>83713</v>
          </cell>
        </row>
        <row r="28397">
          <cell r="A28397">
            <v>83714</v>
          </cell>
        </row>
        <row r="28398">
          <cell r="A28398">
            <v>83716</v>
          </cell>
        </row>
        <row r="28399">
          <cell r="A28399">
            <v>83725</v>
          </cell>
        </row>
        <row r="28400">
          <cell r="A28400">
            <v>83801</v>
          </cell>
        </row>
        <row r="28401">
          <cell r="A28401">
            <v>83802</v>
          </cell>
        </row>
        <row r="28402">
          <cell r="A28402">
            <v>83803</v>
          </cell>
        </row>
        <row r="28403">
          <cell r="A28403">
            <v>83804</v>
          </cell>
        </row>
        <row r="28404">
          <cell r="A28404">
            <v>83805</v>
          </cell>
        </row>
        <row r="28405">
          <cell r="A28405">
            <v>83806</v>
          </cell>
        </row>
        <row r="28406">
          <cell r="A28406">
            <v>83808</v>
          </cell>
        </row>
        <row r="28407">
          <cell r="A28407">
            <v>83809</v>
          </cell>
        </row>
        <row r="28408">
          <cell r="A28408">
            <v>83810</v>
          </cell>
        </row>
        <row r="28409">
          <cell r="A28409">
            <v>83811</v>
          </cell>
        </row>
        <row r="28410">
          <cell r="A28410">
            <v>83812</v>
          </cell>
        </row>
        <row r="28411">
          <cell r="A28411">
            <v>83813</v>
          </cell>
        </row>
        <row r="28412">
          <cell r="A28412">
            <v>83814</v>
          </cell>
        </row>
        <row r="28413">
          <cell r="A28413">
            <v>83815</v>
          </cell>
        </row>
        <row r="28414">
          <cell r="A28414">
            <v>83821</v>
          </cell>
        </row>
        <row r="28415">
          <cell r="A28415">
            <v>83822</v>
          </cell>
        </row>
        <row r="28416">
          <cell r="A28416">
            <v>83823</v>
          </cell>
        </row>
        <row r="28417">
          <cell r="A28417">
            <v>83824</v>
          </cell>
        </row>
        <row r="28418">
          <cell r="A28418">
            <v>83826</v>
          </cell>
        </row>
        <row r="28419">
          <cell r="A28419">
            <v>83827</v>
          </cell>
        </row>
        <row r="28420">
          <cell r="A28420">
            <v>83830</v>
          </cell>
        </row>
        <row r="28421">
          <cell r="A28421">
            <v>83832</v>
          </cell>
        </row>
        <row r="28422">
          <cell r="A28422">
            <v>83833</v>
          </cell>
        </row>
        <row r="28423">
          <cell r="A28423">
            <v>83834</v>
          </cell>
        </row>
        <row r="28424">
          <cell r="A28424">
            <v>83835</v>
          </cell>
        </row>
        <row r="28425">
          <cell r="A28425">
            <v>83836</v>
          </cell>
        </row>
        <row r="28426">
          <cell r="A28426">
            <v>83837</v>
          </cell>
        </row>
        <row r="28427">
          <cell r="A28427">
            <v>83839</v>
          </cell>
        </row>
        <row r="28428">
          <cell r="A28428">
            <v>83841</v>
          </cell>
        </row>
        <row r="28429">
          <cell r="A28429">
            <v>83842</v>
          </cell>
        </row>
        <row r="28430">
          <cell r="A28430">
            <v>83843</v>
          </cell>
        </row>
        <row r="28431">
          <cell r="A28431">
            <v>83845</v>
          </cell>
        </row>
        <row r="28432">
          <cell r="A28432">
            <v>83846</v>
          </cell>
        </row>
        <row r="28433">
          <cell r="A28433">
            <v>83847</v>
          </cell>
        </row>
        <row r="28434">
          <cell r="A28434">
            <v>83848</v>
          </cell>
        </row>
        <row r="28435">
          <cell r="A28435">
            <v>83849</v>
          </cell>
        </row>
        <row r="28436">
          <cell r="A28436">
            <v>83850</v>
          </cell>
        </row>
        <row r="28437">
          <cell r="A28437">
            <v>83851</v>
          </cell>
        </row>
        <row r="28438">
          <cell r="A28438">
            <v>83852</v>
          </cell>
        </row>
        <row r="28439">
          <cell r="A28439">
            <v>83853</v>
          </cell>
        </row>
        <row r="28440">
          <cell r="A28440">
            <v>83854</v>
          </cell>
        </row>
        <row r="28441">
          <cell r="A28441">
            <v>83855</v>
          </cell>
        </row>
        <row r="28442">
          <cell r="A28442">
            <v>83856</v>
          </cell>
        </row>
        <row r="28443">
          <cell r="A28443">
            <v>83857</v>
          </cell>
        </row>
        <row r="28444">
          <cell r="A28444">
            <v>83858</v>
          </cell>
        </row>
        <row r="28445">
          <cell r="A28445">
            <v>83860</v>
          </cell>
        </row>
        <row r="28446">
          <cell r="A28446">
            <v>83861</v>
          </cell>
        </row>
        <row r="28447">
          <cell r="A28447">
            <v>83864</v>
          </cell>
        </row>
        <row r="28448">
          <cell r="A28448">
            <v>83866</v>
          </cell>
        </row>
        <row r="28449">
          <cell r="A28449">
            <v>83867</v>
          </cell>
        </row>
        <row r="28450">
          <cell r="A28450">
            <v>83868</v>
          </cell>
        </row>
        <row r="28451">
          <cell r="A28451">
            <v>83869</v>
          </cell>
        </row>
        <row r="28452">
          <cell r="A28452">
            <v>83870</v>
          </cell>
        </row>
        <row r="28453">
          <cell r="A28453">
            <v>83871</v>
          </cell>
        </row>
        <row r="28454">
          <cell r="A28454">
            <v>83872</v>
          </cell>
        </row>
        <row r="28455">
          <cell r="A28455">
            <v>83873</v>
          </cell>
        </row>
        <row r="28456">
          <cell r="A28456">
            <v>83874</v>
          </cell>
        </row>
        <row r="28457">
          <cell r="A28457">
            <v>83876</v>
          </cell>
        </row>
        <row r="28458">
          <cell r="A28458">
            <v>84001</v>
          </cell>
        </row>
        <row r="28459">
          <cell r="A28459">
            <v>84002</v>
          </cell>
        </row>
        <row r="28460">
          <cell r="A28460">
            <v>84003</v>
          </cell>
        </row>
        <row r="28461">
          <cell r="A28461">
            <v>84004</v>
          </cell>
        </row>
        <row r="28462">
          <cell r="A28462">
            <v>84005</v>
          </cell>
        </row>
        <row r="28463">
          <cell r="A28463">
            <v>84006</v>
          </cell>
        </row>
        <row r="28464">
          <cell r="A28464">
            <v>84007</v>
          </cell>
        </row>
        <row r="28465">
          <cell r="A28465">
            <v>84010</v>
          </cell>
        </row>
        <row r="28466">
          <cell r="A28466">
            <v>84011</v>
          </cell>
        </row>
        <row r="28467">
          <cell r="A28467">
            <v>84013</v>
          </cell>
        </row>
        <row r="28468">
          <cell r="A28468">
            <v>84014</v>
          </cell>
        </row>
        <row r="28469">
          <cell r="A28469">
            <v>84015</v>
          </cell>
        </row>
        <row r="28470">
          <cell r="A28470">
            <v>84017</v>
          </cell>
        </row>
        <row r="28471">
          <cell r="A28471">
            <v>84018</v>
          </cell>
        </row>
        <row r="28472">
          <cell r="A28472">
            <v>84020</v>
          </cell>
        </row>
        <row r="28473">
          <cell r="A28473">
            <v>84021</v>
          </cell>
        </row>
        <row r="28474">
          <cell r="A28474">
            <v>84022</v>
          </cell>
        </row>
        <row r="28475">
          <cell r="A28475">
            <v>84023</v>
          </cell>
        </row>
        <row r="28476">
          <cell r="A28476">
            <v>84024</v>
          </cell>
        </row>
        <row r="28477">
          <cell r="A28477">
            <v>84025</v>
          </cell>
        </row>
        <row r="28478">
          <cell r="A28478">
            <v>84026</v>
          </cell>
        </row>
        <row r="28479">
          <cell r="A28479">
            <v>84027</v>
          </cell>
        </row>
        <row r="28480">
          <cell r="A28480">
            <v>84028</v>
          </cell>
        </row>
        <row r="28481">
          <cell r="A28481">
            <v>84029</v>
          </cell>
        </row>
        <row r="28482">
          <cell r="A28482">
            <v>84031</v>
          </cell>
        </row>
        <row r="28483">
          <cell r="A28483">
            <v>84032</v>
          </cell>
        </row>
        <row r="28484">
          <cell r="A28484">
            <v>84033</v>
          </cell>
        </row>
        <row r="28485">
          <cell r="A28485">
            <v>84034</v>
          </cell>
        </row>
        <row r="28486">
          <cell r="A28486">
            <v>84035</v>
          </cell>
        </row>
        <row r="28487">
          <cell r="A28487">
            <v>84036</v>
          </cell>
        </row>
        <row r="28488">
          <cell r="A28488">
            <v>84037</v>
          </cell>
        </row>
        <row r="28489">
          <cell r="A28489">
            <v>84038</v>
          </cell>
        </row>
        <row r="28490">
          <cell r="A28490">
            <v>84039</v>
          </cell>
        </row>
        <row r="28491">
          <cell r="A28491">
            <v>84040</v>
          </cell>
        </row>
        <row r="28492">
          <cell r="A28492">
            <v>84041</v>
          </cell>
        </row>
        <row r="28493">
          <cell r="A28493">
            <v>84042</v>
          </cell>
        </row>
        <row r="28494">
          <cell r="A28494">
            <v>84043</v>
          </cell>
        </row>
        <row r="28495">
          <cell r="A28495">
            <v>84044</v>
          </cell>
        </row>
        <row r="28496">
          <cell r="A28496">
            <v>84045</v>
          </cell>
        </row>
        <row r="28497">
          <cell r="A28497">
            <v>84046</v>
          </cell>
        </row>
        <row r="28498">
          <cell r="A28498">
            <v>84047</v>
          </cell>
        </row>
        <row r="28499">
          <cell r="A28499">
            <v>84049</v>
          </cell>
        </row>
        <row r="28500">
          <cell r="A28500">
            <v>84050</v>
          </cell>
        </row>
        <row r="28501">
          <cell r="A28501">
            <v>84051</v>
          </cell>
        </row>
        <row r="28502">
          <cell r="A28502">
            <v>84052</v>
          </cell>
        </row>
        <row r="28503">
          <cell r="A28503">
            <v>84053</v>
          </cell>
        </row>
        <row r="28504">
          <cell r="A28504">
            <v>84054</v>
          </cell>
        </row>
        <row r="28505">
          <cell r="A28505">
            <v>84055</v>
          </cell>
        </row>
        <row r="28506">
          <cell r="A28506">
            <v>84056</v>
          </cell>
        </row>
        <row r="28507">
          <cell r="A28507">
            <v>84057</v>
          </cell>
        </row>
        <row r="28508">
          <cell r="A28508">
            <v>84058</v>
          </cell>
        </row>
        <row r="28509">
          <cell r="A28509">
            <v>84060</v>
          </cell>
        </row>
        <row r="28510">
          <cell r="A28510">
            <v>84061</v>
          </cell>
        </row>
        <row r="28511">
          <cell r="A28511">
            <v>84062</v>
          </cell>
        </row>
        <row r="28512">
          <cell r="A28512">
            <v>84063</v>
          </cell>
        </row>
        <row r="28513">
          <cell r="A28513">
            <v>84064</v>
          </cell>
        </row>
        <row r="28514">
          <cell r="A28514">
            <v>84065</v>
          </cell>
        </row>
        <row r="28515">
          <cell r="A28515">
            <v>84066</v>
          </cell>
        </row>
        <row r="28516">
          <cell r="A28516">
            <v>84067</v>
          </cell>
        </row>
        <row r="28517">
          <cell r="A28517">
            <v>84068</v>
          </cell>
        </row>
        <row r="28518">
          <cell r="A28518">
            <v>84069</v>
          </cell>
        </row>
        <row r="28519">
          <cell r="A28519">
            <v>84070</v>
          </cell>
        </row>
        <row r="28520">
          <cell r="A28520">
            <v>84071</v>
          </cell>
        </row>
        <row r="28521">
          <cell r="A28521">
            <v>84072</v>
          </cell>
        </row>
        <row r="28522">
          <cell r="A28522">
            <v>84073</v>
          </cell>
        </row>
        <row r="28523">
          <cell r="A28523">
            <v>84074</v>
          </cell>
        </row>
        <row r="28524">
          <cell r="A28524">
            <v>84075</v>
          </cell>
        </row>
        <row r="28525">
          <cell r="A28525">
            <v>84076</v>
          </cell>
        </row>
        <row r="28526">
          <cell r="A28526">
            <v>84078</v>
          </cell>
        </row>
        <row r="28527">
          <cell r="A28527">
            <v>84080</v>
          </cell>
        </row>
        <row r="28528">
          <cell r="A28528">
            <v>84082</v>
          </cell>
        </row>
        <row r="28529">
          <cell r="A28529">
            <v>84083</v>
          </cell>
        </row>
        <row r="28530">
          <cell r="A28530">
            <v>84084</v>
          </cell>
        </row>
        <row r="28531">
          <cell r="A28531">
            <v>84085</v>
          </cell>
        </row>
        <row r="28532">
          <cell r="A28532">
            <v>84086</v>
          </cell>
        </row>
        <row r="28533">
          <cell r="A28533">
            <v>84087</v>
          </cell>
        </row>
        <row r="28534">
          <cell r="A28534">
            <v>84088</v>
          </cell>
        </row>
        <row r="28535">
          <cell r="A28535">
            <v>84092</v>
          </cell>
        </row>
        <row r="28536">
          <cell r="A28536">
            <v>84093</v>
          </cell>
        </row>
        <row r="28537">
          <cell r="A28537">
            <v>84094</v>
          </cell>
        </row>
        <row r="28538">
          <cell r="A28538">
            <v>84095</v>
          </cell>
        </row>
        <row r="28539">
          <cell r="A28539">
            <v>84096</v>
          </cell>
        </row>
        <row r="28540">
          <cell r="A28540">
            <v>84097</v>
          </cell>
        </row>
        <row r="28541">
          <cell r="A28541">
            <v>84098</v>
          </cell>
        </row>
        <row r="28542">
          <cell r="A28542">
            <v>84101</v>
          </cell>
        </row>
        <row r="28543">
          <cell r="A28543">
            <v>84102</v>
          </cell>
        </row>
        <row r="28544">
          <cell r="A28544">
            <v>84103</v>
          </cell>
        </row>
        <row r="28545">
          <cell r="A28545">
            <v>84104</v>
          </cell>
        </row>
        <row r="28546">
          <cell r="A28546">
            <v>84105</v>
          </cell>
        </row>
        <row r="28547">
          <cell r="A28547">
            <v>84106</v>
          </cell>
        </row>
        <row r="28548">
          <cell r="A28548">
            <v>84107</v>
          </cell>
        </row>
        <row r="28549">
          <cell r="A28549">
            <v>84108</v>
          </cell>
        </row>
        <row r="28550">
          <cell r="A28550">
            <v>84109</v>
          </cell>
        </row>
        <row r="28551">
          <cell r="A28551">
            <v>84111</v>
          </cell>
        </row>
        <row r="28552">
          <cell r="A28552">
            <v>84112</v>
          </cell>
        </row>
        <row r="28553">
          <cell r="A28553">
            <v>84113</v>
          </cell>
        </row>
        <row r="28554">
          <cell r="A28554">
            <v>84115</v>
          </cell>
        </row>
        <row r="28555">
          <cell r="A28555">
            <v>84116</v>
          </cell>
        </row>
        <row r="28556">
          <cell r="A28556">
            <v>84117</v>
          </cell>
        </row>
        <row r="28557">
          <cell r="A28557">
            <v>84118</v>
          </cell>
        </row>
        <row r="28558">
          <cell r="A28558">
            <v>84119</v>
          </cell>
        </row>
        <row r="28559">
          <cell r="A28559">
            <v>84120</v>
          </cell>
        </row>
        <row r="28560">
          <cell r="A28560">
            <v>84121</v>
          </cell>
        </row>
        <row r="28561">
          <cell r="A28561">
            <v>84123</v>
          </cell>
        </row>
        <row r="28562">
          <cell r="A28562">
            <v>84124</v>
          </cell>
        </row>
        <row r="28563">
          <cell r="A28563">
            <v>84128</v>
          </cell>
        </row>
        <row r="28564">
          <cell r="A28564">
            <v>84301</v>
          </cell>
        </row>
        <row r="28565">
          <cell r="A28565">
            <v>84302</v>
          </cell>
        </row>
        <row r="28566">
          <cell r="A28566">
            <v>84304</v>
          </cell>
        </row>
        <row r="28567">
          <cell r="A28567">
            <v>84305</v>
          </cell>
        </row>
        <row r="28568">
          <cell r="A28568">
            <v>84306</v>
          </cell>
        </row>
        <row r="28569">
          <cell r="A28569">
            <v>84307</v>
          </cell>
        </row>
        <row r="28570">
          <cell r="A28570">
            <v>84308</v>
          </cell>
        </row>
        <row r="28571">
          <cell r="A28571">
            <v>84309</v>
          </cell>
        </row>
        <row r="28572">
          <cell r="A28572">
            <v>84310</v>
          </cell>
        </row>
        <row r="28573">
          <cell r="A28573">
            <v>84311</v>
          </cell>
        </row>
        <row r="28574">
          <cell r="A28574">
            <v>84312</v>
          </cell>
        </row>
        <row r="28575">
          <cell r="A28575">
            <v>84313</v>
          </cell>
        </row>
        <row r="28576">
          <cell r="A28576">
            <v>84314</v>
          </cell>
        </row>
        <row r="28577">
          <cell r="A28577">
            <v>84315</v>
          </cell>
        </row>
        <row r="28578">
          <cell r="A28578">
            <v>84316</v>
          </cell>
        </row>
        <row r="28579">
          <cell r="A28579">
            <v>84317</v>
          </cell>
        </row>
        <row r="28580">
          <cell r="A28580">
            <v>84318</v>
          </cell>
        </row>
        <row r="28581">
          <cell r="A28581">
            <v>84319</v>
          </cell>
        </row>
        <row r="28582">
          <cell r="A28582">
            <v>84320</v>
          </cell>
        </row>
        <row r="28583">
          <cell r="A28583">
            <v>84321</v>
          </cell>
        </row>
        <row r="28584">
          <cell r="A28584">
            <v>84322</v>
          </cell>
        </row>
        <row r="28585">
          <cell r="A28585">
            <v>84324</v>
          </cell>
        </row>
        <row r="28586">
          <cell r="A28586">
            <v>84325</v>
          </cell>
        </row>
        <row r="28587">
          <cell r="A28587">
            <v>84326</v>
          </cell>
        </row>
        <row r="28588">
          <cell r="A28588">
            <v>84327</v>
          </cell>
        </row>
        <row r="28589">
          <cell r="A28589">
            <v>84328</v>
          </cell>
        </row>
        <row r="28590">
          <cell r="A28590">
            <v>84329</v>
          </cell>
        </row>
        <row r="28591">
          <cell r="A28591">
            <v>84330</v>
          </cell>
        </row>
        <row r="28592">
          <cell r="A28592">
            <v>84331</v>
          </cell>
        </row>
        <row r="28593">
          <cell r="A28593">
            <v>84332</v>
          </cell>
        </row>
        <row r="28594">
          <cell r="A28594">
            <v>84333</v>
          </cell>
        </row>
        <row r="28595">
          <cell r="A28595">
            <v>84334</v>
          </cell>
        </row>
        <row r="28596">
          <cell r="A28596">
            <v>84335</v>
          </cell>
        </row>
        <row r="28597">
          <cell r="A28597">
            <v>84336</v>
          </cell>
        </row>
        <row r="28598">
          <cell r="A28598">
            <v>84337</v>
          </cell>
        </row>
        <row r="28599">
          <cell r="A28599">
            <v>84338</v>
          </cell>
        </row>
        <row r="28600">
          <cell r="A28600">
            <v>84339</v>
          </cell>
        </row>
        <row r="28601">
          <cell r="A28601">
            <v>84340</v>
          </cell>
        </row>
        <row r="28602">
          <cell r="A28602">
            <v>84341</v>
          </cell>
        </row>
        <row r="28603">
          <cell r="A28603">
            <v>84401</v>
          </cell>
        </row>
        <row r="28604">
          <cell r="A28604">
            <v>84403</v>
          </cell>
        </row>
        <row r="28605">
          <cell r="A28605">
            <v>84404</v>
          </cell>
        </row>
        <row r="28606">
          <cell r="A28606">
            <v>84405</v>
          </cell>
        </row>
        <row r="28607">
          <cell r="A28607">
            <v>84414</v>
          </cell>
        </row>
        <row r="28608">
          <cell r="A28608">
            <v>84501</v>
          </cell>
        </row>
        <row r="28609">
          <cell r="A28609">
            <v>84510</v>
          </cell>
        </row>
        <row r="28610">
          <cell r="A28610">
            <v>84511</v>
          </cell>
        </row>
        <row r="28611">
          <cell r="A28611">
            <v>84512</v>
          </cell>
        </row>
        <row r="28612">
          <cell r="A28612">
            <v>84513</v>
          </cell>
        </row>
        <row r="28613">
          <cell r="A28613">
            <v>84516</v>
          </cell>
        </row>
        <row r="28614">
          <cell r="A28614">
            <v>84518</v>
          </cell>
        </row>
        <row r="28615">
          <cell r="A28615">
            <v>84520</v>
          </cell>
        </row>
        <row r="28616">
          <cell r="A28616">
            <v>84521</v>
          </cell>
        </row>
        <row r="28617">
          <cell r="A28617">
            <v>84522</v>
          </cell>
        </row>
        <row r="28618">
          <cell r="A28618">
            <v>84523</v>
          </cell>
        </row>
        <row r="28619">
          <cell r="A28619">
            <v>84525</v>
          </cell>
        </row>
        <row r="28620">
          <cell r="A28620">
            <v>84526</v>
          </cell>
        </row>
        <row r="28621">
          <cell r="A28621">
            <v>84528</v>
          </cell>
        </row>
        <row r="28622">
          <cell r="A28622">
            <v>84529</v>
          </cell>
        </row>
        <row r="28623">
          <cell r="A28623">
            <v>84530</v>
          </cell>
        </row>
        <row r="28624">
          <cell r="A28624">
            <v>84531</v>
          </cell>
        </row>
        <row r="28625">
          <cell r="A28625">
            <v>84532</v>
          </cell>
        </row>
        <row r="28626">
          <cell r="A28626">
            <v>84533</v>
          </cell>
        </row>
        <row r="28627">
          <cell r="A28627">
            <v>84534</v>
          </cell>
        </row>
        <row r="28628">
          <cell r="A28628">
            <v>84535</v>
          </cell>
        </row>
        <row r="28629">
          <cell r="A28629">
            <v>84536</v>
          </cell>
        </row>
        <row r="28630">
          <cell r="A28630">
            <v>84537</v>
          </cell>
        </row>
        <row r="28631">
          <cell r="A28631">
            <v>84539</v>
          </cell>
        </row>
        <row r="28632">
          <cell r="A28632">
            <v>84540</v>
          </cell>
        </row>
        <row r="28633">
          <cell r="A28633">
            <v>84542</v>
          </cell>
        </row>
        <row r="28634">
          <cell r="A28634">
            <v>84601</v>
          </cell>
        </row>
        <row r="28635">
          <cell r="A28635">
            <v>84604</v>
          </cell>
        </row>
        <row r="28636">
          <cell r="A28636">
            <v>84606</v>
          </cell>
        </row>
        <row r="28637">
          <cell r="A28637">
            <v>84620</v>
          </cell>
        </row>
        <row r="28638">
          <cell r="A28638">
            <v>84621</v>
          </cell>
        </row>
        <row r="28639">
          <cell r="A28639">
            <v>84622</v>
          </cell>
        </row>
        <row r="28640">
          <cell r="A28640">
            <v>84623</v>
          </cell>
        </row>
        <row r="28641">
          <cell r="A28641">
            <v>84624</v>
          </cell>
        </row>
        <row r="28642">
          <cell r="A28642">
            <v>84626</v>
          </cell>
        </row>
        <row r="28643">
          <cell r="A28643">
            <v>84627</v>
          </cell>
        </row>
        <row r="28644">
          <cell r="A28644">
            <v>84628</v>
          </cell>
        </row>
        <row r="28645">
          <cell r="A28645">
            <v>84629</v>
          </cell>
        </row>
        <row r="28646">
          <cell r="A28646">
            <v>84630</v>
          </cell>
        </row>
        <row r="28647">
          <cell r="A28647">
            <v>84631</v>
          </cell>
        </row>
        <row r="28648">
          <cell r="A28648">
            <v>84632</v>
          </cell>
        </row>
        <row r="28649">
          <cell r="A28649">
            <v>84633</v>
          </cell>
        </row>
        <row r="28650">
          <cell r="A28650">
            <v>84634</v>
          </cell>
        </row>
        <row r="28651">
          <cell r="A28651">
            <v>84635</v>
          </cell>
        </row>
        <row r="28652">
          <cell r="A28652">
            <v>84636</v>
          </cell>
        </row>
        <row r="28653">
          <cell r="A28653">
            <v>84637</v>
          </cell>
        </row>
        <row r="28654">
          <cell r="A28654">
            <v>84638</v>
          </cell>
        </row>
        <row r="28655">
          <cell r="A28655">
            <v>84639</v>
          </cell>
        </row>
        <row r="28656">
          <cell r="A28656">
            <v>84640</v>
          </cell>
        </row>
        <row r="28657">
          <cell r="A28657">
            <v>84642</v>
          </cell>
        </row>
        <row r="28658">
          <cell r="A28658">
            <v>84643</v>
          </cell>
        </row>
        <row r="28659">
          <cell r="A28659">
            <v>84645</v>
          </cell>
        </row>
        <row r="28660">
          <cell r="A28660">
            <v>84646</v>
          </cell>
        </row>
        <row r="28661">
          <cell r="A28661">
            <v>84647</v>
          </cell>
        </row>
        <row r="28662">
          <cell r="A28662">
            <v>84648</v>
          </cell>
        </row>
        <row r="28663">
          <cell r="A28663">
            <v>84649</v>
          </cell>
        </row>
        <row r="28664">
          <cell r="A28664">
            <v>84651</v>
          </cell>
        </row>
        <row r="28665">
          <cell r="A28665">
            <v>84652</v>
          </cell>
        </row>
        <row r="28666">
          <cell r="A28666">
            <v>84653</v>
          </cell>
        </row>
        <row r="28667">
          <cell r="A28667">
            <v>84654</v>
          </cell>
        </row>
        <row r="28668">
          <cell r="A28668">
            <v>84655</v>
          </cell>
        </row>
        <row r="28669">
          <cell r="A28669">
            <v>84656</v>
          </cell>
        </row>
        <row r="28670">
          <cell r="A28670">
            <v>84657</v>
          </cell>
        </row>
        <row r="28671">
          <cell r="A28671">
            <v>84660</v>
          </cell>
        </row>
        <row r="28672">
          <cell r="A28672">
            <v>84662</v>
          </cell>
        </row>
        <row r="28673">
          <cell r="A28673">
            <v>84663</v>
          </cell>
        </row>
        <row r="28674">
          <cell r="A28674">
            <v>84664</v>
          </cell>
        </row>
        <row r="28675">
          <cell r="A28675">
            <v>84667</v>
          </cell>
        </row>
        <row r="28676">
          <cell r="A28676">
            <v>84701</v>
          </cell>
        </row>
        <row r="28677">
          <cell r="A28677">
            <v>84710</v>
          </cell>
        </row>
        <row r="28678">
          <cell r="A28678">
            <v>84711</v>
          </cell>
        </row>
        <row r="28679">
          <cell r="A28679">
            <v>84712</v>
          </cell>
        </row>
        <row r="28680">
          <cell r="A28680">
            <v>84713</v>
          </cell>
        </row>
        <row r="28681">
          <cell r="A28681">
            <v>84714</v>
          </cell>
        </row>
        <row r="28682">
          <cell r="A28682">
            <v>84715</v>
          </cell>
        </row>
        <row r="28683">
          <cell r="A28683">
            <v>84716</v>
          </cell>
        </row>
        <row r="28684">
          <cell r="A28684">
            <v>84717</v>
          </cell>
        </row>
        <row r="28685">
          <cell r="A28685">
            <v>84718</v>
          </cell>
        </row>
        <row r="28686">
          <cell r="A28686">
            <v>84719</v>
          </cell>
        </row>
        <row r="28687">
          <cell r="A28687">
            <v>84720</v>
          </cell>
        </row>
        <row r="28688">
          <cell r="A28688">
            <v>84722</v>
          </cell>
        </row>
        <row r="28689">
          <cell r="A28689">
            <v>84723</v>
          </cell>
        </row>
        <row r="28690">
          <cell r="A28690">
            <v>84724</v>
          </cell>
        </row>
        <row r="28691">
          <cell r="A28691">
            <v>84725</v>
          </cell>
        </row>
        <row r="28692">
          <cell r="A28692">
            <v>84726</v>
          </cell>
        </row>
        <row r="28693">
          <cell r="A28693">
            <v>84728</v>
          </cell>
        </row>
        <row r="28694">
          <cell r="A28694">
            <v>84729</v>
          </cell>
        </row>
        <row r="28695">
          <cell r="A28695">
            <v>84730</v>
          </cell>
        </row>
        <row r="28696">
          <cell r="A28696">
            <v>84731</v>
          </cell>
        </row>
        <row r="28697">
          <cell r="A28697">
            <v>84732</v>
          </cell>
        </row>
        <row r="28698">
          <cell r="A28698">
            <v>84733</v>
          </cell>
        </row>
        <row r="28699">
          <cell r="A28699">
            <v>84734</v>
          </cell>
        </row>
        <row r="28700">
          <cell r="A28700">
            <v>84735</v>
          </cell>
        </row>
        <row r="28701">
          <cell r="A28701">
            <v>84736</v>
          </cell>
        </row>
        <row r="28702">
          <cell r="A28702">
            <v>84737</v>
          </cell>
        </row>
        <row r="28703">
          <cell r="A28703">
            <v>84738</v>
          </cell>
        </row>
        <row r="28704">
          <cell r="A28704">
            <v>84739</v>
          </cell>
        </row>
        <row r="28705">
          <cell r="A28705">
            <v>84740</v>
          </cell>
        </row>
        <row r="28706">
          <cell r="A28706">
            <v>84741</v>
          </cell>
        </row>
        <row r="28707">
          <cell r="A28707">
            <v>84743</v>
          </cell>
        </row>
        <row r="28708">
          <cell r="A28708">
            <v>84744</v>
          </cell>
        </row>
        <row r="28709">
          <cell r="A28709">
            <v>84745</v>
          </cell>
        </row>
        <row r="28710">
          <cell r="A28710">
            <v>84747</v>
          </cell>
        </row>
        <row r="28711">
          <cell r="A28711">
            <v>84749</v>
          </cell>
        </row>
        <row r="28712">
          <cell r="A28712">
            <v>84750</v>
          </cell>
        </row>
        <row r="28713">
          <cell r="A28713">
            <v>84751</v>
          </cell>
        </row>
        <row r="28714">
          <cell r="A28714">
            <v>84752</v>
          </cell>
        </row>
        <row r="28715">
          <cell r="A28715">
            <v>84753</v>
          </cell>
        </row>
        <row r="28716">
          <cell r="A28716">
            <v>84754</v>
          </cell>
        </row>
        <row r="28717">
          <cell r="A28717">
            <v>84755</v>
          </cell>
        </row>
        <row r="28718">
          <cell r="A28718">
            <v>84756</v>
          </cell>
        </row>
        <row r="28719">
          <cell r="A28719">
            <v>84757</v>
          </cell>
        </row>
        <row r="28720">
          <cell r="A28720">
            <v>84758</v>
          </cell>
        </row>
        <row r="28721">
          <cell r="A28721">
            <v>84759</v>
          </cell>
        </row>
        <row r="28722">
          <cell r="A28722">
            <v>84760</v>
          </cell>
        </row>
        <row r="28723">
          <cell r="A28723">
            <v>84761</v>
          </cell>
        </row>
        <row r="28724">
          <cell r="A28724">
            <v>84762</v>
          </cell>
        </row>
        <row r="28725">
          <cell r="A28725">
            <v>84763</v>
          </cell>
        </row>
        <row r="28726">
          <cell r="A28726">
            <v>84764</v>
          </cell>
        </row>
        <row r="28727">
          <cell r="A28727">
            <v>84765</v>
          </cell>
        </row>
        <row r="28728">
          <cell r="A28728">
            <v>84766</v>
          </cell>
        </row>
        <row r="28729">
          <cell r="A28729">
            <v>84770</v>
          </cell>
        </row>
        <row r="28730">
          <cell r="A28730">
            <v>84772</v>
          </cell>
        </row>
        <row r="28731">
          <cell r="A28731">
            <v>84773</v>
          </cell>
        </row>
        <row r="28732">
          <cell r="A28732">
            <v>84774</v>
          </cell>
        </row>
        <row r="28733">
          <cell r="A28733">
            <v>84775</v>
          </cell>
        </row>
        <row r="28734">
          <cell r="A28734">
            <v>84776</v>
          </cell>
        </row>
        <row r="28735">
          <cell r="A28735">
            <v>84779</v>
          </cell>
        </row>
        <row r="28736">
          <cell r="A28736">
            <v>84780</v>
          </cell>
        </row>
        <row r="28737">
          <cell r="A28737">
            <v>84781</v>
          </cell>
        </row>
        <row r="28738">
          <cell r="A28738">
            <v>84782</v>
          </cell>
        </row>
        <row r="28739">
          <cell r="A28739">
            <v>84783</v>
          </cell>
        </row>
        <row r="28740">
          <cell r="A28740">
            <v>84790</v>
          </cell>
        </row>
        <row r="28741">
          <cell r="A28741">
            <v>85003</v>
          </cell>
        </row>
        <row r="28742">
          <cell r="A28742">
            <v>85004</v>
          </cell>
        </row>
        <row r="28743">
          <cell r="A28743">
            <v>85006</v>
          </cell>
        </row>
        <row r="28744">
          <cell r="A28744">
            <v>85007</v>
          </cell>
        </row>
        <row r="28745">
          <cell r="A28745">
            <v>85008</v>
          </cell>
        </row>
        <row r="28746">
          <cell r="A28746">
            <v>85009</v>
          </cell>
        </row>
        <row r="28747">
          <cell r="A28747">
            <v>85012</v>
          </cell>
        </row>
        <row r="28748">
          <cell r="A28748">
            <v>85013</v>
          </cell>
        </row>
        <row r="28749">
          <cell r="A28749">
            <v>85014</v>
          </cell>
        </row>
        <row r="28750">
          <cell r="A28750">
            <v>85015</v>
          </cell>
        </row>
        <row r="28751">
          <cell r="A28751">
            <v>85016</v>
          </cell>
        </row>
        <row r="28752">
          <cell r="A28752">
            <v>85017</v>
          </cell>
        </row>
        <row r="28753">
          <cell r="A28753">
            <v>85018</v>
          </cell>
        </row>
        <row r="28754">
          <cell r="A28754">
            <v>85019</v>
          </cell>
        </row>
        <row r="28755">
          <cell r="A28755">
            <v>85020</v>
          </cell>
        </row>
        <row r="28756">
          <cell r="A28756">
            <v>85021</v>
          </cell>
        </row>
        <row r="28757">
          <cell r="A28757">
            <v>85022</v>
          </cell>
        </row>
        <row r="28758">
          <cell r="A28758">
            <v>85023</v>
          </cell>
        </row>
        <row r="28759">
          <cell r="A28759">
            <v>85024</v>
          </cell>
        </row>
        <row r="28760">
          <cell r="A28760">
            <v>85027</v>
          </cell>
        </row>
        <row r="28761">
          <cell r="A28761">
            <v>85028</v>
          </cell>
        </row>
        <row r="28762">
          <cell r="A28762">
            <v>85029</v>
          </cell>
        </row>
        <row r="28763">
          <cell r="A28763">
            <v>85031</v>
          </cell>
        </row>
        <row r="28764">
          <cell r="A28764">
            <v>85032</v>
          </cell>
        </row>
        <row r="28765">
          <cell r="A28765">
            <v>85033</v>
          </cell>
        </row>
        <row r="28766">
          <cell r="A28766">
            <v>85034</v>
          </cell>
        </row>
        <row r="28767">
          <cell r="A28767">
            <v>85035</v>
          </cell>
        </row>
        <row r="28768">
          <cell r="A28768">
            <v>85037</v>
          </cell>
        </row>
        <row r="28769">
          <cell r="A28769">
            <v>85040</v>
          </cell>
        </row>
        <row r="28770">
          <cell r="A28770">
            <v>85041</v>
          </cell>
        </row>
        <row r="28771">
          <cell r="A28771">
            <v>85042</v>
          </cell>
        </row>
        <row r="28772">
          <cell r="A28772">
            <v>85043</v>
          </cell>
        </row>
        <row r="28773">
          <cell r="A28773">
            <v>85044</v>
          </cell>
        </row>
        <row r="28774">
          <cell r="A28774">
            <v>85045</v>
          </cell>
        </row>
        <row r="28775">
          <cell r="A28775">
            <v>85048</v>
          </cell>
        </row>
        <row r="28776">
          <cell r="A28776">
            <v>85050</v>
          </cell>
        </row>
        <row r="28777">
          <cell r="A28777">
            <v>85051</v>
          </cell>
        </row>
        <row r="28778">
          <cell r="A28778">
            <v>85053</v>
          </cell>
        </row>
        <row r="28779">
          <cell r="A28779">
            <v>85054</v>
          </cell>
        </row>
        <row r="28780">
          <cell r="A28780">
            <v>85083</v>
          </cell>
        </row>
        <row r="28781">
          <cell r="A28781">
            <v>85085</v>
          </cell>
        </row>
        <row r="28782">
          <cell r="A28782">
            <v>85086</v>
          </cell>
        </row>
        <row r="28783">
          <cell r="A28783">
            <v>85087</v>
          </cell>
        </row>
        <row r="28784">
          <cell r="A28784">
            <v>85117</v>
          </cell>
        </row>
        <row r="28785">
          <cell r="A28785">
            <v>85118</v>
          </cell>
        </row>
        <row r="28786">
          <cell r="A28786">
            <v>85119</v>
          </cell>
        </row>
        <row r="28787">
          <cell r="A28787">
            <v>85120</v>
          </cell>
        </row>
        <row r="28788">
          <cell r="A28788">
            <v>85122</v>
          </cell>
        </row>
        <row r="28789">
          <cell r="A28789">
            <v>85123</v>
          </cell>
        </row>
        <row r="28790">
          <cell r="A28790">
            <v>85130</v>
          </cell>
        </row>
        <row r="28791">
          <cell r="A28791">
            <v>85131</v>
          </cell>
        </row>
        <row r="28792">
          <cell r="A28792">
            <v>85138</v>
          </cell>
        </row>
        <row r="28793">
          <cell r="A28793">
            <v>85139</v>
          </cell>
        </row>
        <row r="28794">
          <cell r="A28794">
            <v>85140</v>
          </cell>
        </row>
        <row r="28795">
          <cell r="A28795">
            <v>85142</v>
          </cell>
        </row>
        <row r="28796">
          <cell r="A28796">
            <v>85143</v>
          </cell>
        </row>
        <row r="28797">
          <cell r="A28797">
            <v>85173</v>
          </cell>
        </row>
        <row r="28798">
          <cell r="A28798">
            <v>85194</v>
          </cell>
        </row>
        <row r="28799">
          <cell r="A28799">
            <v>85201</v>
          </cell>
        </row>
        <row r="28800">
          <cell r="A28800">
            <v>85202</v>
          </cell>
        </row>
        <row r="28801">
          <cell r="A28801">
            <v>85203</v>
          </cell>
        </row>
        <row r="28802">
          <cell r="A28802">
            <v>85204</v>
          </cell>
        </row>
        <row r="28803">
          <cell r="A28803">
            <v>85205</v>
          </cell>
        </row>
        <row r="28804">
          <cell r="A28804">
            <v>85206</v>
          </cell>
        </row>
        <row r="28805">
          <cell r="A28805">
            <v>85207</v>
          </cell>
        </row>
        <row r="28806">
          <cell r="A28806">
            <v>85208</v>
          </cell>
        </row>
        <row r="28807">
          <cell r="A28807">
            <v>85209</v>
          </cell>
        </row>
        <row r="28808">
          <cell r="A28808">
            <v>85210</v>
          </cell>
        </row>
        <row r="28809">
          <cell r="A28809">
            <v>85212</v>
          </cell>
        </row>
        <row r="28810">
          <cell r="A28810">
            <v>85213</v>
          </cell>
        </row>
        <row r="28811">
          <cell r="A28811">
            <v>85215</v>
          </cell>
        </row>
        <row r="28812">
          <cell r="A28812">
            <v>85218</v>
          </cell>
        </row>
        <row r="28813">
          <cell r="A28813">
            <v>85219</v>
          </cell>
        </row>
        <row r="28814">
          <cell r="A28814">
            <v>85220</v>
          </cell>
        </row>
        <row r="28815">
          <cell r="A28815">
            <v>85221</v>
          </cell>
        </row>
        <row r="28816">
          <cell r="A28816">
            <v>85222</v>
          </cell>
        </row>
        <row r="28817">
          <cell r="A28817">
            <v>85223</v>
          </cell>
        </row>
        <row r="28818">
          <cell r="A28818">
            <v>85224</v>
          </cell>
        </row>
        <row r="28819">
          <cell r="A28819">
            <v>85225</v>
          </cell>
        </row>
        <row r="28820">
          <cell r="A28820">
            <v>85226</v>
          </cell>
        </row>
        <row r="28821">
          <cell r="A28821">
            <v>85228</v>
          </cell>
        </row>
        <row r="28822">
          <cell r="A28822">
            <v>85230</v>
          </cell>
        </row>
        <row r="28823">
          <cell r="A28823">
            <v>85231</v>
          </cell>
        </row>
        <row r="28824">
          <cell r="A28824">
            <v>85232</v>
          </cell>
        </row>
        <row r="28825">
          <cell r="A28825">
            <v>85233</v>
          </cell>
        </row>
        <row r="28826">
          <cell r="A28826">
            <v>85234</v>
          </cell>
        </row>
        <row r="28827">
          <cell r="A28827">
            <v>85235</v>
          </cell>
        </row>
        <row r="28828">
          <cell r="A28828">
            <v>85236</v>
          </cell>
        </row>
        <row r="28829">
          <cell r="A28829">
            <v>85237</v>
          </cell>
        </row>
        <row r="28830">
          <cell r="A28830">
            <v>85238</v>
          </cell>
        </row>
        <row r="28831">
          <cell r="A28831">
            <v>85239</v>
          </cell>
        </row>
        <row r="28832">
          <cell r="A28832">
            <v>85240</v>
          </cell>
        </row>
        <row r="28833">
          <cell r="A28833">
            <v>85241</v>
          </cell>
        </row>
        <row r="28834">
          <cell r="A28834">
            <v>85242</v>
          </cell>
        </row>
        <row r="28835">
          <cell r="A28835">
            <v>85243</v>
          </cell>
        </row>
        <row r="28836">
          <cell r="A28836">
            <v>85245</v>
          </cell>
        </row>
        <row r="28837">
          <cell r="A28837">
            <v>85247</v>
          </cell>
        </row>
        <row r="28838">
          <cell r="A28838">
            <v>85248</v>
          </cell>
        </row>
        <row r="28839">
          <cell r="A28839">
            <v>85249</v>
          </cell>
        </row>
        <row r="28840">
          <cell r="A28840">
            <v>85250</v>
          </cell>
        </row>
        <row r="28841">
          <cell r="A28841">
            <v>85251</v>
          </cell>
        </row>
        <row r="28842">
          <cell r="A28842">
            <v>85253</v>
          </cell>
        </row>
        <row r="28843">
          <cell r="A28843">
            <v>85254</v>
          </cell>
        </row>
        <row r="28844">
          <cell r="A28844">
            <v>85255</v>
          </cell>
        </row>
        <row r="28845">
          <cell r="A28845">
            <v>85256</v>
          </cell>
        </row>
        <row r="28846">
          <cell r="A28846">
            <v>85257</v>
          </cell>
        </row>
        <row r="28847">
          <cell r="A28847">
            <v>85258</v>
          </cell>
        </row>
        <row r="28848">
          <cell r="A28848">
            <v>85259</v>
          </cell>
        </row>
        <row r="28849">
          <cell r="A28849">
            <v>85260</v>
          </cell>
        </row>
        <row r="28850">
          <cell r="A28850">
            <v>85261</v>
          </cell>
        </row>
        <row r="28851">
          <cell r="A28851">
            <v>85262</v>
          </cell>
        </row>
        <row r="28852">
          <cell r="A28852">
            <v>85263</v>
          </cell>
        </row>
        <row r="28853">
          <cell r="A28853">
            <v>85264</v>
          </cell>
        </row>
        <row r="28854">
          <cell r="A28854">
            <v>85265</v>
          </cell>
        </row>
        <row r="28855">
          <cell r="A28855">
            <v>85266</v>
          </cell>
        </row>
        <row r="28856">
          <cell r="A28856">
            <v>85267</v>
          </cell>
        </row>
        <row r="28857">
          <cell r="A28857">
            <v>85268</v>
          </cell>
        </row>
        <row r="28858">
          <cell r="A28858">
            <v>85272</v>
          </cell>
        </row>
        <row r="28859">
          <cell r="A28859">
            <v>85273</v>
          </cell>
        </row>
        <row r="28860">
          <cell r="A28860">
            <v>85278</v>
          </cell>
        </row>
        <row r="28861">
          <cell r="A28861">
            <v>85281</v>
          </cell>
        </row>
        <row r="28862">
          <cell r="A28862">
            <v>85282</v>
          </cell>
        </row>
        <row r="28863">
          <cell r="A28863">
            <v>85283</v>
          </cell>
        </row>
        <row r="28864">
          <cell r="A28864">
            <v>85284</v>
          </cell>
        </row>
        <row r="28865">
          <cell r="A28865">
            <v>85286</v>
          </cell>
        </row>
        <row r="28866">
          <cell r="A28866">
            <v>85287</v>
          </cell>
        </row>
        <row r="28867">
          <cell r="A28867">
            <v>85292</v>
          </cell>
        </row>
        <row r="28868">
          <cell r="A28868">
            <v>85295</v>
          </cell>
        </row>
        <row r="28869">
          <cell r="A28869">
            <v>85296</v>
          </cell>
        </row>
        <row r="28870">
          <cell r="A28870">
            <v>85297</v>
          </cell>
        </row>
        <row r="28871">
          <cell r="A28871">
            <v>85298</v>
          </cell>
        </row>
        <row r="28872">
          <cell r="A28872">
            <v>85301</v>
          </cell>
        </row>
        <row r="28873">
          <cell r="A28873">
            <v>85302</v>
          </cell>
        </row>
        <row r="28874">
          <cell r="A28874">
            <v>85303</v>
          </cell>
        </row>
        <row r="28875">
          <cell r="A28875">
            <v>85304</v>
          </cell>
        </row>
        <row r="28876">
          <cell r="A28876">
            <v>85305</v>
          </cell>
        </row>
        <row r="28877">
          <cell r="A28877">
            <v>85306</v>
          </cell>
        </row>
        <row r="28878">
          <cell r="A28878">
            <v>85307</v>
          </cell>
        </row>
        <row r="28879">
          <cell r="A28879">
            <v>85308</v>
          </cell>
        </row>
        <row r="28880">
          <cell r="A28880">
            <v>85309</v>
          </cell>
        </row>
        <row r="28881">
          <cell r="A28881">
            <v>85310</v>
          </cell>
        </row>
        <row r="28882">
          <cell r="A28882">
            <v>85312</v>
          </cell>
        </row>
        <row r="28883">
          <cell r="A28883">
            <v>85320</v>
          </cell>
        </row>
        <row r="28884">
          <cell r="A28884">
            <v>85321</v>
          </cell>
        </row>
        <row r="28885">
          <cell r="A28885">
            <v>85322</v>
          </cell>
        </row>
        <row r="28886">
          <cell r="A28886">
            <v>85323</v>
          </cell>
        </row>
        <row r="28887">
          <cell r="A28887">
            <v>85324</v>
          </cell>
        </row>
        <row r="28888">
          <cell r="A28888">
            <v>85325</v>
          </cell>
        </row>
        <row r="28889">
          <cell r="A28889">
            <v>85326</v>
          </cell>
        </row>
        <row r="28890">
          <cell r="A28890">
            <v>85327</v>
          </cell>
        </row>
        <row r="28891">
          <cell r="A28891">
            <v>85328</v>
          </cell>
        </row>
        <row r="28892">
          <cell r="A28892">
            <v>85329</v>
          </cell>
        </row>
        <row r="28893">
          <cell r="A28893">
            <v>85331</v>
          </cell>
        </row>
        <row r="28894">
          <cell r="A28894">
            <v>85332</v>
          </cell>
        </row>
        <row r="28895">
          <cell r="A28895">
            <v>85333</v>
          </cell>
        </row>
        <row r="28896">
          <cell r="A28896">
            <v>85334</v>
          </cell>
        </row>
        <row r="28897">
          <cell r="A28897">
            <v>85335</v>
          </cell>
        </row>
        <row r="28898">
          <cell r="A28898">
            <v>85336</v>
          </cell>
        </row>
        <row r="28899">
          <cell r="A28899">
            <v>85337</v>
          </cell>
        </row>
        <row r="28900">
          <cell r="A28900">
            <v>85338</v>
          </cell>
        </row>
        <row r="28901">
          <cell r="A28901">
            <v>85339</v>
          </cell>
        </row>
        <row r="28902">
          <cell r="A28902">
            <v>85340</v>
          </cell>
        </row>
        <row r="28903">
          <cell r="A28903">
            <v>85342</v>
          </cell>
        </row>
        <row r="28904">
          <cell r="A28904">
            <v>85343</v>
          </cell>
        </row>
        <row r="28905">
          <cell r="A28905">
            <v>85344</v>
          </cell>
        </row>
        <row r="28906">
          <cell r="A28906">
            <v>85345</v>
          </cell>
        </row>
        <row r="28907">
          <cell r="A28907">
            <v>85346</v>
          </cell>
        </row>
        <row r="28908">
          <cell r="A28908">
            <v>85347</v>
          </cell>
        </row>
        <row r="28909">
          <cell r="A28909">
            <v>85348</v>
          </cell>
        </row>
        <row r="28910">
          <cell r="A28910">
            <v>85349</v>
          </cell>
        </row>
        <row r="28911">
          <cell r="A28911">
            <v>85350</v>
          </cell>
        </row>
        <row r="28912">
          <cell r="A28912">
            <v>85351</v>
          </cell>
        </row>
        <row r="28913">
          <cell r="A28913">
            <v>85353</v>
          </cell>
        </row>
        <row r="28914">
          <cell r="A28914">
            <v>85354</v>
          </cell>
        </row>
        <row r="28915">
          <cell r="A28915">
            <v>85355</v>
          </cell>
        </row>
        <row r="28916">
          <cell r="A28916">
            <v>85356</v>
          </cell>
        </row>
        <row r="28917">
          <cell r="A28917">
            <v>85357</v>
          </cell>
        </row>
        <row r="28918">
          <cell r="A28918">
            <v>85359</v>
          </cell>
        </row>
        <row r="28919">
          <cell r="A28919">
            <v>85360</v>
          </cell>
        </row>
        <row r="28920">
          <cell r="A28920">
            <v>85361</v>
          </cell>
        </row>
        <row r="28921">
          <cell r="A28921">
            <v>85362</v>
          </cell>
        </row>
        <row r="28922">
          <cell r="A28922">
            <v>85363</v>
          </cell>
        </row>
        <row r="28923">
          <cell r="A28923">
            <v>85364</v>
          </cell>
        </row>
        <row r="28924">
          <cell r="A28924">
            <v>85365</v>
          </cell>
        </row>
        <row r="28925">
          <cell r="A28925">
            <v>85367</v>
          </cell>
        </row>
        <row r="28926">
          <cell r="A28926">
            <v>85373</v>
          </cell>
        </row>
        <row r="28927">
          <cell r="A28927">
            <v>85374</v>
          </cell>
        </row>
        <row r="28928">
          <cell r="A28928">
            <v>85375</v>
          </cell>
        </row>
        <row r="28929">
          <cell r="A28929">
            <v>85377</v>
          </cell>
        </row>
        <row r="28930">
          <cell r="A28930">
            <v>85379</v>
          </cell>
        </row>
        <row r="28931">
          <cell r="A28931">
            <v>85381</v>
          </cell>
        </row>
        <row r="28932">
          <cell r="A28932">
            <v>85382</v>
          </cell>
        </row>
        <row r="28933">
          <cell r="A28933">
            <v>85383</v>
          </cell>
        </row>
        <row r="28934">
          <cell r="A28934">
            <v>85387</v>
          </cell>
        </row>
        <row r="28935">
          <cell r="A28935">
            <v>85388</v>
          </cell>
        </row>
        <row r="28936">
          <cell r="A28936">
            <v>85390</v>
          </cell>
        </row>
        <row r="28937">
          <cell r="A28937">
            <v>85392</v>
          </cell>
        </row>
        <row r="28938">
          <cell r="A28938">
            <v>85395</v>
          </cell>
        </row>
        <row r="28939">
          <cell r="A28939">
            <v>85396</v>
          </cell>
        </row>
        <row r="28940">
          <cell r="A28940">
            <v>85501</v>
          </cell>
        </row>
        <row r="28941">
          <cell r="A28941">
            <v>85530</v>
          </cell>
        </row>
        <row r="28942">
          <cell r="A28942">
            <v>85531</v>
          </cell>
        </row>
        <row r="28943">
          <cell r="A28943">
            <v>85533</v>
          </cell>
        </row>
        <row r="28944">
          <cell r="A28944">
            <v>85534</v>
          </cell>
        </row>
        <row r="28945">
          <cell r="A28945">
            <v>85535</v>
          </cell>
        </row>
        <row r="28946">
          <cell r="A28946">
            <v>85536</v>
          </cell>
        </row>
        <row r="28947">
          <cell r="A28947">
            <v>85539</v>
          </cell>
        </row>
        <row r="28948">
          <cell r="A28948">
            <v>85540</v>
          </cell>
        </row>
        <row r="28949">
          <cell r="A28949">
            <v>85541</v>
          </cell>
        </row>
        <row r="28950">
          <cell r="A28950">
            <v>85542</v>
          </cell>
        </row>
        <row r="28951">
          <cell r="A28951">
            <v>85543</v>
          </cell>
        </row>
        <row r="28952">
          <cell r="A28952">
            <v>85544</v>
          </cell>
        </row>
        <row r="28953">
          <cell r="A28953">
            <v>85545</v>
          </cell>
        </row>
        <row r="28954">
          <cell r="A28954">
            <v>85546</v>
          </cell>
        </row>
        <row r="28955">
          <cell r="A28955">
            <v>85550</v>
          </cell>
        </row>
        <row r="28956">
          <cell r="A28956">
            <v>85552</v>
          </cell>
        </row>
        <row r="28957">
          <cell r="A28957">
            <v>85553</v>
          </cell>
        </row>
        <row r="28958">
          <cell r="A28958">
            <v>85554</v>
          </cell>
        </row>
        <row r="28959">
          <cell r="A28959">
            <v>85601</v>
          </cell>
        </row>
        <row r="28960">
          <cell r="A28960">
            <v>85602</v>
          </cell>
        </row>
        <row r="28961">
          <cell r="A28961">
            <v>85603</v>
          </cell>
        </row>
        <row r="28962">
          <cell r="A28962">
            <v>85605</v>
          </cell>
        </row>
        <row r="28963">
          <cell r="A28963">
            <v>85606</v>
          </cell>
        </row>
        <row r="28964">
          <cell r="A28964">
            <v>85607</v>
          </cell>
        </row>
        <row r="28965">
          <cell r="A28965">
            <v>85608</v>
          </cell>
        </row>
        <row r="28966">
          <cell r="A28966">
            <v>85609</v>
          </cell>
        </row>
        <row r="28967">
          <cell r="A28967">
            <v>85610</v>
          </cell>
        </row>
        <row r="28968">
          <cell r="A28968">
            <v>85611</v>
          </cell>
        </row>
        <row r="28969">
          <cell r="A28969">
            <v>85613</v>
          </cell>
        </row>
        <row r="28970">
          <cell r="A28970">
            <v>85614</v>
          </cell>
        </row>
        <row r="28971">
          <cell r="A28971">
            <v>85615</v>
          </cell>
        </row>
        <row r="28972">
          <cell r="A28972">
            <v>85616</v>
          </cell>
        </row>
        <row r="28973">
          <cell r="A28973">
            <v>85617</v>
          </cell>
        </row>
        <row r="28974">
          <cell r="A28974">
            <v>85618</v>
          </cell>
        </row>
        <row r="28975">
          <cell r="A28975">
            <v>85619</v>
          </cell>
        </row>
        <row r="28976">
          <cell r="A28976">
            <v>85621</v>
          </cell>
        </row>
        <row r="28977">
          <cell r="A28977">
            <v>85622</v>
          </cell>
        </row>
        <row r="28978">
          <cell r="A28978">
            <v>85623</v>
          </cell>
        </row>
        <row r="28979">
          <cell r="A28979">
            <v>85624</v>
          </cell>
        </row>
        <row r="28980">
          <cell r="A28980">
            <v>85625</v>
          </cell>
        </row>
        <row r="28981">
          <cell r="A28981">
            <v>85627</v>
          </cell>
        </row>
        <row r="28982">
          <cell r="A28982">
            <v>85629</v>
          </cell>
        </row>
        <row r="28983">
          <cell r="A28983">
            <v>85630</v>
          </cell>
        </row>
        <row r="28984">
          <cell r="A28984">
            <v>85631</v>
          </cell>
        </row>
        <row r="28985">
          <cell r="A28985">
            <v>85632</v>
          </cell>
        </row>
        <row r="28986">
          <cell r="A28986">
            <v>85633</v>
          </cell>
        </row>
        <row r="28987">
          <cell r="A28987">
            <v>85634</v>
          </cell>
        </row>
        <row r="28988">
          <cell r="A28988">
            <v>85635</v>
          </cell>
        </row>
        <row r="28989">
          <cell r="A28989">
            <v>85637</v>
          </cell>
        </row>
        <row r="28990">
          <cell r="A28990">
            <v>85638</v>
          </cell>
        </row>
        <row r="28991">
          <cell r="A28991">
            <v>85639</v>
          </cell>
        </row>
        <row r="28992">
          <cell r="A28992">
            <v>85640</v>
          </cell>
        </row>
        <row r="28993">
          <cell r="A28993">
            <v>85641</v>
          </cell>
        </row>
        <row r="28994">
          <cell r="A28994">
            <v>85643</v>
          </cell>
        </row>
        <row r="28995">
          <cell r="A28995">
            <v>85645</v>
          </cell>
        </row>
        <row r="28996">
          <cell r="A28996">
            <v>85646</v>
          </cell>
        </row>
        <row r="28997">
          <cell r="A28997">
            <v>85648</v>
          </cell>
        </row>
        <row r="28998">
          <cell r="A28998">
            <v>85650</v>
          </cell>
        </row>
        <row r="28999">
          <cell r="A28999">
            <v>85653</v>
          </cell>
        </row>
        <row r="29000">
          <cell r="A29000">
            <v>85654</v>
          </cell>
        </row>
        <row r="29001">
          <cell r="A29001">
            <v>85658</v>
          </cell>
        </row>
        <row r="29002">
          <cell r="A29002">
            <v>85701</v>
          </cell>
        </row>
        <row r="29003">
          <cell r="A29003">
            <v>85704</v>
          </cell>
        </row>
        <row r="29004">
          <cell r="A29004">
            <v>85705</v>
          </cell>
        </row>
        <row r="29005">
          <cell r="A29005">
            <v>85706</v>
          </cell>
        </row>
        <row r="29006">
          <cell r="A29006">
            <v>85707</v>
          </cell>
        </row>
        <row r="29007">
          <cell r="A29007">
            <v>85708</v>
          </cell>
        </row>
        <row r="29008">
          <cell r="A29008">
            <v>85709</v>
          </cell>
        </row>
        <row r="29009">
          <cell r="A29009">
            <v>85710</v>
          </cell>
        </row>
        <row r="29010">
          <cell r="A29010">
            <v>85711</v>
          </cell>
        </row>
        <row r="29011">
          <cell r="A29011">
            <v>85712</v>
          </cell>
        </row>
        <row r="29012">
          <cell r="A29012">
            <v>85713</v>
          </cell>
        </row>
        <row r="29013">
          <cell r="A29013">
            <v>85714</v>
          </cell>
        </row>
        <row r="29014">
          <cell r="A29014">
            <v>85715</v>
          </cell>
        </row>
        <row r="29015">
          <cell r="A29015">
            <v>85716</v>
          </cell>
        </row>
        <row r="29016">
          <cell r="A29016">
            <v>85718</v>
          </cell>
        </row>
        <row r="29017">
          <cell r="A29017">
            <v>85719</v>
          </cell>
        </row>
        <row r="29018">
          <cell r="A29018">
            <v>85721</v>
          </cell>
        </row>
        <row r="29019">
          <cell r="A29019">
            <v>85730</v>
          </cell>
        </row>
        <row r="29020">
          <cell r="A29020">
            <v>85735</v>
          </cell>
        </row>
        <row r="29021">
          <cell r="A29021">
            <v>85736</v>
          </cell>
        </row>
        <row r="29022">
          <cell r="A29022">
            <v>85737</v>
          </cell>
        </row>
        <row r="29023">
          <cell r="A29023">
            <v>85739</v>
          </cell>
        </row>
        <row r="29024">
          <cell r="A29024">
            <v>85741</v>
          </cell>
        </row>
        <row r="29025">
          <cell r="A29025">
            <v>85742</v>
          </cell>
        </row>
        <row r="29026">
          <cell r="A29026">
            <v>85743</v>
          </cell>
        </row>
        <row r="29027">
          <cell r="A29027">
            <v>85745</v>
          </cell>
        </row>
        <row r="29028">
          <cell r="A29028">
            <v>85746</v>
          </cell>
        </row>
        <row r="29029">
          <cell r="A29029">
            <v>85747</v>
          </cell>
        </row>
        <row r="29030">
          <cell r="A29030">
            <v>85748</v>
          </cell>
        </row>
        <row r="29031">
          <cell r="A29031">
            <v>85749</v>
          </cell>
        </row>
        <row r="29032">
          <cell r="A29032">
            <v>85750</v>
          </cell>
        </row>
        <row r="29033">
          <cell r="A29033">
            <v>85755</v>
          </cell>
        </row>
        <row r="29034">
          <cell r="A29034">
            <v>85756</v>
          </cell>
        </row>
        <row r="29035">
          <cell r="A29035">
            <v>85757</v>
          </cell>
        </row>
        <row r="29036">
          <cell r="A29036">
            <v>85777</v>
          </cell>
        </row>
        <row r="29037">
          <cell r="A29037">
            <v>85901</v>
          </cell>
        </row>
        <row r="29038">
          <cell r="A29038">
            <v>85911</v>
          </cell>
        </row>
        <row r="29039">
          <cell r="A29039">
            <v>85920</v>
          </cell>
        </row>
        <row r="29040">
          <cell r="A29040">
            <v>85922</v>
          </cell>
        </row>
        <row r="29041">
          <cell r="A29041">
            <v>85923</v>
          </cell>
        </row>
        <row r="29042">
          <cell r="A29042">
            <v>85924</v>
          </cell>
        </row>
        <row r="29043">
          <cell r="A29043">
            <v>85925</v>
          </cell>
        </row>
        <row r="29044">
          <cell r="A29044">
            <v>85926</v>
          </cell>
        </row>
        <row r="29045">
          <cell r="A29045">
            <v>85927</v>
          </cell>
        </row>
        <row r="29046">
          <cell r="A29046">
            <v>85928</v>
          </cell>
        </row>
        <row r="29047">
          <cell r="A29047">
            <v>85929</v>
          </cell>
        </row>
        <row r="29048">
          <cell r="A29048">
            <v>85930</v>
          </cell>
        </row>
        <row r="29049">
          <cell r="A29049">
            <v>85931</v>
          </cell>
        </row>
        <row r="29050">
          <cell r="A29050">
            <v>85932</v>
          </cell>
        </row>
        <row r="29051">
          <cell r="A29051">
            <v>85933</v>
          </cell>
        </row>
        <row r="29052">
          <cell r="A29052">
            <v>85934</v>
          </cell>
        </row>
        <row r="29053">
          <cell r="A29053">
            <v>85935</v>
          </cell>
        </row>
        <row r="29054">
          <cell r="A29054">
            <v>85936</v>
          </cell>
        </row>
        <row r="29055">
          <cell r="A29055">
            <v>85937</v>
          </cell>
        </row>
        <row r="29056">
          <cell r="A29056">
            <v>85938</v>
          </cell>
        </row>
        <row r="29057">
          <cell r="A29057">
            <v>85939</v>
          </cell>
        </row>
        <row r="29058">
          <cell r="A29058">
            <v>85940</v>
          </cell>
        </row>
        <row r="29059">
          <cell r="A29059">
            <v>85941</v>
          </cell>
        </row>
        <row r="29060">
          <cell r="A29060">
            <v>85942</v>
          </cell>
        </row>
        <row r="29061">
          <cell r="A29061">
            <v>86001</v>
          </cell>
        </row>
        <row r="29062">
          <cell r="A29062">
            <v>86004</v>
          </cell>
        </row>
        <row r="29063">
          <cell r="A29063">
            <v>86015</v>
          </cell>
        </row>
        <row r="29064">
          <cell r="A29064">
            <v>86016</v>
          </cell>
        </row>
        <row r="29065">
          <cell r="A29065">
            <v>86017</v>
          </cell>
        </row>
        <row r="29066">
          <cell r="A29066">
            <v>86018</v>
          </cell>
        </row>
        <row r="29067">
          <cell r="A29067">
            <v>86020</v>
          </cell>
        </row>
        <row r="29068">
          <cell r="A29068">
            <v>86021</v>
          </cell>
        </row>
        <row r="29069">
          <cell r="A29069">
            <v>86022</v>
          </cell>
        </row>
        <row r="29070">
          <cell r="A29070">
            <v>86023</v>
          </cell>
        </row>
        <row r="29071">
          <cell r="A29071">
            <v>86024</v>
          </cell>
        </row>
        <row r="29072">
          <cell r="A29072">
            <v>86025</v>
          </cell>
        </row>
        <row r="29073">
          <cell r="A29073">
            <v>86030</v>
          </cell>
        </row>
        <row r="29074">
          <cell r="A29074">
            <v>86031</v>
          </cell>
        </row>
        <row r="29075">
          <cell r="A29075">
            <v>86032</v>
          </cell>
        </row>
        <row r="29076">
          <cell r="A29076">
            <v>86033</v>
          </cell>
        </row>
        <row r="29077">
          <cell r="A29077">
            <v>86034</v>
          </cell>
        </row>
        <row r="29078">
          <cell r="A29078">
            <v>86035</v>
          </cell>
        </row>
        <row r="29079">
          <cell r="A29079">
            <v>86036</v>
          </cell>
        </row>
        <row r="29080">
          <cell r="A29080">
            <v>86038</v>
          </cell>
        </row>
        <row r="29081">
          <cell r="A29081">
            <v>86039</v>
          </cell>
        </row>
        <row r="29082">
          <cell r="A29082">
            <v>86040</v>
          </cell>
        </row>
        <row r="29083">
          <cell r="A29083">
            <v>86042</v>
          </cell>
        </row>
        <row r="29084">
          <cell r="A29084">
            <v>86043</v>
          </cell>
        </row>
        <row r="29085">
          <cell r="A29085">
            <v>86044</v>
          </cell>
        </row>
        <row r="29086">
          <cell r="A29086">
            <v>86045</v>
          </cell>
        </row>
        <row r="29087">
          <cell r="A29087">
            <v>86046</v>
          </cell>
        </row>
        <row r="29088">
          <cell r="A29088">
            <v>86047</v>
          </cell>
        </row>
        <row r="29089">
          <cell r="A29089">
            <v>86052</v>
          </cell>
        </row>
        <row r="29090">
          <cell r="A29090">
            <v>86053</v>
          </cell>
        </row>
        <row r="29091">
          <cell r="A29091">
            <v>86054</v>
          </cell>
        </row>
        <row r="29092">
          <cell r="A29092">
            <v>86301</v>
          </cell>
        </row>
        <row r="29093">
          <cell r="A29093">
            <v>86303</v>
          </cell>
        </row>
        <row r="29094">
          <cell r="A29094">
            <v>86305</v>
          </cell>
        </row>
        <row r="29095">
          <cell r="A29095">
            <v>86314</v>
          </cell>
        </row>
        <row r="29096">
          <cell r="A29096">
            <v>86315</v>
          </cell>
        </row>
        <row r="29097">
          <cell r="A29097">
            <v>86320</v>
          </cell>
        </row>
        <row r="29098">
          <cell r="A29098">
            <v>86321</v>
          </cell>
        </row>
        <row r="29099">
          <cell r="A29099">
            <v>86322</v>
          </cell>
        </row>
        <row r="29100">
          <cell r="A29100">
            <v>86323</v>
          </cell>
        </row>
        <row r="29101">
          <cell r="A29101">
            <v>86324</v>
          </cell>
        </row>
        <row r="29102">
          <cell r="A29102">
            <v>86325</v>
          </cell>
        </row>
        <row r="29103">
          <cell r="A29103">
            <v>86326</v>
          </cell>
        </row>
        <row r="29104">
          <cell r="A29104">
            <v>86327</v>
          </cell>
        </row>
        <row r="29105">
          <cell r="A29105">
            <v>86331</v>
          </cell>
        </row>
        <row r="29106">
          <cell r="A29106">
            <v>86332</v>
          </cell>
        </row>
        <row r="29107">
          <cell r="A29107">
            <v>86333</v>
          </cell>
        </row>
        <row r="29108">
          <cell r="A29108">
            <v>86334</v>
          </cell>
        </row>
        <row r="29109">
          <cell r="A29109">
            <v>86335</v>
          </cell>
        </row>
        <row r="29110">
          <cell r="A29110">
            <v>86336</v>
          </cell>
        </row>
        <row r="29111">
          <cell r="A29111">
            <v>86337</v>
          </cell>
        </row>
        <row r="29112">
          <cell r="A29112">
            <v>86338</v>
          </cell>
        </row>
        <row r="29113">
          <cell r="A29113">
            <v>86343</v>
          </cell>
        </row>
        <row r="29114">
          <cell r="A29114">
            <v>86351</v>
          </cell>
        </row>
        <row r="29115">
          <cell r="A29115">
            <v>86401</v>
          </cell>
        </row>
        <row r="29116">
          <cell r="A29116">
            <v>86402</v>
          </cell>
        </row>
        <row r="29117">
          <cell r="A29117">
            <v>86403</v>
          </cell>
        </row>
        <row r="29118">
          <cell r="A29118">
            <v>86404</v>
          </cell>
        </row>
        <row r="29119">
          <cell r="A29119">
            <v>86406</v>
          </cell>
        </row>
        <row r="29120">
          <cell r="A29120">
            <v>86409</v>
          </cell>
        </row>
        <row r="29121">
          <cell r="A29121">
            <v>86413</v>
          </cell>
        </row>
        <row r="29122">
          <cell r="A29122">
            <v>86426</v>
          </cell>
        </row>
        <row r="29123">
          <cell r="A29123">
            <v>86427</v>
          </cell>
        </row>
        <row r="29124">
          <cell r="A29124">
            <v>86429</v>
          </cell>
        </row>
        <row r="29125">
          <cell r="A29125">
            <v>86430</v>
          </cell>
        </row>
        <row r="29126">
          <cell r="A29126">
            <v>86431</v>
          </cell>
        </row>
        <row r="29127">
          <cell r="A29127">
            <v>86432</v>
          </cell>
        </row>
        <row r="29128">
          <cell r="A29128">
            <v>86433</v>
          </cell>
        </row>
        <row r="29129">
          <cell r="A29129">
            <v>86434</v>
          </cell>
        </row>
        <row r="29130">
          <cell r="A29130">
            <v>86435</v>
          </cell>
        </row>
        <row r="29131">
          <cell r="A29131">
            <v>86436</v>
          </cell>
        </row>
        <row r="29132">
          <cell r="A29132">
            <v>86437</v>
          </cell>
        </row>
        <row r="29133">
          <cell r="A29133">
            <v>86438</v>
          </cell>
        </row>
        <row r="29134">
          <cell r="A29134">
            <v>86440</v>
          </cell>
        </row>
        <row r="29135">
          <cell r="A29135">
            <v>86441</v>
          </cell>
        </row>
        <row r="29136">
          <cell r="A29136">
            <v>86442</v>
          </cell>
        </row>
        <row r="29137">
          <cell r="A29137">
            <v>86444</v>
          </cell>
        </row>
        <row r="29138">
          <cell r="A29138">
            <v>86502</v>
          </cell>
        </row>
        <row r="29139">
          <cell r="A29139">
            <v>86503</v>
          </cell>
        </row>
        <row r="29140">
          <cell r="A29140">
            <v>86504</v>
          </cell>
        </row>
        <row r="29141">
          <cell r="A29141">
            <v>86505</v>
          </cell>
        </row>
        <row r="29142">
          <cell r="A29142">
            <v>86506</v>
          </cell>
        </row>
        <row r="29143">
          <cell r="A29143">
            <v>86507</v>
          </cell>
        </row>
        <row r="29144">
          <cell r="A29144">
            <v>86508</v>
          </cell>
        </row>
        <row r="29145">
          <cell r="A29145">
            <v>86510</v>
          </cell>
        </row>
        <row r="29146">
          <cell r="A29146">
            <v>86511</v>
          </cell>
        </row>
        <row r="29147">
          <cell r="A29147">
            <v>86512</v>
          </cell>
        </row>
        <row r="29148">
          <cell r="A29148">
            <v>86514</v>
          </cell>
        </row>
        <row r="29149">
          <cell r="A29149">
            <v>86515</v>
          </cell>
        </row>
        <row r="29150">
          <cell r="A29150">
            <v>86520</v>
          </cell>
        </row>
        <row r="29151">
          <cell r="A29151">
            <v>86535</v>
          </cell>
        </row>
        <row r="29152">
          <cell r="A29152">
            <v>86538</v>
          </cell>
        </row>
        <row r="29153">
          <cell r="A29153">
            <v>86540</v>
          </cell>
        </row>
        <row r="29154">
          <cell r="A29154">
            <v>86544</v>
          </cell>
        </row>
        <row r="29155">
          <cell r="A29155">
            <v>86545</v>
          </cell>
        </row>
        <row r="29156">
          <cell r="A29156">
            <v>86547</v>
          </cell>
        </row>
        <row r="29157">
          <cell r="A29157">
            <v>86556</v>
          </cell>
        </row>
        <row r="29158">
          <cell r="A29158">
            <v>87001</v>
          </cell>
        </row>
        <row r="29159">
          <cell r="A29159">
            <v>87002</v>
          </cell>
        </row>
        <row r="29160">
          <cell r="A29160">
            <v>87004</v>
          </cell>
        </row>
        <row r="29161">
          <cell r="A29161">
            <v>87005</v>
          </cell>
        </row>
        <row r="29162">
          <cell r="A29162">
            <v>87006</v>
          </cell>
        </row>
        <row r="29163">
          <cell r="A29163">
            <v>87007</v>
          </cell>
        </row>
        <row r="29164">
          <cell r="A29164">
            <v>87008</v>
          </cell>
        </row>
        <row r="29165">
          <cell r="A29165">
            <v>87009</v>
          </cell>
        </row>
        <row r="29166">
          <cell r="A29166">
            <v>87010</v>
          </cell>
        </row>
        <row r="29167">
          <cell r="A29167">
            <v>87011</v>
          </cell>
        </row>
        <row r="29168">
          <cell r="A29168">
            <v>87012</v>
          </cell>
        </row>
        <row r="29169">
          <cell r="A29169">
            <v>87013</v>
          </cell>
        </row>
        <row r="29170">
          <cell r="A29170">
            <v>87014</v>
          </cell>
        </row>
        <row r="29171">
          <cell r="A29171">
            <v>87015</v>
          </cell>
        </row>
        <row r="29172">
          <cell r="A29172">
            <v>87016</v>
          </cell>
        </row>
        <row r="29173">
          <cell r="A29173">
            <v>87017</v>
          </cell>
        </row>
        <row r="29174">
          <cell r="A29174">
            <v>87018</v>
          </cell>
        </row>
        <row r="29175">
          <cell r="A29175">
            <v>87020</v>
          </cell>
        </row>
        <row r="29176">
          <cell r="A29176">
            <v>87022</v>
          </cell>
        </row>
        <row r="29177">
          <cell r="A29177">
            <v>87023</v>
          </cell>
        </row>
        <row r="29178">
          <cell r="A29178">
            <v>87024</v>
          </cell>
        </row>
        <row r="29179">
          <cell r="A29179">
            <v>87025</v>
          </cell>
        </row>
        <row r="29180">
          <cell r="A29180">
            <v>87026</v>
          </cell>
        </row>
        <row r="29181">
          <cell r="A29181">
            <v>87027</v>
          </cell>
        </row>
        <row r="29182">
          <cell r="A29182">
            <v>87028</v>
          </cell>
        </row>
        <row r="29183">
          <cell r="A29183">
            <v>87029</v>
          </cell>
        </row>
        <row r="29184">
          <cell r="A29184">
            <v>87031</v>
          </cell>
        </row>
        <row r="29185">
          <cell r="A29185">
            <v>87032</v>
          </cell>
        </row>
        <row r="29186">
          <cell r="A29186">
            <v>87034</v>
          </cell>
        </row>
        <row r="29187">
          <cell r="A29187">
            <v>87035</v>
          </cell>
        </row>
        <row r="29188">
          <cell r="A29188">
            <v>87036</v>
          </cell>
        </row>
        <row r="29189">
          <cell r="A29189">
            <v>87037</v>
          </cell>
        </row>
        <row r="29190">
          <cell r="A29190">
            <v>87038</v>
          </cell>
        </row>
        <row r="29191">
          <cell r="A29191">
            <v>87040</v>
          </cell>
        </row>
        <row r="29192">
          <cell r="A29192">
            <v>87041</v>
          </cell>
        </row>
        <row r="29193">
          <cell r="A29193">
            <v>87042</v>
          </cell>
        </row>
        <row r="29194">
          <cell r="A29194">
            <v>87043</v>
          </cell>
        </row>
        <row r="29195">
          <cell r="A29195">
            <v>87044</v>
          </cell>
        </row>
        <row r="29196">
          <cell r="A29196">
            <v>87045</v>
          </cell>
        </row>
        <row r="29197">
          <cell r="A29197">
            <v>87046</v>
          </cell>
        </row>
        <row r="29198">
          <cell r="A29198">
            <v>87047</v>
          </cell>
        </row>
        <row r="29199">
          <cell r="A29199">
            <v>87048</v>
          </cell>
        </row>
        <row r="29200">
          <cell r="A29200">
            <v>87049</v>
          </cell>
        </row>
        <row r="29201">
          <cell r="A29201">
            <v>87052</v>
          </cell>
        </row>
        <row r="29202">
          <cell r="A29202">
            <v>87053</v>
          </cell>
        </row>
        <row r="29203">
          <cell r="A29203">
            <v>87056</v>
          </cell>
        </row>
        <row r="29204">
          <cell r="A29204">
            <v>87059</v>
          </cell>
        </row>
        <row r="29205">
          <cell r="A29205">
            <v>87060</v>
          </cell>
        </row>
        <row r="29206">
          <cell r="A29206">
            <v>87061</v>
          </cell>
        </row>
        <row r="29207">
          <cell r="A29207">
            <v>87062</v>
          </cell>
        </row>
        <row r="29208">
          <cell r="A29208">
            <v>87063</v>
          </cell>
        </row>
        <row r="29209">
          <cell r="A29209">
            <v>87064</v>
          </cell>
        </row>
        <row r="29210">
          <cell r="A29210">
            <v>87068</v>
          </cell>
        </row>
        <row r="29211">
          <cell r="A29211">
            <v>87070</v>
          </cell>
        </row>
        <row r="29212">
          <cell r="A29212">
            <v>87072</v>
          </cell>
        </row>
        <row r="29213">
          <cell r="A29213">
            <v>87083</v>
          </cell>
        </row>
        <row r="29214">
          <cell r="A29214">
            <v>87102</v>
          </cell>
        </row>
        <row r="29215">
          <cell r="A29215">
            <v>87104</v>
          </cell>
        </row>
        <row r="29216">
          <cell r="A29216">
            <v>87105</v>
          </cell>
        </row>
        <row r="29217">
          <cell r="A29217">
            <v>87106</v>
          </cell>
        </row>
        <row r="29218">
          <cell r="A29218">
            <v>87107</v>
          </cell>
        </row>
        <row r="29219">
          <cell r="A29219">
            <v>87108</v>
          </cell>
        </row>
        <row r="29220">
          <cell r="A29220">
            <v>87109</v>
          </cell>
        </row>
        <row r="29221">
          <cell r="A29221">
            <v>87110</v>
          </cell>
        </row>
        <row r="29222">
          <cell r="A29222">
            <v>87111</v>
          </cell>
        </row>
        <row r="29223">
          <cell r="A29223">
            <v>87112</v>
          </cell>
        </row>
        <row r="29224">
          <cell r="A29224">
            <v>87113</v>
          </cell>
        </row>
        <row r="29225">
          <cell r="A29225">
            <v>87114</v>
          </cell>
        </row>
        <row r="29226">
          <cell r="A29226">
            <v>87116</v>
          </cell>
        </row>
        <row r="29227">
          <cell r="A29227">
            <v>87117</v>
          </cell>
        </row>
        <row r="29228">
          <cell r="A29228">
            <v>87118</v>
          </cell>
        </row>
        <row r="29229">
          <cell r="A29229">
            <v>87119</v>
          </cell>
        </row>
        <row r="29230">
          <cell r="A29230">
            <v>87120</v>
          </cell>
        </row>
        <row r="29231">
          <cell r="A29231">
            <v>87121</v>
          </cell>
        </row>
        <row r="29232">
          <cell r="A29232">
            <v>87122</v>
          </cell>
        </row>
        <row r="29233">
          <cell r="A29233">
            <v>87123</v>
          </cell>
        </row>
        <row r="29234">
          <cell r="A29234">
            <v>87124</v>
          </cell>
        </row>
        <row r="29235">
          <cell r="A29235">
            <v>87131</v>
          </cell>
        </row>
        <row r="29236">
          <cell r="A29236">
            <v>87144</v>
          </cell>
        </row>
        <row r="29237">
          <cell r="A29237">
            <v>87176</v>
          </cell>
        </row>
        <row r="29238">
          <cell r="A29238">
            <v>87200</v>
          </cell>
        </row>
        <row r="29239">
          <cell r="A29239">
            <v>87301</v>
          </cell>
        </row>
        <row r="29240">
          <cell r="A29240">
            <v>87305</v>
          </cell>
        </row>
        <row r="29241">
          <cell r="A29241">
            <v>87310</v>
          </cell>
        </row>
        <row r="29242">
          <cell r="A29242">
            <v>87311</v>
          </cell>
        </row>
        <row r="29243">
          <cell r="A29243">
            <v>87312</v>
          </cell>
        </row>
        <row r="29244">
          <cell r="A29244">
            <v>87313</v>
          </cell>
        </row>
        <row r="29245">
          <cell r="A29245">
            <v>87315</v>
          </cell>
        </row>
        <row r="29246">
          <cell r="A29246">
            <v>87316</v>
          </cell>
        </row>
        <row r="29247">
          <cell r="A29247">
            <v>87317</v>
          </cell>
        </row>
        <row r="29248">
          <cell r="A29248">
            <v>87319</v>
          </cell>
        </row>
        <row r="29249">
          <cell r="A29249">
            <v>87320</v>
          </cell>
        </row>
        <row r="29250">
          <cell r="A29250">
            <v>87321</v>
          </cell>
        </row>
        <row r="29251">
          <cell r="A29251">
            <v>87322</v>
          </cell>
        </row>
        <row r="29252">
          <cell r="A29252">
            <v>87323</v>
          </cell>
        </row>
        <row r="29253">
          <cell r="A29253">
            <v>87325</v>
          </cell>
        </row>
        <row r="29254">
          <cell r="A29254">
            <v>87326</v>
          </cell>
        </row>
        <row r="29255">
          <cell r="A29255">
            <v>87327</v>
          </cell>
        </row>
        <row r="29256">
          <cell r="A29256">
            <v>87328</v>
          </cell>
        </row>
        <row r="29257">
          <cell r="A29257">
            <v>87347</v>
          </cell>
        </row>
        <row r="29258">
          <cell r="A29258">
            <v>87364</v>
          </cell>
        </row>
        <row r="29259">
          <cell r="A29259">
            <v>87375</v>
          </cell>
        </row>
        <row r="29260">
          <cell r="A29260">
            <v>87401</v>
          </cell>
        </row>
        <row r="29261">
          <cell r="A29261">
            <v>87402</v>
          </cell>
        </row>
        <row r="29262">
          <cell r="A29262">
            <v>87410</v>
          </cell>
        </row>
        <row r="29263">
          <cell r="A29263">
            <v>87412</v>
          </cell>
        </row>
        <row r="29264">
          <cell r="A29264">
            <v>87413</v>
          </cell>
        </row>
        <row r="29265">
          <cell r="A29265">
            <v>87415</v>
          </cell>
        </row>
        <row r="29266">
          <cell r="A29266">
            <v>87416</v>
          </cell>
        </row>
        <row r="29267">
          <cell r="A29267">
            <v>87417</v>
          </cell>
        </row>
        <row r="29268">
          <cell r="A29268">
            <v>87418</v>
          </cell>
        </row>
        <row r="29269">
          <cell r="A29269">
            <v>87419</v>
          </cell>
        </row>
        <row r="29270">
          <cell r="A29270">
            <v>87420</v>
          </cell>
        </row>
        <row r="29271">
          <cell r="A29271">
            <v>87421</v>
          </cell>
        </row>
        <row r="29272">
          <cell r="A29272">
            <v>87455</v>
          </cell>
        </row>
        <row r="29273">
          <cell r="A29273">
            <v>87461</v>
          </cell>
        </row>
        <row r="29274">
          <cell r="A29274">
            <v>87501</v>
          </cell>
        </row>
        <row r="29275">
          <cell r="A29275">
            <v>87504</v>
          </cell>
        </row>
        <row r="29276">
          <cell r="A29276">
            <v>87505</v>
          </cell>
        </row>
        <row r="29277">
          <cell r="A29277">
            <v>87506</v>
          </cell>
        </row>
        <row r="29278">
          <cell r="A29278">
            <v>87507</v>
          </cell>
        </row>
        <row r="29279">
          <cell r="A29279">
            <v>87508</v>
          </cell>
        </row>
        <row r="29280">
          <cell r="A29280">
            <v>87510</v>
          </cell>
        </row>
        <row r="29281">
          <cell r="A29281">
            <v>87511</v>
          </cell>
        </row>
        <row r="29282">
          <cell r="A29282">
            <v>87512</v>
          </cell>
        </row>
        <row r="29283">
          <cell r="A29283">
            <v>87513</v>
          </cell>
        </row>
        <row r="29284">
          <cell r="A29284">
            <v>87514</v>
          </cell>
        </row>
        <row r="29285">
          <cell r="A29285">
            <v>87515</v>
          </cell>
        </row>
        <row r="29286">
          <cell r="A29286">
            <v>87516</v>
          </cell>
        </row>
        <row r="29287">
          <cell r="A29287">
            <v>87517</v>
          </cell>
        </row>
        <row r="29288">
          <cell r="A29288">
            <v>87518</v>
          </cell>
        </row>
        <row r="29289">
          <cell r="A29289">
            <v>87519</v>
          </cell>
        </row>
        <row r="29290">
          <cell r="A29290">
            <v>87520</v>
          </cell>
        </row>
        <row r="29291">
          <cell r="A29291">
            <v>87521</v>
          </cell>
        </row>
        <row r="29292">
          <cell r="A29292">
            <v>87522</v>
          </cell>
        </row>
        <row r="29293">
          <cell r="A29293">
            <v>87524</v>
          </cell>
        </row>
        <row r="29294">
          <cell r="A29294">
            <v>87525</v>
          </cell>
        </row>
        <row r="29295">
          <cell r="A29295">
            <v>87527</v>
          </cell>
        </row>
        <row r="29296">
          <cell r="A29296">
            <v>87528</v>
          </cell>
        </row>
        <row r="29297">
          <cell r="A29297">
            <v>87529</v>
          </cell>
        </row>
        <row r="29298">
          <cell r="A29298">
            <v>87530</v>
          </cell>
        </row>
        <row r="29299">
          <cell r="A29299">
            <v>87531</v>
          </cell>
        </row>
        <row r="29300">
          <cell r="A29300">
            <v>87532</v>
          </cell>
        </row>
        <row r="29301">
          <cell r="A29301">
            <v>87533</v>
          </cell>
        </row>
        <row r="29302">
          <cell r="A29302">
            <v>87535</v>
          </cell>
        </row>
        <row r="29303">
          <cell r="A29303">
            <v>87537</v>
          </cell>
        </row>
        <row r="29304">
          <cell r="A29304">
            <v>87539</v>
          </cell>
        </row>
        <row r="29305">
          <cell r="A29305">
            <v>87540</v>
          </cell>
        </row>
        <row r="29306">
          <cell r="A29306">
            <v>87543</v>
          </cell>
        </row>
        <row r="29307">
          <cell r="A29307">
            <v>87544</v>
          </cell>
        </row>
        <row r="29308">
          <cell r="A29308">
            <v>87548</v>
          </cell>
        </row>
        <row r="29309">
          <cell r="A29309">
            <v>87549</v>
          </cell>
        </row>
        <row r="29310">
          <cell r="A29310">
            <v>87551</v>
          </cell>
        </row>
        <row r="29311">
          <cell r="A29311">
            <v>87552</v>
          </cell>
        </row>
        <row r="29312">
          <cell r="A29312">
            <v>87553</v>
          </cell>
        </row>
        <row r="29313">
          <cell r="A29313">
            <v>87556</v>
          </cell>
        </row>
        <row r="29314">
          <cell r="A29314">
            <v>87557</v>
          </cell>
        </row>
        <row r="29315">
          <cell r="A29315">
            <v>87558</v>
          </cell>
        </row>
        <row r="29316">
          <cell r="A29316">
            <v>87560</v>
          </cell>
        </row>
        <row r="29317">
          <cell r="A29317">
            <v>87562</v>
          </cell>
        </row>
        <row r="29318">
          <cell r="A29318">
            <v>87564</v>
          </cell>
        </row>
        <row r="29319">
          <cell r="A29319">
            <v>87565</v>
          </cell>
        </row>
        <row r="29320">
          <cell r="A29320">
            <v>87566</v>
          </cell>
        </row>
        <row r="29321">
          <cell r="A29321">
            <v>87567</v>
          </cell>
        </row>
        <row r="29322">
          <cell r="A29322">
            <v>87569</v>
          </cell>
        </row>
        <row r="29323">
          <cell r="A29323">
            <v>87571</v>
          </cell>
        </row>
        <row r="29324">
          <cell r="A29324">
            <v>87573</v>
          </cell>
        </row>
        <row r="29325">
          <cell r="A29325">
            <v>87575</v>
          </cell>
        </row>
        <row r="29326">
          <cell r="A29326">
            <v>87577</v>
          </cell>
        </row>
        <row r="29327">
          <cell r="A29327">
            <v>87578</v>
          </cell>
        </row>
        <row r="29328">
          <cell r="A29328">
            <v>87579</v>
          </cell>
        </row>
        <row r="29329">
          <cell r="A29329">
            <v>87580</v>
          </cell>
        </row>
        <row r="29330">
          <cell r="A29330">
            <v>87581</v>
          </cell>
        </row>
        <row r="29331">
          <cell r="A29331">
            <v>87582</v>
          </cell>
        </row>
        <row r="29332">
          <cell r="A29332">
            <v>87583</v>
          </cell>
        </row>
        <row r="29333">
          <cell r="A29333">
            <v>87701</v>
          </cell>
        </row>
        <row r="29334">
          <cell r="A29334">
            <v>87710</v>
          </cell>
        </row>
        <row r="29335">
          <cell r="A29335">
            <v>87711</v>
          </cell>
        </row>
        <row r="29336">
          <cell r="A29336">
            <v>87712</v>
          </cell>
        </row>
        <row r="29337">
          <cell r="A29337">
            <v>87713</v>
          </cell>
        </row>
        <row r="29338">
          <cell r="A29338">
            <v>87714</v>
          </cell>
        </row>
        <row r="29339">
          <cell r="A29339">
            <v>87715</v>
          </cell>
        </row>
        <row r="29340">
          <cell r="A29340">
            <v>87718</v>
          </cell>
        </row>
        <row r="29341">
          <cell r="A29341">
            <v>87722</v>
          </cell>
        </row>
        <row r="29342">
          <cell r="A29342">
            <v>87723</v>
          </cell>
        </row>
        <row r="29343">
          <cell r="A29343">
            <v>87724</v>
          </cell>
        </row>
        <row r="29344">
          <cell r="A29344">
            <v>87728</v>
          </cell>
        </row>
        <row r="29345">
          <cell r="A29345">
            <v>87729</v>
          </cell>
        </row>
        <row r="29346">
          <cell r="A29346">
            <v>87730</v>
          </cell>
        </row>
        <row r="29347">
          <cell r="A29347">
            <v>87731</v>
          </cell>
        </row>
        <row r="29348">
          <cell r="A29348">
            <v>87732</v>
          </cell>
        </row>
        <row r="29349">
          <cell r="A29349">
            <v>87733</v>
          </cell>
        </row>
        <row r="29350">
          <cell r="A29350">
            <v>87734</v>
          </cell>
        </row>
        <row r="29351">
          <cell r="A29351">
            <v>87735</v>
          </cell>
        </row>
        <row r="29352">
          <cell r="A29352">
            <v>87736</v>
          </cell>
        </row>
        <row r="29353">
          <cell r="A29353">
            <v>87740</v>
          </cell>
        </row>
        <row r="29354">
          <cell r="A29354">
            <v>87742</v>
          </cell>
        </row>
        <row r="29355">
          <cell r="A29355">
            <v>87743</v>
          </cell>
        </row>
        <row r="29356">
          <cell r="A29356">
            <v>87745</v>
          </cell>
        </row>
        <row r="29357">
          <cell r="A29357">
            <v>87746</v>
          </cell>
        </row>
        <row r="29358">
          <cell r="A29358">
            <v>87747</v>
          </cell>
        </row>
        <row r="29359">
          <cell r="A29359">
            <v>87750</v>
          </cell>
        </row>
        <row r="29360">
          <cell r="A29360">
            <v>87752</v>
          </cell>
        </row>
        <row r="29361">
          <cell r="A29361">
            <v>87753</v>
          </cell>
        </row>
        <row r="29362">
          <cell r="A29362">
            <v>87801</v>
          </cell>
        </row>
        <row r="29363">
          <cell r="A29363">
            <v>87820</v>
          </cell>
        </row>
        <row r="29364">
          <cell r="A29364">
            <v>87821</v>
          </cell>
        </row>
        <row r="29365">
          <cell r="A29365">
            <v>87823</v>
          </cell>
        </row>
        <row r="29366">
          <cell r="A29366">
            <v>87824</v>
          </cell>
        </row>
        <row r="29367">
          <cell r="A29367">
            <v>87825</v>
          </cell>
        </row>
        <row r="29368">
          <cell r="A29368">
            <v>87827</v>
          </cell>
        </row>
        <row r="29369">
          <cell r="A29369">
            <v>87828</v>
          </cell>
        </row>
        <row r="29370">
          <cell r="A29370">
            <v>87829</v>
          </cell>
        </row>
        <row r="29371">
          <cell r="A29371">
            <v>87830</v>
          </cell>
        </row>
        <row r="29372">
          <cell r="A29372">
            <v>87831</v>
          </cell>
        </row>
        <row r="29373">
          <cell r="A29373">
            <v>87832</v>
          </cell>
        </row>
        <row r="29374">
          <cell r="A29374">
            <v>87901</v>
          </cell>
        </row>
        <row r="29375">
          <cell r="A29375">
            <v>87930</v>
          </cell>
        </row>
        <row r="29376">
          <cell r="A29376">
            <v>87931</v>
          </cell>
        </row>
        <row r="29377">
          <cell r="A29377">
            <v>87933</v>
          </cell>
        </row>
        <row r="29378">
          <cell r="A29378">
            <v>87935</v>
          </cell>
        </row>
        <row r="29379">
          <cell r="A29379">
            <v>87936</v>
          </cell>
        </row>
        <row r="29380">
          <cell r="A29380">
            <v>87937</v>
          </cell>
        </row>
        <row r="29381">
          <cell r="A29381">
            <v>87939</v>
          </cell>
        </row>
        <row r="29382">
          <cell r="A29382">
            <v>87940</v>
          </cell>
        </row>
        <row r="29383">
          <cell r="A29383">
            <v>87941</v>
          </cell>
        </row>
        <row r="29384">
          <cell r="A29384">
            <v>87942</v>
          </cell>
        </row>
        <row r="29385">
          <cell r="A29385">
            <v>87943</v>
          </cell>
        </row>
        <row r="29386">
          <cell r="A29386">
            <v>88001</v>
          </cell>
        </row>
        <row r="29387">
          <cell r="A29387">
            <v>88002</v>
          </cell>
        </row>
        <row r="29388">
          <cell r="A29388">
            <v>88003</v>
          </cell>
        </row>
        <row r="29389">
          <cell r="A29389">
            <v>88005</v>
          </cell>
        </row>
        <row r="29390">
          <cell r="A29390">
            <v>88007</v>
          </cell>
        </row>
        <row r="29391">
          <cell r="A29391">
            <v>88008</v>
          </cell>
        </row>
        <row r="29392">
          <cell r="A29392">
            <v>88009</v>
          </cell>
        </row>
        <row r="29393">
          <cell r="A29393">
            <v>88011</v>
          </cell>
        </row>
        <row r="29394">
          <cell r="A29394">
            <v>88012</v>
          </cell>
        </row>
        <row r="29395">
          <cell r="A29395">
            <v>88020</v>
          </cell>
        </row>
        <row r="29396">
          <cell r="A29396">
            <v>88021</v>
          </cell>
        </row>
        <row r="29397">
          <cell r="A29397">
            <v>88022</v>
          </cell>
        </row>
        <row r="29398">
          <cell r="A29398">
            <v>88023</v>
          </cell>
        </row>
        <row r="29399">
          <cell r="A29399">
            <v>88024</v>
          </cell>
        </row>
        <row r="29400">
          <cell r="A29400">
            <v>88025</v>
          </cell>
        </row>
        <row r="29401">
          <cell r="A29401">
            <v>88026</v>
          </cell>
        </row>
        <row r="29402">
          <cell r="A29402">
            <v>88027</v>
          </cell>
        </row>
        <row r="29403">
          <cell r="A29403">
            <v>88028</v>
          </cell>
        </row>
        <row r="29404">
          <cell r="A29404">
            <v>88029</v>
          </cell>
        </row>
        <row r="29405">
          <cell r="A29405">
            <v>88030</v>
          </cell>
        </row>
        <row r="29406">
          <cell r="A29406">
            <v>88033</v>
          </cell>
        </row>
        <row r="29407">
          <cell r="A29407">
            <v>88036</v>
          </cell>
        </row>
        <row r="29408">
          <cell r="A29408">
            <v>88038</v>
          </cell>
        </row>
        <row r="29409">
          <cell r="A29409">
            <v>88039</v>
          </cell>
        </row>
        <row r="29410">
          <cell r="A29410">
            <v>88040</v>
          </cell>
        </row>
        <row r="29411">
          <cell r="A29411">
            <v>88041</v>
          </cell>
        </row>
        <row r="29412">
          <cell r="A29412">
            <v>88042</v>
          </cell>
        </row>
        <row r="29413">
          <cell r="A29413">
            <v>88043</v>
          </cell>
        </row>
        <row r="29414">
          <cell r="A29414">
            <v>88044</v>
          </cell>
        </row>
        <row r="29415">
          <cell r="A29415">
            <v>88045</v>
          </cell>
        </row>
        <row r="29416">
          <cell r="A29416">
            <v>88047</v>
          </cell>
        </row>
        <row r="29417">
          <cell r="A29417">
            <v>88048</v>
          </cell>
        </row>
        <row r="29418">
          <cell r="A29418">
            <v>88049</v>
          </cell>
        </row>
        <row r="29419">
          <cell r="A29419">
            <v>88051</v>
          </cell>
        </row>
        <row r="29420">
          <cell r="A29420">
            <v>88052</v>
          </cell>
        </row>
        <row r="29421">
          <cell r="A29421">
            <v>88053</v>
          </cell>
        </row>
        <row r="29422">
          <cell r="A29422">
            <v>88055</v>
          </cell>
        </row>
        <row r="29423">
          <cell r="A29423">
            <v>88056</v>
          </cell>
        </row>
        <row r="29424">
          <cell r="A29424">
            <v>88061</v>
          </cell>
        </row>
        <row r="29425">
          <cell r="A29425">
            <v>88063</v>
          </cell>
        </row>
        <row r="29426">
          <cell r="A29426">
            <v>88065</v>
          </cell>
        </row>
        <row r="29427">
          <cell r="A29427">
            <v>88072</v>
          </cell>
        </row>
        <row r="29428">
          <cell r="A29428">
            <v>88081</v>
          </cell>
        </row>
        <row r="29429">
          <cell r="A29429">
            <v>88101</v>
          </cell>
        </row>
        <row r="29430">
          <cell r="A29430">
            <v>88103</v>
          </cell>
        </row>
        <row r="29431">
          <cell r="A29431">
            <v>88112</v>
          </cell>
        </row>
        <row r="29432">
          <cell r="A29432">
            <v>88113</v>
          </cell>
        </row>
        <row r="29433">
          <cell r="A29433">
            <v>88114</v>
          </cell>
        </row>
        <row r="29434">
          <cell r="A29434">
            <v>88115</v>
          </cell>
        </row>
        <row r="29435">
          <cell r="A29435">
            <v>88116</v>
          </cell>
        </row>
        <row r="29436">
          <cell r="A29436">
            <v>88118</v>
          </cell>
        </row>
        <row r="29437">
          <cell r="A29437">
            <v>88119</v>
          </cell>
        </row>
        <row r="29438">
          <cell r="A29438">
            <v>88120</v>
          </cell>
        </row>
        <row r="29439">
          <cell r="A29439">
            <v>88121</v>
          </cell>
        </row>
        <row r="29440">
          <cell r="A29440">
            <v>88123</v>
          </cell>
        </row>
        <row r="29441">
          <cell r="A29441">
            <v>88124</v>
          </cell>
        </row>
        <row r="29442">
          <cell r="A29442">
            <v>88125</v>
          </cell>
        </row>
        <row r="29443">
          <cell r="A29443">
            <v>88126</v>
          </cell>
        </row>
        <row r="29444">
          <cell r="A29444">
            <v>88130</v>
          </cell>
        </row>
        <row r="29445">
          <cell r="A29445">
            <v>88132</v>
          </cell>
        </row>
        <row r="29446">
          <cell r="A29446">
            <v>88133</v>
          </cell>
        </row>
        <row r="29447">
          <cell r="A29447">
            <v>88134</v>
          </cell>
        </row>
        <row r="29448">
          <cell r="A29448">
            <v>88135</v>
          </cell>
        </row>
        <row r="29449">
          <cell r="A29449">
            <v>88136</v>
          </cell>
        </row>
        <row r="29450">
          <cell r="A29450">
            <v>88201</v>
          </cell>
        </row>
        <row r="29451">
          <cell r="A29451">
            <v>88203</v>
          </cell>
        </row>
        <row r="29452">
          <cell r="A29452">
            <v>88210</v>
          </cell>
        </row>
        <row r="29453">
          <cell r="A29453">
            <v>88213</v>
          </cell>
        </row>
        <row r="29454">
          <cell r="A29454">
            <v>88220</v>
          </cell>
        </row>
        <row r="29455">
          <cell r="A29455">
            <v>88230</v>
          </cell>
        </row>
        <row r="29456">
          <cell r="A29456">
            <v>88231</v>
          </cell>
        </row>
        <row r="29457">
          <cell r="A29457">
            <v>88232</v>
          </cell>
        </row>
        <row r="29458">
          <cell r="A29458">
            <v>88240</v>
          </cell>
        </row>
        <row r="29459">
          <cell r="A29459">
            <v>88242</v>
          </cell>
        </row>
        <row r="29460">
          <cell r="A29460">
            <v>88250</v>
          </cell>
        </row>
        <row r="29461">
          <cell r="A29461">
            <v>88252</v>
          </cell>
        </row>
        <row r="29462">
          <cell r="A29462">
            <v>88253</v>
          </cell>
        </row>
        <row r="29463">
          <cell r="A29463">
            <v>88254</v>
          </cell>
        </row>
        <row r="29464">
          <cell r="A29464">
            <v>88255</v>
          </cell>
        </row>
        <row r="29465">
          <cell r="A29465">
            <v>88256</v>
          </cell>
        </row>
        <row r="29466">
          <cell r="A29466">
            <v>88260</v>
          </cell>
        </row>
        <row r="29467">
          <cell r="A29467">
            <v>88262</v>
          </cell>
        </row>
        <row r="29468">
          <cell r="A29468">
            <v>88263</v>
          </cell>
        </row>
        <row r="29469">
          <cell r="A29469">
            <v>88264</v>
          </cell>
        </row>
        <row r="29470">
          <cell r="A29470">
            <v>88265</v>
          </cell>
        </row>
        <row r="29471">
          <cell r="A29471">
            <v>88267</v>
          </cell>
        </row>
        <row r="29472">
          <cell r="A29472">
            <v>88268</v>
          </cell>
        </row>
        <row r="29473">
          <cell r="A29473">
            <v>88301</v>
          </cell>
        </row>
        <row r="29474">
          <cell r="A29474">
            <v>88310</v>
          </cell>
        </row>
        <row r="29475">
          <cell r="A29475">
            <v>88312</v>
          </cell>
        </row>
        <row r="29476">
          <cell r="A29476">
            <v>88314</v>
          </cell>
        </row>
        <row r="29477">
          <cell r="A29477">
            <v>88316</v>
          </cell>
        </row>
        <row r="29478">
          <cell r="A29478">
            <v>88317</v>
          </cell>
        </row>
        <row r="29479">
          <cell r="A29479">
            <v>88318</v>
          </cell>
        </row>
        <row r="29480">
          <cell r="A29480">
            <v>88321</v>
          </cell>
        </row>
        <row r="29481">
          <cell r="A29481">
            <v>88324</v>
          </cell>
        </row>
        <row r="29482">
          <cell r="A29482">
            <v>88325</v>
          </cell>
        </row>
        <row r="29483">
          <cell r="A29483">
            <v>88330</v>
          </cell>
        </row>
        <row r="29484">
          <cell r="A29484">
            <v>88336</v>
          </cell>
        </row>
        <row r="29485">
          <cell r="A29485">
            <v>88337</v>
          </cell>
        </row>
        <row r="29486">
          <cell r="A29486">
            <v>88338</v>
          </cell>
        </row>
        <row r="29487">
          <cell r="A29487">
            <v>88339</v>
          </cell>
        </row>
        <row r="29488">
          <cell r="A29488">
            <v>88340</v>
          </cell>
        </row>
        <row r="29489">
          <cell r="A29489">
            <v>88341</v>
          </cell>
        </row>
        <row r="29490">
          <cell r="A29490">
            <v>88343</v>
          </cell>
        </row>
        <row r="29491">
          <cell r="A29491">
            <v>88344</v>
          </cell>
        </row>
        <row r="29492">
          <cell r="A29492">
            <v>88345</v>
          </cell>
        </row>
        <row r="29493">
          <cell r="A29493">
            <v>88346</v>
          </cell>
        </row>
        <row r="29494">
          <cell r="A29494">
            <v>88347</v>
          </cell>
        </row>
        <row r="29495">
          <cell r="A29495">
            <v>88348</v>
          </cell>
        </row>
        <row r="29496">
          <cell r="A29496">
            <v>88350</v>
          </cell>
        </row>
        <row r="29497">
          <cell r="A29497">
            <v>88351</v>
          </cell>
        </row>
        <row r="29498">
          <cell r="A29498">
            <v>88352</v>
          </cell>
        </row>
        <row r="29499">
          <cell r="A29499">
            <v>88353</v>
          </cell>
        </row>
        <row r="29500">
          <cell r="A29500">
            <v>88354</v>
          </cell>
        </row>
        <row r="29501">
          <cell r="A29501">
            <v>88401</v>
          </cell>
        </row>
        <row r="29502">
          <cell r="A29502">
            <v>88410</v>
          </cell>
        </row>
        <row r="29503">
          <cell r="A29503">
            <v>88411</v>
          </cell>
        </row>
        <row r="29504">
          <cell r="A29504">
            <v>88414</v>
          </cell>
        </row>
        <row r="29505">
          <cell r="A29505">
            <v>88415</v>
          </cell>
        </row>
        <row r="29506">
          <cell r="A29506">
            <v>88416</v>
          </cell>
        </row>
        <row r="29507">
          <cell r="A29507">
            <v>88417</v>
          </cell>
        </row>
        <row r="29508">
          <cell r="A29508">
            <v>88418</v>
          </cell>
        </row>
        <row r="29509">
          <cell r="A29509">
            <v>88419</v>
          </cell>
        </row>
        <row r="29510">
          <cell r="A29510">
            <v>88421</v>
          </cell>
        </row>
        <row r="29511">
          <cell r="A29511">
            <v>88422</v>
          </cell>
        </row>
        <row r="29512">
          <cell r="A29512">
            <v>88424</v>
          </cell>
        </row>
        <row r="29513">
          <cell r="A29513">
            <v>88426</v>
          </cell>
        </row>
        <row r="29514">
          <cell r="A29514">
            <v>88427</v>
          </cell>
        </row>
        <row r="29515">
          <cell r="A29515">
            <v>88430</v>
          </cell>
        </row>
        <row r="29516">
          <cell r="A29516">
            <v>88431</v>
          </cell>
        </row>
        <row r="29517">
          <cell r="A29517">
            <v>88434</v>
          </cell>
        </row>
        <row r="29518">
          <cell r="A29518">
            <v>88435</v>
          </cell>
        </row>
        <row r="29519">
          <cell r="A29519">
            <v>88436</v>
          </cell>
        </row>
        <row r="29520">
          <cell r="A29520">
            <v>88437</v>
          </cell>
        </row>
        <row r="29521">
          <cell r="A29521">
            <v>88439</v>
          </cell>
        </row>
        <row r="29522">
          <cell r="A29522">
            <v>88580</v>
          </cell>
        </row>
        <row r="29523">
          <cell r="A29523">
            <v>89001</v>
          </cell>
        </row>
        <row r="29524">
          <cell r="A29524">
            <v>89002</v>
          </cell>
        </row>
        <row r="29525">
          <cell r="A29525">
            <v>89003</v>
          </cell>
        </row>
        <row r="29526">
          <cell r="A29526">
            <v>89004</v>
          </cell>
        </row>
        <row r="29527">
          <cell r="A29527">
            <v>89005</v>
          </cell>
        </row>
        <row r="29528">
          <cell r="A29528">
            <v>89007</v>
          </cell>
        </row>
        <row r="29529">
          <cell r="A29529">
            <v>89008</v>
          </cell>
        </row>
        <row r="29530">
          <cell r="A29530">
            <v>89010</v>
          </cell>
        </row>
        <row r="29531">
          <cell r="A29531">
            <v>89011</v>
          </cell>
        </row>
        <row r="29532">
          <cell r="A29532">
            <v>89012</v>
          </cell>
        </row>
        <row r="29533">
          <cell r="A29533">
            <v>89013</v>
          </cell>
        </row>
        <row r="29534">
          <cell r="A29534">
            <v>89014</v>
          </cell>
        </row>
        <row r="29535">
          <cell r="A29535">
            <v>89015</v>
          </cell>
        </row>
        <row r="29536">
          <cell r="A29536">
            <v>89017</v>
          </cell>
        </row>
        <row r="29537">
          <cell r="A29537">
            <v>89018</v>
          </cell>
        </row>
        <row r="29538">
          <cell r="A29538">
            <v>89019</v>
          </cell>
        </row>
        <row r="29539">
          <cell r="A29539">
            <v>89020</v>
          </cell>
        </row>
        <row r="29540">
          <cell r="A29540">
            <v>89021</v>
          </cell>
        </row>
        <row r="29541">
          <cell r="A29541">
            <v>89022</v>
          </cell>
        </row>
        <row r="29542">
          <cell r="A29542">
            <v>89024</v>
          </cell>
        </row>
        <row r="29543">
          <cell r="A29543">
            <v>89025</v>
          </cell>
        </row>
        <row r="29544">
          <cell r="A29544">
            <v>89027</v>
          </cell>
        </row>
        <row r="29545">
          <cell r="A29545">
            <v>89028</v>
          </cell>
        </row>
        <row r="29546">
          <cell r="A29546">
            <v>89029</v>
          </cell>
        </row>
        <row r="29547">
          <cell r="A29547">
            <v>89030</v>
          </cell>
        </row>
        <row r="29548">
          <cell r="A29548">
            <v>89031</v>
          </cell>
        </row>
        <row r="29549">
          <cell r="A29549">
            <v>89032</v>
          </cell>
        </row>
        <row r="29550">
          <cell r="A29550">
            <v>89034</v>
          </cell>
        </row>
        <row r="29551">
          <cell r="A29551">
            <v>89039</v>
          </cell>
        </row>
        <row r="29552">
          <cell r="A29552">
            <v>89040</v>
          </cell>
        </row>
        <row r="29553">
          <cell r="A29553">
            <v>89041</v>
          </cell>
        </row>
        <row r="29554">
          <cell r="A29554">
            <v>89042</v>
          </cell>
        </row>
        <row r="29555">
          <cell r="A29555">
            <v>89043</v>
          </cell>
        </row>
        <row r="29556">
          <cell r="A29556">
            <v>89044</v>
          </cell>
        </row>
        <row r="29557">
          <cell r="A29557">
            <v>89045</v>
          </cell>
        </row>
        <row r="29558">
          <cell r="A29558">
            <v>89046</v>
          </cell>
        </row>
        <row r="29559">
          <cell r="A29559">
            <v>89047</v>
          </cell>
        </row>
        <row r="29560">
          <cell r="A29560">
            <v>89048</v>
          </cell>
        </row>
        <row r="29561">
          <cell r="A29561">
            <v>89049</v>
          </cell>
        </row>
        <row r="29562">
          <cell r="A29562">
            <v>89052</v>
          </cell>
        </row>
        <row r="29563">
          <cell r="A29563">
            <v>89060</v>
          </cell>
        </row>
        <row r="29564">
          <cell r="A29564">
            <v>89061</v>
          </cell>
        </row>
        <row r="29565">
          <cell r="A29565">
            <v>89074</v>
          </cell>
        </row>
        <row r="29566">
          <cell r="A29566">
            <v>89081</v>
          </cell>
        </row>
        <row r="29567">
          <cell r="A29567">
            <v>89084</v>
          </cell>
        </row>
        <row r="29568">
          <cell r="A29568">
            <v>89086</v>
          </cell>
        </row>
        <row r="29569">
          <cell r="A29569">
            <v>89087</v>
          </cell>
        </row>
        <row r="29570">
          <cell r="A29570">
            <v>89101</v>
          </cell>
        </row>
        <row r="29571">
          <cell r="A29571">
            <v>89102</v>
          </cell>
        </row>
        <row r="29572">
          <cell r="A29572">
            <v>89103</v>
          </cell>
        </row>
        <row r="29573">
          <cell r="A29573">
            <v>89104</v>
          </cell>
        </row>
        <row r="29574">
          <cell r="A29574">
            <v>89106</v>
          </cell>
        </row>
        <row r="29575">
          <cell r="A29575">
            <v>89107</v>
          </cell>
        </row>
        <row r="29576">
          <cell r="A29576">
            <v>89108</v>
          </cell>
        </row>
        <row r="29577">
          <cell r="A29577">
            <v>89109</v>
          </cell>
        </row>
        <row r="29578">
          <cell r="A29578">
            <v>89110</v>
          </cell>
        </row>
        <row r="29579">
          <cell r="A29579">
            <v>89113</v>
          </cell>
        </row>
        <row r="29580">
          <cell r="A29580">
            <v>89115</v>
          </cell>
        </row>
        <row r="29581">
          <cell r="A29581">
            <v>89117</v>
          </cell>
        </row>
        <row r="29582">
          <cell r="A29582">
            <v>89118</v>
          </cell>
        </row>
        <row r="29583">
          <cell r="A29583">
            <v>89119</v>
          </cell>
        </row>
        <row r="29584">
          <cell r="A29584">
            <v>89120</v>
          </cell>
        </row>
        <row r="29585">
          <cell r="A29585">
            <v>89121</v>
          </cell>
        </row>
        <row r="29586">
          <cell r="A29586">
            <v>89122</v>
          </cell>
        </row>
        <row r="29587">
          <cell r="A29587">
            <v>89123</v>
          </cell>
        </row>
        <row r="29588">
          <cell r="A29588">
            <v>89124</v>
          </cell>
        </row>
        <row r="29589">
          <cell r="A29589">
            <v>89128</v>
          </cell>
        </row>
        <row r="29590">
          <cell r="A29590">
            <v>89129</v>
          </cell>
        </row>
        <row r="29591">
          <cell r="A29591">
            <v>89130</v>
          </cell>
        </row>
        <row r="29592">
          <cell r="A29592">
            <v>89131</v>
          </cell>
        </row>
        <row r="29593">
          <cell r="A29593">
            <v>89134</v>
          </cell>
        </row>
        <row r="29594">
          <cell r="A29594">
            <v>89135</v>
          </cell>
        </row>
        <row r="29595">
          <cell r="A29595">
            <v>89138</v>
          </cell>
        </row>
        <row r="29596">
          <cell r="A29596">
            <v>89139</v>
          </cell>
        </row>
        <row r="29597">
          <cell r="A29597">
            <v>89141</v>
          </cell>
        </row>
        <row r="29598">
          <cell r="A29598">
            <v>89142</v>
          </cell>
        </row>
        <row r="29599">
          <cell r="A29599">
            <v>89143</v>
          </cell>
        </row>
        <row r="29600">
          <cell r="A29600">
            <v>89144</v>
          </cell>
        </row>
        <row r="29601">
          <cell r="A29601">
            <v>89145</v>
          </cell>
        </row>
        <row r="29602">
          <cell r="A29602">
            <v>89146</v>
          </cell>
        </row>
        <row r="29603">
          <cell r="A29603">
            <v>89147</v>
          </cell>
        </row>
        <row r="29604">
          <cell r="A29604">
            <v>89148</v>
          </cell>
        </row>
        <row r="29605">
          <cell r="A29605">
            <v>89149</v>
          </cell>
        </row>
        <row r="29606">
          <cell r="A29606">
            <v>89154</v>
          </cell>
        </row>
        <row r="29607">
          <cell r="A29607">
            <v>89156</v>
          </cell>
        </row>
        <row r="29608">
          <cell r="A29608">
            <v>89166</v>
          </cell>
        </row>
        <row r="29609">
          <cell r="A29609">
            <v>89169</v>
          </cell>
        </row>
        <row r="29610">
          <cell r="A29610">
            <v>89178</v>
          </cell>
        </row>
        <row r="29611">
          <cell r="A29611">
            <v>89179</v>
          </cell>
        </row>
        <row r="29612">
          <cell r="A29612">
            <v>89183</v>
          </cell>
        </row>
        <row r="29613">
          <cell r="A29613">
            <v>89191</v>
          </cell>
        </row>
        <row r="29614">
          <cell r="A29614">
            <v>89301</v>
          </cell>
        </row>
        <row r="29615">
          <cell r="A29615">
            <v>89310</v>
          </cell>
        </row>
        <row r="29616">
          <cell r="A29616">
            <v>89311</v>
          </cell>
        </row>
        <row r="29617">
          <cell r="A29617">
            <v>89314</v>
          </cell>
        </row>
        <row r="29618">
          <cell r="A29618">
            <v>89315</v>
          </cell>
        </row>
        <row r="29619">
          <cell r="A29619">
            <v>89316</v>
          </cell>
        </row>
        <row r="29620">
          <cell r="A29620">
            <v>89317</v>
          </cell>
        </row>
        <row r="29621">
          <cell r="A29621">
            <v>89318</v>
          </cell>
        </row>
        <row r="29622">
          <cell r="A29622">
            <v>89403</v>
          </cell>
        </row>
        <row r="29623">
          <cell r="A29623">
            <v>89404</v>
          </cell>
        </row>
        <row r="29624">
          <cell r="A29624">
            <v>89405</v>
          </cell>
        </row>
        <row r="29625">
          <cell r="A29625">
            <v>89406</v>
          </cell>
        </row>
        <row r="29626">
          <cell r="A29626">
            <v>89408</v>
          </cell>
        </row>
        <row r="29627">
          <cell r="A29627">
            <v>89409</v>
          </cell>
        </row>
        <row r="29628">
          <cell r="A29628">
            <v>89410</v>
          </cell>
        </row>
        <row r="29629">
          <cell r="A29629">
            <v>89411</v>
          </cell>
        </row>
        <row r="29630">
          <cell r="A29630">
            <v>89412</v>
          </cell>
        </row>
        <row r="29631">
          <cell r="A29631">
            <v>89413</v>
          </cell>
        </row>
        <row r="29632">
          <cell r="A29632">
            <v>89414</v>
          </cell>
        </row>
        <row r="29633">
          <cell r="A29633">
            <v>89415</v>
          </cell>
        </row>
        <row r="29634">
          <cell r="A29634">
            <v>89418</v>
          </cell>
        </row>
        <row r="29635">
          <cell r="A29635">
            <v>89419</v>
          </cell>
        </row>
        <row r="29636">
          <cell r="A29636">
            <v>89420</v>
          </cell>
        </row>
        <row r="29637">
          <cell r="A29637">
            <v>89421</v>
          </cell>
        </row>
        <row r="29638">
          <cell r="A29638">
            <v>89422</v>
          </cell>
        </row>
        <row r="29639">
          <cell r="A29639">
            <v>89423</v>
          </cell>
        </row>
        <row r="29640">
          <cell r="A29640">
            <v>89424</v>
          </cell>
        </row>
        <row r="29641">
          <cell r="A29641">
            <v>89425</v>
          </cell>
        </row>
        <row r="29642">
          <cell r="A29642">
            <v>89426</v>
          </cell>
        </row>
        <row r="29643">
          <cell r="A29643">
            <v>89427</v>
          </cell>
        </row>
        <row r="29644">
          <cell r="A29644">
            <v>89428</v>
          </cell>
        </row>
        <row r="29645">
          <cell r="A29645">
            <v>89429</v>
          </cell>
        </row>
        <row r="29646">
          <cell r="A29646">
            <v>89430</v>
          </cell>
        </row>
        <row r="29647">
          <cell r="A29647">
            <v>89431</v>
          </cell>
        </row>
        <row r="29648">
          <cell r="A29648">
            <v>89433</v>
          </cell>
        </row>
        <row r="29649">
          <cell r="A29649">
            <v>89434</v>
          </cell>
        </row>
        <row r="29650">
          <cell r="A29650">
            <v>89436</v>
          </cell>
        </row>
        <row r="29651">
          <cell r="A29651">
            <v>89439</v>
          </cell>
        </row>
        <row r="29652">
          <cell r="A29652">
            <v>89440</v>
          </cell>
        </row>
        <row r="29653">
          <cell r="A29653">
            <v>89441</v>
          </cell>
        </row>
        <row r="29654">
          <cell r="A29654">
            <v>89442</v>
          </cell>
        </row>
        <row r="29655">
          <cell r="A29655">
            <v>89444</v>
          </cell>
        </row>
        <row r="29656">
          <cell r="A29656">
            <v>89445</v>
          </cell>
        </row>
        <row r="29657">
          <cell r="A29657">
            <v>89447</v>
          </cell>
        </row>
        <row r="29658">
          <cell r="A29658">
            <v>89448</v>
          </cell>
        </row>
        <row r="29659">
          <cell r="A29659">
            <v>89449</v>
          </cell>
        </row>
        <row r="29660">
          <cell r="A29660">
            <v>89450</v>
          </cell>
        </row>
        <row r="29661">
          <cell r="A29661">
            <v>89451</v>
          </cell>
        </row>
        <row r="29662">
          <cell r="A29662">
            <v>89460</v>
          </cell>
        </row>
        <row r="29663">
          <cell r="A29663">
            <v>89501</v>
          </cell>
        </row>
        <row r="29664">
          <cell r="A29664">
            <v>89502</v>
          </cell>
        </row>
        <row r="29665">
          <cell r="A29665">
            <v>89503</v>
          </cell>
        </row>
        <row r="29666">
          <cell r="A29666">
            <v>89506</v>
          </cell>
        </row>
        <row r="29667">
          <cell r="A29667">
            <v>89508</v>
          </cell>
        </row>
        <row r="29668">
          <cell r="A29668">
            <v>89509</v>
          </cell>
        </row>
        <row r="29669">
          <cell r="A29669">
            <v>89510</v>
          </cell>
        </row>
        <row r="29670">
          <cell r="A29670">
            <v>89511</v>
          </cell>
        </row>
        <row r="29671">
          <cell r="A29671">
            <v>89512</v>
          </cell>
        </row>
        <row r="29672">
          <cell r="A29672">
            <v>89519</v>
          </cell>
        </row>
        <row r="29673">
          <cell r="A29673">
            <v>89521</v>
          </cell>
        </row>
        <row r="29674">
          <cell r="A29674">
            <v>89523</v>
          </cell>
        </row>
        <row r="29675">
          <cell r="A29675">
            <v>89533</v>
          </cell>
        </row>
        <row r="29676">
          <cell r="A29676">
            <v>89701</v>
          </cell>
        </row>
        <row r="29677">
          <cell r="A29677">
            <v>89703</v>
          </cell>
        </row>
        <row r="29678">
          <cell r="A29678">
            <v>89704</v>
          </cell>
        </row>
        <row r="29679">
          <cell r="A29679">
            <v>89705</v>
          </cell>
        </row>
        <row r="29680">
          <cell r="A29680">
            <v>89706</v>
          </cell>
        </row>
        <row r="29681">
          <cell r="A29681">
            <v>89801</v>
          </cell>
        </row>
        <row r="29682">
          <cell r="A29682">
            <v>89803</v>
          </cell>
        </row>
        <row r="29683">
          <cell r="A29683">
            <v>89815</v>
          </cell>
        </row>
        <row r="29684">
          <cell r="A29684">
            <v>89820</v>
          </cell>
        </row>
        <row r="29685">
          <cell r="A29685">
            <v>89821</v>
          </cell>
        </row>
        <row r="29686">
          <cell r="A29686">
            <v>89822</v>
          </cell>
        </row>
        <row r="29687">
          <cell r="A29687">
            <v>89823</v>
          </cell>
        </row>
        <row r="29688">
          <cell r="A29688">
            <v>89824</v>
          </cell>
        </row>
        <row r="29689">
          <cell r="A29689">
            <v>89825</v>
          </cell>
        </row>
        <row r="29690">
          <cell r="A29690">
            <v>89826</v>
          </cell>
        </row>
        <row r="29691">
          <cell r="A29691">
            <v>89828</v>
          </cell>
        </row>
        <row r="29692">
          <cell r="A29692">
            <v>89830</v>
          </cell>
        </row>
        <row r="29693">
          <cell r="A29693">
            <v>89831</v>
          </cell>
        </row>
        <row r="29694">
          <cell r="A29694">
            <v>89832</v>
          </cell>
        </row>
        <row r="29695">
          <cell r="A29695">
            <v>89833</v>
          </cell>
        </row>
        <row r="29696">
          <cell r="A29696">
            <v>89834</v>
          </cell>
        </row>
        <row r="29697">
          <cell r="A29697">
            <v>89835</v>
          </cell>
        </row>
        <row r="29698">
          <cell r="A29698">
            <v>89883</v>
          </cell>
        </row>
        <row r="29699">
          <cell r="A29699">
            <v>90001</v>
          </cell>
        </row>
        <row r="29700">
          <cell r="A29700">
            <v>90002</v>
          </cell>
        </row>
        <row r="29701">
          <cell r="A29701">
            <v>90003</v>
          </cell>
        </row>
        <row r="29702">
          <cell r="A29702">
            <v>90004</v>
          </cell>
        </row>
        <row r="29703">
          <cell r="A29703">
            <v>90005</v>
          </cell>
        </row>
        <row r="29704">
          <cell r="A29704">
            <v>90006</v>
          </cell>
        </row>
        <row r="29705">
          <cell r="A29705">
            <v>90007</v>
          </cell>
        </row>
        <row r="29706">
          <cell r="A29706">
            <v>90008</v>
          </cell>
        </row>
        <row r="29707">
          <cell r="A29707">
            <v>90010</v>
          </cell>
        </row>
        <row r="29708">
          <cell r="A29708">
            <v>90011</v>
          </cell>
        </row>
        <row r="29709">
          <cell r="A29709">
            <v>90012</v>
          </cell>
        </row>
        <row r="29710">
          <cell r="A29710">
            <v>90013</v>
          </cell>
        </row>
        <row r="29711">
          <cell r="A29711">
            <v>90014</v>
          </cell>
        </row>
        <row r="29712">
          <cell r="A29712">
            <v>90015</v>
          </cell>
        </row>
        <row r="29713">
          <cell r="A29713">
            <v>90016</v>
          </cell>
        </row>
        <row r="29714">
          <cell r="A29714">
            <v>90017</v>
          </cell>
        </row>
        <row r="29715">
          <cell r="A29715">
            <v>90018</v>
          </cell>
        </row>
        <row r="29716">
          <cell r="A29716">
            <v>90019</v>
          </cell>
        </row>
        <row r="29717">
          <cell r="A29717">
            <v>90020</v>
          </cell>
        </row>
        <row r="29718">
          <cell r="A29718">
            <v>90021</v>
          </cell>
        </row>
        <row r="29719">
          <cell r="A29719">
            <v>90022</v>
          </cell>
        </row>
        <row r="29720">
          <cell r="A29720">
            <v>90023</v>
          </cell>
        </row>
        <row r="29721">
          <cell r="A29721">
            <v>90024</v>
          </cell>
        </row>
        <row r="29722">
          <cell r="A29722">
            <v>90025</v>
          </cell>
        </row>
        <row r="29723">
          <cell r="A29723">
            <v>90026</v>
          </cell>
        </row>
        <row r="29724">
          <cell r="A29724">
            <v>90027</v>
          </cell>
        </row>
        <row r="29725">
          <cell r="A29725">
            <v>90028</v>
          </cell>
        </row>
        <row r="29726">
          <cell r="A29726">
            <v>90029</v>
          </cell>
        </row>
        <row r="29727">
          <cell r="A29727">
            <v>90031</v>
          </cell>
        </row>
        <row r="29728">
          <cell r="A29728">
            <v>90032</v>
          </cell>
        </row>
        <row r="29729">
          <cell r="A29729">
            <v>90033</v>
          </cell>
        </row>
        <row r="29730">
          <cell r="A29730">
            <v>90034</v>
          </cell>
        </row>
        <row r="29731">
          <cell r="A29731">
            <v>90035</v>
          </cell>
        </row>
        <row r="29732">
          <cell r="A29732">
            <v>90036</v>
          </cell>
        </row>
        <row r="29733">
          <cell r="A29733">
            <v>90037</v>
          </cell>
        </row>
        <row r="29734">
          <cell r="A29734">
            <v>90038</v>
          </cell>
        </row>
        <row r="29735">
          <cell r="A29735">
            <v>90039</v>
          </cell>
        </row>
        <row r="29736">
          <cell r="A29736">
            <v>90040</v>
          </cell>
        </row>
        <row r="29737">
          <cell r="A29737">
            <v>90041</v>
          </cell>
        </row>
        <row r="29738">
          <cell r="A29738">
            <v>90042</v>
          </cell>
        </row>
        <row r="29739">
          <cell r="A29739">
            <v>90043</v>
          </cell>
        </row>
        <row r="29740">
          <cell r="A29740">
            <v>90044</v>
          </cell>
        </row>
        <row r="29741">
          <cell r="A29741">
            <v>90045</v>
          </cell>
        </row>
        <row r="29742">
          <cell r="A29742">
            <v>90046</v>
          </cell>
        </row>
        <row r="29743">
          <cell r="A29743">
            <v>90047</v>
          </cell>
        </row>
        <row r="29744">
          <cell r="A29744">
            <v>90048</v>
          </cell>
        </row>
        <row r="29745">
          <cell r="A29745">
            <v>90049</v>
          </cell>
        </row>
        <row r="29746">
          <cell r="A29746">
            <v>90056</v>
          </cell>
        </row>
        <row r="29747">
          <cell r="A29747">
            <v>90057</v>
          </cell>
        </row>
        <row r="29748">
          <cell r="A29748">
            <v>90058</v>
          </cell>
        </row>
        <row r="29749">
          <cell r="A29749">
            <v>90059</v>
          </cell>
        </row>
        <row r="29750">
          <cell r="A29750">
            <v>90061</v>
          </cell>
        </row>
        <row r="29751">
          <cell r="A29751">
            <v>90062</v>
          </cell>
        </row>
        <row r="29752">
          <cell r="A29752">
            <v>90063</v>
          </cell>
        </row>
        <row r="29753">
          <cell r="A29753">
            <v>90064</v>
          </cell>
        </row>
        <row r="29754">
          <cell r="A29754">
            <v>90065</v>
          </cell>
        </row>
        <row r="29755">
          <cell r="A29755">
            <v>90066</v>
          </cell>
        </row>
        <row r="29756">
          <cell r="A29756">
            <v>90067</v>
          </cell>
        </row>
        <row r="29757">
          <cell r="A29757">
            <v>90068</v>
          </cell>
        </row>
        <row r="29758">
          <cell r="A29758">
            <v>90069</v>
          </cell>
        </row>
        <row r="29759">
          <cell r="A29759">
            <v>90071</v>
          </cell>
        </row>
        <row r="29760">
          <cell r="A29760">
            <v>90077</v>
          </cell>
        </row>
        <row r="29761">
          <cell r="A29761">
            <v>90089</v>
          </cell>
        </row>
        <row r="29762">
          <cell r="A29762">
            <v>90094</v>
          </cell>
        </row>
        <row r="29763">
          <cell r="A29763">
            <v>90095</v>
          </cell>
        </row>
        <row r="29764">
          <cell r="A29764">
            <v>90201</v>
          </cell>
        </row>
        <row r="29765">
          <cell r="A29765">
            <v>90209</v>
          </cell>
        </row>
        <row r="29766">
          <cell r="A29766">
            <v>90210</v>
          </cell>
        </row>
        <row r="29767">
          <cell r="A29767">
            <v>90211</v>
          </cell>
        </row>
        <row r="29768">
          <cell r="A29768">
            <v>90212</v>
          </cell>
        </row>
        <row r="29769">
          <cell r="A29769">
            <v>90220</v>
          </cell>
        </row>
        <row r="29770">
          <cell r="A29770">
            <v>90221</v>
          </cell>
        </row>
        <row r="29771">
          <cell r="A29771">
            <v>90222</v>
          </cell>
        </row>
        <row r="29772">
          <cell r="A29772">
            <v>90230</v>
          </cell>
        </row>
        <row r="29773">
          <cell r="A29773">
            <v>90232</v>
          </cell>
        </row>
        <row r="29774">
          <cell r="A29774">
            <v>90240</v>
          </cell>
        </row>
        <row r="29775">
          <cell r="A29775">
            <v>90241</v>
          </cell>
        </row>
        <row r="29776">
          <cell r="A29776">
            <v>90242</v>
          </cell>
        </row>
        <row r="29777">
          <cell r="A29777">
            <v>90245</v>
          </cell>
        </row>
        <row r="29778">
          <cell r="A29778">
            <v>90247</v>
          </cell>
        </row>
        <row r="29779">
          <cell r="A29779">
            <v>90248</v>
          </cell>
        </row>
        <row r="29780">
          <cell r="A29780">
            <v>90249</v>
          </cell>
        </row>
        <row r="29781">
          <cell r="A29781">
            <v>90250</v>
          </cell>
        </row>
        <row r="29782">
          <cell r="A29782">
            <v>90254</v>
          </cell>
        </row>
        <row r="29783">
          <cell r="A29783">
            <v>90255</v>
          </cell>
        </row>
        <row r="29784">
          <cell r="A29784">
            <v>90260</v>
          </cell>
        </row>
        <row r="29785">
          <cell r="A29785">
            <v>90262</v>
          </cell>
        </row>
        <row r="29786">
          <cell r="A29786">
            <v>90263</v>
          </cell>
        </row>
        <row r="29787">
          <cell r="A29787">
            <v>90265</v>
          </cell>
        </row>
        <row r="29788">
          <cell r="A29788">
            <v>90266</v>
          </cell>
        </row>
        <row r="29789">
          <cell r="A29789">
            <v>90267</v>
          </cell>
        </row>
        <row r="29790">
          <cell r="A29790">
            <v>90270</v>
          </cell>
        </row>
        <row r="29791">
          <cell r="A29791">
            <v>90272</v>
          </cell>
        </row>
        <row r="29792">
          <cell r="A29792">
            <v>90274</v>
          </cell>
        </row>
        <row r="29793">
          <cell r="A29793">
            <v>90275</v>
          </cell>
        </row>
        <row r="29794">
          <cell r="A29794">
            <v>90277</v>
          </cell>
        </row>
        <row r="29795">
          <cell r="A29795">
            <v>90278</v>
          </cell>
        </row>
        <row r="29796">
          <cell r="A29796">
            <v>90280</v>
          </cell>
        </row>
        <row r="29797">
          <cell r="A29797">
            <v>90290</v>
          </cell>
        </row>
        <row r="29798">
          <cell r="A29798">
            <v>90291</v>
          </cell>
        </row>
        <row r="29799">
          <cell r="A29799">
            <v>90292</v>
          </cell>
        </row>
        <row r="29800">
          <cell r="A29800">
            <v>90293</v>
          </cell>
        </row>
        <row r="29801">
          <cell r="A29801">
            <v>90301</v>
          </cell>
        </row>
        <row r="29802">
          <cell r="A29802">
            <v>90302</v>
          </cell>
        </row>
        <row r="29803">
          <cell r="A29803">
            <v>90303</v>
          </cell>
        </row>
        <row r="29804">
          <cell r="A29804">
            <v>90304</v>
          </cell>
        </row>
        <row r="29805">
          <cell r="A29805">
            <v>90305</v>
          </cell>
        </row>
        <row r="29806">
          <cell r="A29806">
            <v>90401</v>
          </cell>
        </row>
        <row r="29807">
          <cell r="A29807">
            <v>90402</v>
          </cell>
        </row>
        <row r="29808">
          <cell r="A29808">
            <v>90403</v>
          </cell>
        </row>
        <row r="29809">
          <cell r="A29809">
            <v>90404</v>
          </cell>
        </row>
        <row r="29810">
          <cell r="A29810">
            <v>90405</v>
          </cell>
        </row>
        <row r="29811">
          <cell r="A29811">
            <v>90406</v>
          </cell>
        </row>
        <row r="29812">
          <cell r="A29812">
            <v>90501</v>
          </cell>
        </row>
        <row r="29813">
          <cell r="A29813">
            <v>90502</v>
          </cell>
        </row>
        <row r="29814">
          <cell r="A29814">
            <v>90503</v>
          </cell>
        </row>
        <row r="29815">
          <cell r="A29815">
            <v>90504</v>
          </cell>
        </row>
        <row r="29816">
          <cell r="A29816">
            <v>90505</v>
          </cell>
        </row>
        <row r="29817">
          <cell r="A29817">
            <v>90601</v>
          </cell>
        </row>
        <row r="29818">
          <cell r="A29818">
            <v>90602</v>
          </cell>
        </row>
        <row r="29819">
          <cell r="A29819">
            <v>90603</v>
          </cell>
        </row>
        <row r="29820">
          <cell r="A29820">
            <v>90604</v>
          </cell>
        </row>
        <row r="29821">
          <cell r="A29821">
            <v>90605</v>
          </cell>
        </row>
        <row r="29822">
          <cell r="A29822">
            <v>90606</v>
          </cell>
        </row>
        <row r="29823">
          <cell r="A29823">
            <v>90609</v>
          </cell>
        </row>
        <row r="29824">
          <cell r="A29824">
            <v>90620</v>
          </cell>
        </row>
        <row r="29825">
          <cell r="A29825">
            <v>90621</v>
          </cell>
        </row>
        <row r="29826">
          <cell r="A29826">
            <v>90623</v>
          </cell>
        </row>
        <row r="29827">
          <cell r="A29827">
            <v>90630</v>
          </cell>
        </row>
        <row r="29828">
          <cell r="A29828">
            <v>90631</v>
          </cell>
        </row>
        <row r="29829">
          <cell r="A29829">
            <v>90638</v>
          </cell>
        </row>
        <row r="29830">
          <cell r="A29830">
            <v>90639</v>
          </cell>
        </row>
        <row r="29831">
          <cell r="A29831">
            <v>90640</v>
          </cell>
        </row>
        <row r="29832">
          <cell r="A29832">
            <v>90650</v>
          </cell>
        </row>
        <row r="29833">
          <cell r="A29833">
            <v>90660</v>
          </cell>
        </row>
        <row r="29834">
          <cell r="A29834">
            <v>90670</v>
          </cell>
        </row>
        <row r="29835">
          <cell r="A29835">
            <v>90680</v>
          </cell>
        </row>
        <row r="29836">
          <cell r="A29836">
            <v>90701</v>
          </cell>
        </row>
        <row r="29837">
          <cell r="A29837">
            <v>90703</v>
          </cell>
        </row>
        <row r="29838">
          <cell r="A29838">
            <v>90704</v>
          </cell>
        </row>
        <row r="29839">
          <cell r="A29839">
            <v>90706</v>
          </cell>
        </row>
        <row r="29840">
          <cell r="A29840">
            <v>90710</v>
          </cell>
        </row>
        <row r="29841">
          <cell r="A29841">
            <v>90712</v>
          </cell>
        </row>
        <row r="29842">
          <cell r="A29842">
            <v>90713</v>
          </cell>
        </row>
        <row r="29843">
          <cell r="A29843">
            <v>90715</v>
          </cell>
        </row>
        <row r="29844">
          <cell r="A29844">
            <v>90716</v>
          </cell>
        </row>
        <row r="29845">
          <cell r="A29845">
            <v>90717</v>
          </cell>
        </row>
        <row r="29846">
          <cell r="A29846">
            <v>90720</v>
          </cell>
        </row>
        <row r="29847">
          <cell r="A29847">
            <v>90723</v>
          </cell>
        </row>
        <row r="29848">
          <cell r="A29848">
            <v>90731</v>
          </cell>
        </row>
        <row r="29849">
          <cell r="A29849">
            <v>90732</v>
          </cell>
        </row>
        <row r="29850">
          <cell r="A29850">
            <v>90740</v>
          </cell>
        </row>
        <row r="29851">
          <cell r="A29851">
            <v>90742</v>
          </cell>
        </row>
        <row r="29852">
          <cell r="A29852">
            <v>90743</v>
          </cell>
        </row>
        <row r="29853">
          <cell r="A29853">
            <v>90744</v>
          </cell>
        </row>
        <row r="29854">
          <cell r="A29854">
            <v>90745</v>
          </cell>
        </row>
        <row r="29855">
          <cell r="A29855">
            <v>90746</v>
          </cell>
        </row>
        <row r="29856">
          <cell r="A29856">
            <v>90747</v>
          </cell>
        </row>
        <row r="29857">
          <cell r="A29857">
            <v>90755</v>
          </cell>
        </row>
        <row r="29858">
          <cell r="A29858">
            <v>90802</v>
          </cell>
        </row>
        <row r="29859">
          <cell r="A29859">
            <v>90803</v>
          </cell>
        </row>
        <row r="29860">
          <cell r="A29860">
            <v>90804</v>
          </cell>
        </row>
        <row r="29861">
          <cell r="A29861">
            <v>90805</v>
          </cell>
        </row>
        <row r="29862">
          <cell r="A29862">
            <v>90806</v>
          </cell>
        </row>
        <row r="29863">
          <cell r="A29863">
            <v>90807</v>
          </cell>
        </row>
        <row r="29864">
          <cell r="A29864">
            <v>90808</v>
          </cell>
        </row>
        <row r="29865">
          <cell r="A29865">
            <v>90810</v>
          </cell>
        </row>
        <row r="29866">
          <cell r="A29866">
            <v>90813</v>
          </cell>
        </row>
        <row r="29867">
          <cell r="A29867">
            <v>90814</v>
          </cell>
        </row>
        <row r="29868">
          <cell r="A29868">
            <v>90815</v>
          </cell>
        </row>
        <row r="29869">
          <cell r="A29869">
            <v>90840</v>
          </cell>
        </row>
        <row r="29870">
          <cell r="A29870">
            <v>91001</v>
          </cell>
        </row>
        <row r="29871">
          <cell r="A29871">
            <v>91006</v>
          </cell>
        </row>
        <row r="29872">
          <cell r="A29872">
            <v>91007</v>
          </cell>
        </row>
        <row r="29873">
          <cell r="A29873">
            <v>91008</v>
          </cell>
        </row>
        <row r="29874">
          <cell r="A29874">
            <v>91010</v>
          </cell>
        </row>
        <row r="29875">
          <cell r="A29875">
            <v>91011</v>
          </cell>
        </row>
        <row r="29876">
          <cell r="A29876">
            <v>91016</v>
          </cell>
        </row>
        <row r="29877">
          <cell r="A29877">
            <v>91020</v>
          </cell>
        </row>
        <row r="29878">
          <cell r="A29878">
            <v>91024</v>
          </cell>
        </row>
        <row r="29879">
          <cell r="A29879">
            <v>91025</v>
          </cell>
        </row>
        <row r="29880">
          <cell r="A29880">
            <v>91030</v>
          </cell>
        </row>
        <row r="29881">
          <cell r="A29881">
            <v>91031</v>
          </cell>
        </row>
        <row r="29882">
          <cell r="A29882">
            <v>91040</v>
          </cell>
        </row>
        <row r="29883">
          <cell r="A29883">
            <v>91042</v>
          </cell>
        </row>
        <row r="29884">
          <cell r="A29884">
            <v>91101</v>
          </cell>
        </row>
        <row r="29885">
          <cell r="A29885">
            <v>91103</v>
          </cell>
        </row>
        <row r="29886">
          <cell r="A29886">
            <v>91104</v>
          </cell>
        </row>
        <row r="29887">
          <cell r="A29887">
            <v>91105</v>
          </cell>
        </row>
        <row r="29888">
          <cell r="A29888">
            <v>91106</v>
          </cell>
        </row>
        <row r="29889">
          <cell r="A29889">
            <v>91107</v>
          </cell>
        </row>
        <row r="29890">
          <cell r="A29890">
            <v>91108</v>
          </cell>
        </row>
        <row r="29891">
          <cell r="A29891">
            <v>91123</v>
          </cell>
        </row>
        <row r="29892">
          <cell r="A29892">
            <v>91201</v>
          </cell>
        </row>
        <row r="29893">
          <cell r="A29893">
            <v>91202</v>
          </cell>
        </row>
        <row r="29894">
          <cell r="A29894">
            <v>91203</v>
          </cell>
        </row>
        <row r="29895">
          <cell r="A29895">
            <v>91204</v>
          </cell>
        </row>
        <row r="29896">
          <cell r="A29896">
            <v>91205</v>
          </cell>
        </row>
        <row r="29897">
          <cell r="A29897">
            <v>91206</v>
          </cell>
        </row>
        <row r="29898">
          <cell r="A29898">
            <v>91207</v>
          </cell>
        </row>
        <row r="29899">
          <cell r="A29899">
            <v>91208</v>
          </cell>
        </row>
        <row r="29900">
          <cell r="A29900">
            <v>91214</v>
          </cell>
        </row>
        <row r="29901">
          <cell r="A29901">
            <v>91301</v>
          </cell>
        </row>
        <row r="29902">
          <cell r="A29902">
            <v>91302</v>
          </cell>
        </row>
        <row r="29903">
          <cell r="A29903">
            <v>91303</v>
          </cell>
        </row>
        <row r="29904">
          <cell r="A29904">
            <v>91304</v>
          </cell>
        </row>
        <row r="29905">
          <cell r="A29905">
            <v>91306</v>
          </cell>
        </row>
        <row r="29906">
          <cell r="A29906">
            <v>91307</v>
          </cell>
        </row>
        <row r="29907">
          <cell r="A29907">
            <v>91311</v>
          </cell>
        </row>
        <row r="29908">
          <cell r="A29908">
            <v>91316</v>
          </cell>
        </row>
        <row r="29909">
          <cell r="A29909">
            <v>91320</v>
          </cell>
        </row>
        <row r="29910">
          <cell r="A29910">
            <v>91321</v>
          </cell>
        </row>
        <row r="29911">
          <cell r="A29911">
            <v>91324</v>
          </cell>
        </row>
        <row r="29912">
          <cell r="A29912">
            <v>91325</v>
          </cell>
        </row>
        <row r="29913">
          <cell r="A29913">
            <v>91326</v>
          </cell>
        </row>
        <row r="29914">
          <cell r="A29914">
            <v>91330</v>
          </cell>
        </row>
        <row r="29915">
          <cell r="A29915">
            <v>91331</v>
          </cell>
        </row>
        <row r="29916">
          <cell r="A29916">
            <v>91335</v>
          </cell>
        </row>
        <row r="29917">
          <cell r="A29917">
            <v>91340</v>
          </cell>
        </row>
        <row r="29918">
          <cell r="A29918">
            <v>91342</v>
          </cell>
        </row>
        <row r="29919">
          <cell r="A29919">
            <v>91343</v>
          </cell>
        </row>
        <row r="29920">
          <cell r="A29920">
            <v>91344</v>
          </cell>
        </row>
        <row r="29921">
          <cell r="A29921">
            <v>91345</v>
          </cell>
        </row>
        <row r="29922">
          <cell r="A29922">
            <v>91350</v>
          </cell>
        </row>
        <row r="29923">
          <cell r="A29923">
            <v>91351</v>
          </cell>
        </row>
        <row r="29924">
          <cell r="A29924">
            <v>91352</v>
          </cell>
        </row>
        <row r="29925">
          <cell r="A29925">
            <v>91354</v>
          </cell>
        </row>
        <row r="29926">
          <cell r="A29926">
            <v>91355</v>
          </cell>
        </row>
        <row r="29927">
          <cell r="A29927">
            <v>91356</v>
          </cell>
        </row>
        <row r="29928">
          <cell r="A29928">
            <v>91360</v>
          </cell>
        </row>
        <row r="29929">
          <cell r="A29929">
            <v>91361</v>
          </cell>
        </row>
        <row r="29930">
          <cell r="A29930">
            <v>91362</v>
          </cell>
        </row>
        <row r="29931">
          <cell r="A29931">
            <v>91364</v>
          </cell>
        </row>
        <row r="29932">
          <cell r="A29932">
            <v>91367</v>
          </cell>
        </row>
        <row r="29933">
          <cell r="A29933">
            <v>91371</v>
          </cell>
        </row>
        <row r="29934">
          <cell r="A29934">
            <v>91377</v>
          </cell>
        </row>
        <row r="29935">
          <cell r="A29935">
            <v>91381</v>
          </cell>
        </row>
        <row r="29936">
          <cell r="A29936">
            <v>91384</v>
          </cell>
        </row>
        <row r="29937">
          <cell r="A29937">
            <v>91387</v>
          </cell>
        </row>
        <row r="29938">
          <cell r="A29938">
            <v>91390</v>
          </cell>
        </row>
        <row r="29939">
          <cell r="A29939">
            <v>91401</v>
          </cell>
        </row>
        <row r="29940">
          <cell r="A29940">
            <v>91402</v>
          </cell>
        </row>
        <row r="29941">
          <cell r="A29941">
            <v>91403</v>
          </cell>
        </row>
        <row r="29942">
          <cell r="A29942">
            <v>91405</v>
          </cell>
        </row>
        <row r="29943">
          <cell r="A29943">
            <v>91406</v>
          </cell>
        </row>
        <row r="29944">
          <cell r="A29944">
            <v>91411</v>
          </cell>
        </row>
        <row r="29945">
          <cell r="A29945">
            <v>91412</v>
          </cell>
        </row>
        <row r="29946">
          <cell r="A29946">
            <v>91423</v>
          </cell>
        </row>
        <row r="29947">
          <cell r="A29947">
            <v>91436</v>
          </cell>
        </row>
        <row r="29948">
          <cell r="A29948">
            <v>91501</v>
          </cell>
        </row>
        <row r="29949">
          <cell r="A29949">
            <v>91502</v>
          </cell>
        </row>
        <row r="29950">
          <cell r="A29950">
            <v>91504</v>
          </cell>
        </row>
        <row r="29951">
          <cell r="A29951">
            <v>91505</v>
          </cell>
        </row>
        <row r="29952">
          <cell r="A29952">
            <v>91506</v>
          </cell>
        </row>
        <row r="29953">
          <cell r="A29953">
            <v>91522</v>
          </cell>
        </row>
        <row r="29954">
          <cell r="A29954">
            <v>91601</v>
          </cell>
        </row>
        <row r="29955">
          <cell r="A29955">
            <v>91602</v>
          </cell>
        </row>
        <row r="29956">
          <cell r="A29956">
            <v>91604</v>
          </cell>
        </row>
        <row r="29957">
          <cell r="A29957">
            <v>91605</v>
          </cell>
        </row>
        <row r="29958">
          <cell r="A29958">
            <v>91606</v>
          </cell>
        </row>
        <row r="29959">
          <cell r="A29959">
            <v>91607</v>
          </cell>
        </row>
        <row r="29960">
          <cell r="A29960">
            <v>91701</v>
          </cell>
        </row>
        <row r="29961">
          <cell r="A29961">
            <v>91702</v>
          </cell>
        </row>
        <row r="29962">
          <cell r="A29962">
            <v>91706</v>
          </cell>
        </row>
        <row r="29963">
          <cell r="A29963">
            <v>91708</v>
          </cell>
        </row>
        <row r="29964">
          <cell r="A29964">
            <v>91709</v>
          </cell>
        </row>
        <row r="29965">
          <cell r="A29965">
            <v>91710</v>
          </cell>
        </row>
        <row r="29966">
          <cell r="A29966">
            <v>91711</v>
          </cell>
        </row>
        <row r="29967">
          <cell r="A29967">
            <v>91722</v>
          </cell>
        </row>
        <row r="29968">
          <cell r="A29968">
            <v>91723</v>
          </cell>
        </row>
        <row r="29969">
          <cell r="A29969">
            <v>91724</v>
          </cell>
        </row>
        <row r="29970">
          <cell r="A29970">
            <v>91730</v>
          </cell>
        </row>
        <row r="29971">
          <cell r="A29971">
            <v>91731</v>
          </cell>
        </row>
        <row r="29972">
          <cell r="A29972">
            <v>91732</v>
          </cell>
        </row>
        <row r="29973">
          <cell r="A29973">
            <v>91733</v>
          </cell>
        </row>
        <row r="29974">
          <cell r="A29974">
            <v>91737</v>
          </cell>
        </row>
        <row r="29975">
          <cell r="A29975">
            <v>91739</v>
          </cell>
        </row>
        <row r="29976">
          <cell r="A29976">
            <v>91740</v>
          </cell>
        </row>
        <row r="29977">
          <cell r="A29977">
            <v>91741</v>
          </cell>
        </row>
        <row r="29978">
          <cell r="A29978">
            <v>91744</v>
          </cell>
        </row>
        <row r="29979">
          <cell r="A29979">
            <v>91745</v>
          </cell>
        </row>
        <row r="29980">
          <cell r="A29980">
            <v>91746</v>
          </cell>
        </row>
        <row r="29981">
          <cell r="A29981">
            <v>91748</v>
          </cell>
        </row>
        <row r="29982">
          <cell r="A29982">
            <v>91750</v>
          </cell>
        </row>
        <row r="29983">
          <cell r="A29983">
            <v>91752</v>
          </cell>
        </row>
        <row r="29984">
          <cell r="A29984">
            <v>91754</v>
          </cell>
        </row>
        <row r="29985">
          <cell r="A29985">
            <v>91755</v>
          </cell>
        </row>
        <row r="29986">
          <cell r="A29986">
            <v>91759</v>
          </cell>
        </row>
        <row r="29987">
          <cell r="A29987">
            <v>91761</v>
          </cell>
        </row>
        <row r="29988">
          <cell r="A29988">
            <v>91762</v>
          </cell>
        </row>
        <row r="29989">
          <cell r="A29989">
            <v>91763</v>
          </cell>
        </row>
        <row r="29990">
          <cell r="A29990">
            <v>91764</v>
          </cell>
        </row>
        <row r="29991">
          <cell r="A29991">
            <v>91765</v>
          </cell>
        </row>
        <row r="29992">
          <cell r="A29992">
            <v>91766</v>
          </cell>
        </row>
        <row r="29993">
          <cell r="A29993">
            <v>91767</v>
          </cell>
        </row>
        <row r="29994">
          <cell r="A29994">
            <v>91768</v>
          </cell>
        </row>
        <row r="29995">
          <cell r="A29995">
            <v>91770</v>
          </cell>
        </row>
        <row r="29996">
          <cell r="A29996">
            <v>91773</v>
          </cell>
        </row>
        <row r="29997">
          <cell r="A29997">
            <v>91775</v>
          </cell>
        </row>
        <row r="29998">
          <cell r="A29998">
            <v>91776</v>
          </cell>
        </row>
        <row r="29999">
          <cell r="A29999">
            <v>91780</v>
          </cell>
        </row>
        <row r="30000">
          <cell r="A30000">
            <v>91784</v>
          </cell>
        </row>
        <row r="30001">
          <cell r="A30001">
            <v>91785</v>
          </cell>
        </row>
        <row r="30002">
          <cell r="A30002">
            <v>91786</v>
          </cell>
        </row>
        <row r="30003">
          <cell r="A30003">
            <v>91789</v>
          </cell>
        </row>
        <row r="30004">
          <cell r="A30004">
            <v>91790</v>
          </cell>
        </row>
        <row r="30005">
          <cell r="A30005">
            <v>91791</v>
          </cell>
        </row>
        <row r="30006">
          <cell r="A30006">
            <v>91792</v>
          </cell>
        </row>
        <row r="30007">
          <cell r="A30007">
            <v>91801</v>
          </cell>
        </row>
        <row r="30008">
          <cell r="A30008">
            <v>91803</v>
          </cell>
        </row>
        <row r="30009">
          <cell r="A30009">
            <v>91901</v>
          </cell>
        </row>
        <row r="30010">
          <cell r="A30010">
            <v>91902</v>
          </cell>
        </row>
        <row r="30011">
          <cell r="A30011">
            <v>91905</v>
          </cell>
        </row>
        <row r="30012">
          <cell r="A30012">
            <v>91906</v>
          </cell>
        </row>
        <row r="30013">
          <cell r="A30013">
            <v>91910</v>
          </cell>
        </row>
        <row r="30014">
          <cell r="A30014">
            <v>91911</v>
          </cell>
        </row>
        <row r="30015">
          <cell r="A30015">
            <v>91913</v>
          </cell>
        </row>
        <row r="30016">
          <cell r="A30016">
            <v>91914</v>
          </cell>
        </row>
        <row r="30017">
          <cell r="A30017">
            <v>91915</v>
          </cell>
        </row>
        <row r="30018">
          <cell r="A30018">
            <v>91916</v>
          </cell>
        </row>
        <row r="30019">
          <cell r="A30019">
            <v>91917</v>
          </cell>
        </row>
        <row r="30020">
          <cell r="A30020">
            <v>91931</v>
          </cell>
        </row>
        <row r="30021">
          <cell r="A30021">
            <v>91932</v>
          </cell>
        </row>
        <row r="30022">
          <cell r="A30022">
            <v>91934</v>
          </cell>
        </row>
        <row r="30023">
          <cell r="A30023">
            <v>91935</v>
          </cell>
        </row>
        <row r="30024">
          <cell r="A30024">
            <v>91941</v>
          </cell>
        </row>
        <row r="30025">
          <cell r="A30025">
            <v>91942</v>
          </cell>
        </row>
        <row r="30026">
          <cell r="A30026">
            <v>91944</v>
          </cell>
        </row>
        <row r="30027">
          <cell r="A30027">
            <v>91945</v>
          </cell>
        </row>
        <row r="30028">
          <cell r="A30028">
            <v>91948</v>
          </cell>
        </row>
        <row r="30029">
          <cell r="A30029">
            <v>91950</v>
          </cell>
        </row>
        <row r="30030">
          <cell r="A30030">
            <v>91962</v>
          </cell>
        </row>
        <row r="30031">
          <cell r="A30031">
            <v>91963</v>
          </cell>
        </row>
        <row r="30032">
          <cell r="A30032">
            <v>91977</v>
          </cell>
        </row>
        <row r="30033">
          <cell r="A30033">
            <v>91978</v>
          </cell>
        </row>
        <row r="30034">
          <cell r="A30034">
            <v>91980</v>
          </cell>
        </row>
        <row r="30035">
          <cell r="A30035">
            <v>92003</v>
          </cell>
        </row>
        <row r="30036">
          <cell r="A30036">
            <v>92004</v>
          </cell>
        </row>
        <row r="30037">
          <cell r="A30037">
            <v>92007</v>
          </cell>
        </row>
        <row r="30038">
          <cell r="A30038">
            <v>92008</v>
          </cell>
        </row>
        <row r="30039">
          <cell r="A30039">
            <v>92009</v>
          </cell>
        </row>
        <row r="30040">
          <cell r="A30040">
            <v>92010</v>
          </cell>
        </row>
        <row r="30041">
          <cell r="A30041">
            <v>92011</v>
          </cell>
        </row>
        <row r="30042">
          <cell r="A30042">
            <v>92014</v>
          </cell>
        </row>
        <row r="30043">
          <cell r="A30043">
            <v>92019</v>
          </cell>
        </row>
        <row r="30044">
          <cell r="A30044">
            <v>92020</v>
          </cell>
        </row>
        <row r="30045">
          <cell r="A30045">
            <v>92021</v>
          </cell>
        </row>
        <row r="30046">
          <cell r="A30046">
            <v>92024</v>
          </cell>
        </row>
        <row r="30047">
          <cell r="A30047">
            <v>92025</v>
          </cell>
        </row>
        <row r="30048">
          <cell r="A30048">
            <v>92026</v>
          </cell>
        </row>
        <row r="30049">
          <cell r="A30049">
            <v>92027</v>
          </cell>
        </row>
        <row r="30050">
          <cell r="A30050">
            <v>92028</v>
          </cell>
        </row>
        <row r="30051">
          <cell r="A30051">
            <v>92029</v>
          </cell>
        </row>
        <row r="30052">
          <cell r="A30052">
            <v>92036</v>
          </cell>
        </row>
        <row r="30053">
          <cell r="A30053">
            <v>92037</v>
          </cell>
        </row>
        <row r="30054">
          <cell r="A30054">
            <v>92040</v>
          </cell>
        </row>
        <row r="30055">
          <cell r="A30055">
            <v>92052</v>
          </cell>
        </row>
        <row r="30056">
          <cell r="A30056">
            <v>92054</v>
          </cell>
        </row>
        <row r="30057">
          <cell r="A30057">
            <v>92055</v>
          </cell>
        </row>
        <row r="30058">
          <cell r="A30058">
            <v>92056</v>
          </cell>
        </row>
        <row r="30059">
          <cell r="A30059">
            <v>92057</v>
          </cell>
        </row>
        <row r="30060">
          <cell r="A30060">
            <v>92058</v>
          </cell>
        </row>
        <row r="30061">
          <cell r="A30061">
            <v>92059</v>
          </cell>
        </row>
        <row r="30062">
          <cell r="A30062">
            <v>92060</v>
          </cell>
        </row>
        <row r="30063">
          <cell r="A30063">
            <v>92061</v>
          </cell>
        </row>
        <row r="30064">
          <cell r="A30064">
            <v>92064</v>
          </cell>
        </row>
        <row r="30065">
          <cell r="A30065">
            <v>92065</v>
          </cell>
        </row>
        <row r="30066">
          <cell r="A30066">
            <v>92066</v>
          </cell>
        </row>
        <row r="30067">
          <cell r="A30067">
            <v>92067</v>
          </cell>
        </row>
        <row r="30068">
          <cell r="A30068">
            <v>92068</v>
          </cell>
        </row>
        <row r="30069">
          <cell r="A30069">
            <v>92069</v>
          </cell>
        </row>
        <row r="30070">
          <cell r="A30070">
            <v>92070</v>
          </cell>
        </row>
        <row r="30071">
          <cell r="A30071">
            <v>92071</v>
          </cell>
        </row>
        <row r="30072">
          <cell r="A30072">
            <v>92072</v>
          </cell>
        </row>
        <row r="30073">
          <cell r="A30073">
            <v>92075</v>
          </cell>
        </row>
        <row r="30074">
          <cell r="A30074">
            <v>92078</v>
          </cell>
        </row>
        <row r="30075">
          <cell r="A30075">
            <v>92081</v>
          </cell>
        </row>
        <row r="30076">
          <cell r="A30076">
            <v>92082</v>
          </cell>
        </row>
        <row r="30077">
          <cell r="A30077">
            <v>92083</v>
          </cell>
        </row>
        <row r="30078">
          <cell r="A30078">
            <v>92084</v>
          </cell>
        </row>
        <row r="30079">
          <cell r="A30079">
            <v>92086</v>
          </cell>
        </row>
        <row r="30080">
          <cell r="A30080">
            <v>92091</v>
          </cell>
        </row>
        <row r="30081">
          <cell r="A30081">
            <v>92092</v>
          </cell>
        </row>
        <row r="30082">
          <cell r="A30082">
            <v>92096</v>
          </cell>
        </row>
        <row r="30083">
          <cell r="A30083">
            <v>92101</v>
          </cell>
        </row>
        <row r="30084">
          <cell r="A30084">
            <v>92102</v>
          </cell>
        </row>
        <row r="30085">
          <cell r="A30085">
            <v>92103</v>
          </cell>
        </row>
        <row r="30086">
          <cell r="A30086">
            <v>92104</v>
          </cell>
        </row>
        <row r="30087">
          <cell r="A30087">
            <v>92105</v>
          </cell>
        </row>
        <row r="30088">
          <cell r="A30088">
            <v>92106</v>
          </cell>
        </row>
        <row r="30089">
          <cell r="A30089">
            <v>92107</v>
          </cell>
        </row>
        <row r="30090">
          <cell r="A30090">
            <v>92108</v>
          </cell>
        </row>
        <row r="30091">
          <cell r="A30091">
            <v>92109</v>
          </cell>
        </row>
        <row r="30092">
          <cell r="A30092">
            <v>92110</v>
          </cell>
        </row>
        <row r="30093">
          <cell r="A30093">
            <v>92111</v>
          </cell>
        </row>
        <row r="30094">
          <cell r="A30094">
            <v>92113</v>
          </cell>
        </row>
        <row r="30095">
          <cell r="A30095">
            <v>92114</v>
          </cell>
        </row>
        <row r="30096">
          <cell r="A30096">
            <v>92115</v>
          </cell>
        </row>
        <row r="30097">
          <cell r="A30097">
            <v>92116</v>
          </cell>
        </row>
        <row r="30098">
          <cell r="A30098">
            <v>92117</v>
          </cell>
        </row>
        <row r="30099">
          <cell r="A30099">
            <v>92118</v>
          </cell>
        </row>
        <row r="30100">
          <cell r="A30100">
            <v>92119</v>
          </cell>
        </row>
        <row r="30101">
          <cell r="A30101">
            <v>92120</v>
          </cell>
        </row>
        <row r="30102">
          <cell r="A30102">
            <v>92121</v>
          </cell>
        </row>
        <row r="30103">
          <cell r="A30103">
            <v>92122</v>
          </cell>
        </row>
        <row r="30104">
          <cell r="A30104">
            <v>92123</v>
          </cell>
        </row>
        <row r="30105">
          <cell r="A30105">
            <v>92124</v>
          </cell>
        </row>
        <row r="30106">
          <cell r="A30106">
            <v>92126</v>
          </cell>
        </row>
        <row r="30107">
          <cell r="A30107">
            <v>92127</v>
          </cell>
        </row>
        <row r="30108">
          <cell r="A30108">
            <v>92128</v>
          </cell>
        </row>
        <row r="30109">
          <cell r="A30109">
            <v>92129</v>
          </cell>
        </row>
        <row r="30110">
          <cell r="A30110">
            <v>92130</v>
          </cell>
        </row>
        <row r="30111">
          <cell r="A30111">
            <v>92131</v>
          </cell>
        </row>
        <row r="30112">
          <cell r="A30112">
            <v>92133</v>
          </cell>
        </row>
        <row r="30113">
          <cell r="A30113">
            <v>92134</v>
          </cell>
        </row>
        <row r="30114">
          <cell r="A30114">
            <v>92135</v>
          </cell>
        </row>
        <row r="30115">
          <cell r="A30115">
            <v>92136</v>
          </cell>
        </row>
        <row r="30116">
          <cell r="A30116">
            <v>92139</v>
          </cell>
        </row>
        <row r="30117">
          <cell r="A30117">
            <v>92140</v>
          </cell>
        </row>
        <row r="30118">
          <cell r="A30118">
            <v>92145</v>
          </cell>
        </row>
        <row r="30119">
          <cell r="A30119">
            <v>92152</v>
          </cell>
        </row>
        <row r="30120">
          <cell r="A30120">
            <v>92154</v>
          </cell>
        </row>
        <row r="30121">
          <cell r="A30121">
            <v>92173</v>
          </cell>
        </row>
        <row r="30122">
          <cell r="A30122">
            <v>92182</v>
          </cell>
        </row>
        <row r="30123">
          <cell r="A30123">
            <v>92201</v>
          </cell>
        </row>
        <row r="30124">
          <cell r="A30124">
            <v>92203</v>
          </cell>
        </row>
        <row r="30125">
          <cell r="A30125">
            <v>92210</v>
          </cell>
        </row>
        <row r="30126">
          <cell r="A30126">
            <v>92211</v>
          </cell>
        </row>
        <row r="30127">
          <cell r="A30127">
            <v>92220</v>
          </cell>
        </row>
        <row r="30128">
          <cell r="A30128">
            <v>92223</v>
          </cell>
        </row>
        <row r="30129">
          <cell r="A30129">
            <v>92225</v>
          </cell>
        </row>
        <row r="30130">
          <cell r="A30130">
            <v>92227</v>
          </cell>
        </row>
        <row r="30131">
          <cell r="A30131">
            <v>92230</v>
          </cell>
        </row>
        <row r="30132">
          <cell r="A30132">
            <v>92231</v>
          </cell>
        </row>
        <row r="30133">
          <cell r="A30133">
            <v>92233</v>
          </cell>
        </row>
        <row r="30134">
          <cell r="A30134">
            <v>92234</v>
          </cell>
        </row>
        <row r="30135">
          <cell r="A30135">
            <v>92236</v>
          </cell>
        </row>
        <row r="30136">
          <cell r="A30136">
            <v>92239</v>
          </cell>
        </row>
        <row r="30137">
          <cell r="A30137">
            <v>92240</v>
          </cell>
        </row>
        <row r="30138">
          <cell r="A30138">
            <v>92241</v>
          </cell>
        </row>
        <row r="30139">
          <cell r="A30139">
            <v>92242</v>
          </cell>
        </row>
        <row r="30140">
          <cell r="A30140">
            <v>92243</v>
          </cell>
        </row>
        <row r="30141">
          <cell r="A30141">
            <v>92249</v>
          </cell>
        </row>
        <row r="30142">
          <cell r="A30142">
            <v>92250</v>
          </cell>
        </row>
        <row r="30143">
          <cell r="A30143">
            <v>92251</v>
          </cell>
        </row>
        <row r="30144">
          <cell r="A30144">
            <v>92252</v>
          </cell>
        </row>
        <row r="30145">
          <cell r="A30145">
            <v>92253</v>
          </cell>
        </row>
        <row r="30146">
          <cell r="A30146">
            <v>92254</v>
          </cell>
        </row>
        <row r="30147">
          <cell r="A30147">
            <v>92256</v>
          </cell>
        </row>
        <row r="30148">
          <cell r="A30148">
            <v>92257</v>
          </cell>
        </row>
        <row r="30149">
          <cell r="A30149">
            <v>92258</v>
          </cell>
        </row>
        <row r="30150">
          <cell r="A30150">
            <v>92259</v>
          </cell>
        </row>
        <row r="30151">
          <cell r="A30151">
            <v>92260</v>
          </cell>
        </row>
        <row r="30152">
          <cell r="A30152">
            <v>92262</v>
          </cell>
        </row>
        <row r="30153">
          <cell r="A30153">
            <v>92264</v>
          </cell>
        </row>
        <row r="30154">
          <cell r="A30154">
            <v>92266</v>
          </cell>
        </row>
        <row r="30155">
          <cell r="A30155">
            <v>92267</v>
          </cell>
        </row>
        <row r="30156">
          <cell r="A30156">
            <v>92268</v>
          </cell>
        </row>
        <row r="30157">
          <cell r="A30157">
            <v>92270</v>
          </cell>
        </row>
        <row r="30158">
          <cell r="A30158">
            <v>92273</v>
          </cell>
        </row>
        <row r="30159">
          <cell r="A30159">
            <v>92274</v>
          </cell>
        </row>
        <row r="30160">
          <cell r="A30160">
            <v>92275</v>
          </cell>
        </row>
        <row r="30161">
          <cell r="A30161">
            <v>92276</v>
          </cell>
        </row>
        <row r="30162">
          <cell r="A30162">
            <v>92277</v>
          </cell>
        </row>
        <row r="30163">
          <cell r="A30163">
            <v>92278</v>
          </cell>
        </row>
        <row r="30164">
          <cell r="A30164">
            <v>92280</v>
          </cell>
        </row>
        <row r="30165">
          <cell r="A30165">
            <v>92281</v>
          </cell>
        </row>
        <row r="30166">
          <cell r="A30166">
            <v>92282</v>
          </cell>
        </row>
        <row r="30167">
          <cell r="A30167">
            <v>92283</v>
          </cell>
        </row>
        <row r="30168">
          <cell r="A30168">
            <v>92284</v>
          </cell>
        </row>
        <row r="30169">
          <cell r="A30169">
            <v>92285</v>
          </cell>
        </row>
        <row r="30170">
          <cell r="A30170">
            <v>92301</v>
          </cell>
        </row>
        <row r="30171">
          <cell r="A30171">
            <v>92304</v>
          </cell>
        </row>
        <row r="30172">
          <cell r="A30172">
            <v>92305</v>
          </cell>
        </row>
        <row r="30173">
          <cell r="A30173">
            <v>92307</v>
          </cell>
        </row>
        <row r="30174">
          <cell r="A30174">
            <v>92308</v>
          </cell>
        </row>
        <row r="30175">
          <cell r="A30175">
            <v>92309</v>
          </cell>
        </row>
        <row r="30176">
          <cell r="A30176">
            <v>92310</v>
          </cell>
        </row>
        <row r="30177">
          <cell r="A30177">
            <v>92311</v>
          </cell>
        </row>
        <row r="30178">
          <cell r="A30178">
            <v>92313</v>
          </cell>
        </row>
        <row r="30179">
          <cell r="A30179">
            <v>92314</v>
          </cell>
        </row>
        <row r="30180">
          <cell r="A30180">
            <v>92315</v>
          </cell>
        </row>
        <row r="30181">
          <cell r="A30181">
            <v>92316</v>
          </cell>
        </row>
        <row r="30182">
          <cell r="A30182">
            <v>92317</v>
          </cell>
        </row>
        <row r="30183">
          <cell r="A30183">
            <v>92318</v>
          </cell>
        </row>
        <row r="30184">
          <cell r="A30184">
            <v>92320</v>
          </cell>
        </row>
        <row r="30185">
          <cell r="A30185">
            <v>92321</v>
          </cell>
        </row>
        <row r="30186">
          <cell r="A30186">
            <v>92322</v>
          </cell>
        </row>
        <row r="30187">
          <cell r="A30187">
            <v>92323</v>
          </cell>
        </row>
        <row r="30188">
          <cell r="A30188">
            <v>92324</v>
          </cell>
        </row>
        <row r="30189">
          <cell r="A30189">
            <v>92325</v>
          </cell>
        </row>
        <row r="30190">
          <cell r="A30190">
            <v>92327</v>
          </cell>
        </row>
        <row r="30191">
          <cell r="A30191">
            <v>92328</v>
          </cell>
        </row>
        <row r="30192">
          <cell r="A30192">
            <v>92329</v>
          </cell>
        </row>
        <row r="30193">
          <cell r="A30193">
            <v>92332</v>
          </cell>
        </row>
        <row r="30194">
          <cell r="A30194">
            <v>92333</v>
          </cell>
        </row>
        <row r="30195">
          <cell r="A30195">
            <v>92335</v>
          </cell>
        </row>
        <row r="30196">
          <cell r="A30196">
            <v>92336</v>
          </cell>
        </row>
        <row r="30197">
          <cell r="A30197">
            <v>92337</v>
          </cell>
        </row>
        <row r="30198">
          <cell r="A30198">
            <v>92338</v>
          </cell>
        </row>
        <row r="30199">
          <cell r="A30199">
            <v>92339</v>
          </cell>
        </row>
        <row r="30200">
          <cell r="A30200">
            <v>92341</v>
          </cell>
        </row>
        <row r="30201">
          <cell r="A30201">
            <v>92342</v>
          </cell>
        </row>
        <row r="30202">
          <cell r="A30202">
            <v>92344</v>
          </cell>
        </row>
        <row r="30203">
          <cell r="A30203">
            <v>92345</v>
          </cell>
        </row>
        <row r="30204">
          <cell r="A30204">
            <v>92346</v>
          </cell>
        </row>
        <row r="30205">
          <cell r="A30205">
            <v>92347</v>
          </cell>
        </row>
        <row r="30206">
          <cell r="A30206">
            <v>92350</v>
          </cell>
        </row>
        <row r="30207">
          <cell r="A30207">
            <v>92352</v>
          </cell>
        </row>
        <row r="30208">
          <cell r="A30208">
            <v>92354</v>
          </cell>
        </row>
        <row r="30209">
          <cell r="A30209">
            <v>92356</v>
          </cell>
        </row>
        <row r="30210">
          <cell r="A30210">
            <v>92358</v>
          </cell>
        </row>
        <row r="30211">
          <cell r="A30211">
            <v>92359</v>
          </cell>
        </row>
        <row r="30212">
          <cell r="A30212">
            <v>92363</v>
          </cell>
        </row>
        <row r="30213">
          <cell r="A30213">
            <v>92364</v>
          </cell>
        </row>
        <row r="30214">
          <cell r="A30214">
            <v>92365</v>
          </cell>
        </row>
        <row r="30215">
          <cell r="A30215">
            <v>92368</v>
          </cell>
        </row>
        <row r="30216">
          <cell r="A30216">
            <v>92371</v>
          </cell>
        </row>
        <row r="30217">
          <cell r="A30217">
            <v>92372</v>
          </cell>
        </row>
        <row r="30218">
          <cell r="A30218">
            <v>92373</v>
          </cell>
        </row>
        <row r="30219">
          <cell r="A30219">
            <v>92374</v>
          </cell>
        </row>
        <row r="30220">
          <cell r="A30220">
            <v>92376</v>
          </cell>
        </row>
        <row r="30221">
          <cell r="A30221">
            <v>92377</v>
          </cell>
        </row>
        <row r="30222">
          <cell r="A30222">
            <v>92382</v>
          </cell>
        </row>
        <row r="30223">
          <cell r="A30223">
            <v>92384</v>
          </cell>
        </row>
        <row r="30224">
          <cell r="A30224">
            <v>92385</v>
          </cell>
        </row>
        <row r="30225">
          <cell r="A30225">
            <v>92386</v>
          </cell>
        </row>
        <row r="30226">
          <cell r="A30226">
            <v>92389</v>
          </cell>
        </row>
        <row r="30227">
          <cell r="A30227">
            <v>92391</v>
          </cell>
        </row>
        <row r="30228">
          <cell r="A30228">
            <v>92392</v>
          </cell>
        </row>
        <row r="30229">
          <cell r="A30229">
            <v>92394</v>
          </cell>
        </row>
        <row r="30230">
          <cell r="A30230">
            <v>92395</v>
          </cell>
        </row>
        <row r="30231">
          <cell r="A30231">
            <v>92397</v>
          </cell>
        </row>
        <row r="30232">
          <cell r="A30232">
            <v>92398</v>
          </cell>
        </row>
        <row r="30233">
          <cell r="A30233">
            <v>92399</v>
          </cell>
        </row>
        <row r="30234">
          <cell r="A30234">
            <v>92401</v>
          </cell>
        </row>
        <row r="30235">
          <cell r="A30235">
            <v>92404</v>
          </cell>
        </row>
        <row r="30236">
          <cell r="A30236">
            <v>92405</v>
          </cell>
        </row>
        <row r="30237">
          <cell r="A30237">
            <v>92407</v>
          </cell>
        </row>
        <row r="30238">
          <cell r="A30238">
            <v>92408</v>
          </cell>
        </row>
        <row r="30239">
          <cell r="A30239">
            <v>92410</v>
          </cell>
        </row>
        <row r="30240">
          <cell r="A30240">
            <v>92411</v>
          </cell>
        </row>
        <row r="30241">
          <cell r="A30241">
            <v>92501</v>
          </cell>
        </row>
        <row r="30242">
          <cell r="A30242">
            <v>92503</v>
          </cell>
        </row>
        <row r="30243">
          <cell r="A30243">
            <v>92504</v>
          </cell>
        </row>
        <row r="30244">
          <cell r="A30244">
            <v>92505</v>
          </cell>
        </row>
        <row r="30245">
          <cell r="A30245">
            <v>92506</v>
          </cell>
        </row>
        <row r="30246">
          <cell r="A30246">
            <v>92507</v>
          </cell>
        </row>
        <row r="30247">
          <cell r="A30247">
            <v>92508</v>
          </cell>
        </row>
        <row r="30248">
          <cell r="A30248">
            <v>92509</v>
          </cell>
        </row>
        <row r="30249">
          <cell r="A30249">
            <v>92518</v>
          </cell>
        </row>
        <row r="30250">
          <cell r="A30250">
            <v>92521</v>
          </cell>
        </row>
        <row r="30251">
          <cell r="A30251">
            <v>92530</v>
          </cell>
        </row>
        <row r="30252">
          <cell r="A30252">
            <v>92532</v>
          </cell>
        </row>
        <row r="30253">
          <cell r="A30253">
            <v>92536</v>
          </cell>
        </row>
        <row r="30254">
          <cell r="A30254">
            <v>92539</v>
          </cell>
        </row>
        <row r="30255">
          <cell r="A30255">
            <v>92543</v>
          </cell>
        </row>
        <row r="30256">
          <cell r="A30256">
            <v>92544</v>
          </cell>
        </row>
        <row r="30257">
          <cell r="A30257">
            <v>92545</v>
          </cell>
        </row>
        <row r="30258">
          <cell r="A30258">
            <v>92548</v>
          </cell>
        </row>
        <row r="30259">
          <cell r="A30259">
            <v>92549</v>
          </cell>
        </row>
        <row r="30260">
          <cell r="A30260">
            <v>92551</v>
          </cell>
        </row>
        <row r="30261">
          <cell r="A30261">
            <v>92553</v>
          </cell>
        </row>
        <row r="30262">
          <cell r="A30262">
            <v>92555</v>
          </cell>
        </row>
        <row r="30263">
          <cell r="A30263">
            <v>92557</v>
          </cell>
        </row>
        <row r="30264">
          <cell r="A30264">
            <v>92561</v>
          </cell>
        </row>
        <row r="30265">
          <cell r="A30265">
            <v>92562</v>
          </cell>
        </row>
        <row r="30266">
          <cell r="A30266">
            <v>92563</v>
          </cell>
        </row>
        <row r="30267">
          <cell r="A30267">
            <v>92567</v>
          </cell>
        </row>
        <row r="30268">
          <cell r="A30268">
            <v>92570</v>
          </cell>
        </row>
        <row r="30269">
          <cell r="A30269">
            <v>92571</v>
          </cell>
        </row>
        <row r="30270">
          <cell r="A30270">
            <v>92582</v>
          </cell>
        </row>
        <row r="30271">
          <cell r="A30271">
            <v>92583</v>
          </cell>
        </row>
        <row r="30272">
          <cell r="A30272">
            <v>92584</v>
          </cell>
        </row>
        <row r="30273">
          <cell r="A30273">
            <v>92585</v>
          </cell>
        </row>
        <row r="30274">
          <cell r="A30274">
            <v>92586</v>
          </cell>
        </row>
        <row r="30275">
          <cell r="A30275">
            <v>92587</v>
          </cell>
        </row>
        <row r="30276">
          <cell r="A30276">
            <v>92590</v>
          </cell>
        </row>
        <row r="30277">
          <cell r="A30277">
            <v>92591</v>
          </cell>
        </row>
        <row r="30278">
          <cell r="A30278">
            <v>92592</v>
          </cell>
        </row>
        <row r="30279">
          <cell r="A30279">
            <v>92595</v>
          </cell>
        </row>
        <row r="30280">
          <cell r="A30280">
            <v>92596</v>
          </cell>
        </row>
        <row r="30281">
          <cell r="A30281">
            <v>92602</v>
          </cell>
        </row>
        <row r="30282">
          <cell r="A30282">
            <v>92603</v>
          </cell>
        </row>
        <row r="30283">
          <cell r="A30283">
            <v>92604</v>
          </cell>
        </row>
        <row r="30284">
          <cell r="A30284">
            <v>92606</v>
          </cell>
        </row>
        <row r="30285">
          <cell r="A30285">
            <v>92610</v>
          </cell>
        </row>
        <row r="30286">
          <cell r="A30286">
            <v>92612</v>
          </cell>
        </row>
        <row r="30287">
          <cell r="A30287">
            <v>92614</v>
          </cell>
        </row>
        <row r="30288">
          <cell r="A30288">
            <v>92617</v>
          </cell>
        </row>
        <row r="30289">
          <cell r="A30289">
            <v>92618</v>
          </cell>
        </row>
        <row r="30290">
          <cell r="A30290">
            <v>92619</v>
          </cell>
        </row>
        <row r="30291">
          <cell r="A30291">
            <v>92620</v>
          </cell>
        </row>
        <row r="30292">
          <cell r="A30292">
            <v>92624</v>
          </cell>
        </row>
        <row r="30293">
          <cell r="A30293">
            <v>92625</v>
          </cell>
        </row>
        <row r="30294">
          <cell r="A30294">
            <v>92626</v>
          </cell>
        </row>
        <row r="30295">
          <cell r="A30295">
            <v>92627</v>
          </cell>
        </row>
        <row r="30296">
          <cell r="A30296">
            <v>92629</v>
          </cell>
        </row>
        <row r="30297">
          <cell r="A30297">
            <v>92630</v>
          </cell>
        </row>
        <row r="30298">
          <cell r="A30298">
            <v>92637</v>
          </cell>
        </row>
        <row r="30299">
          <cell r="A30299">
            <v>92646</v>
          </cell>
        </row>
        <row r="30300">
          <cell r="A30300">
            <v>92647</v>
          </cell>
        </row>
        <row r="30301">
          <cell r="A30301">
            <v>92648</v>
          </cell>
        </row>
        <row r="30302">
          <cell r="A30302">
            <v>92649</v>
          </cell>
        </row>
        <row r="30303">
          <cell r="A30303">
            <v>92651</v>
          </cell>
        </row>
        <row r="30304">
          <cell r="A30304">
            <v>92653</v>
          </cell>
        </row>
        <row r="30305">
          <cell r="A30305">
            <v>92655</v>
          </cell>
        </row>
        <row r="30306">
          <cell r="A30306">
            <v>92656</v>
          </cell>
        </row>
        <row r="30307">
          <cell r="A30307">
            <v>92657</v>
          </cell>
        </row>
        <row r="30308">
          <cell r="A30308">
            <v>92658</v>
          </cell>
        </row>
        <row r="30309">
          <cell r="A30309">
            <v>92660</v>
          </cell>
        </row>
        <row r="30310">
          <cell r="A30310">
            <v>92661</v>
          </cell>
        </row>
        <row r="30311">
          <cell r="A30311">
            <v>92662</v>
          </cell>
        </row>
        <row r="30312">
          <cell r="A30312">
            <v>92663</v>
          </cell>
        </row>
        <row r="30313">
          <cell r="A30313">
            <v>92672</v>
          </cell>
        </row>
        <row r="30314">
          <cell r="A30314">
            <v>92673</v>
          </cell>
        </row>
        <row r="30315">
          <cell r="A30315">
            <v>92675</v>
          </cell>
        </row>
        <row r="30316">
          <cell r="A30316">
            <v>92676</v>
          </cell>
        </row>
        <row r="30317">
          <cell r="A30317">
            <v>92677</v>
          </cell>
        </row>
        <row r="30318">
          <cell r="A30318">
            <v>92678</v>
          </cell>
        </row>
        <row r="30319">
          <cell r="A30319">
            <v>92679</v>
          </cell>
        </row>
        <row r="30320">
          <cell r="A30320">
            <v>92683</v>
          </cell>
        </row>
        <row r="30321">
          <cell r="A30321">
            <v>92685</v>
          </cell>
        </row>
        <row r="30322">
          <cell r="A30322">
            <v>92688</v>
          </cell>
        </row>
        <row r="30323">
          <cell r="A30323">
            <v>92691</v>
          </cell>
        </row>
        <row r="30324">
          <cell r="A30324">
            <v>92692</v>
          </cell>
        </row>
        <row r="30325">
          <cell r="A30325">
            <v>92694</v>
          </cell>
        </row>
        <row r="30326">
          <cell r="A30326">
            <v>92697</v>
          </cell>
        </row>
        <row r="30327">
          <cell r="A30327">
            <v>92701</v>
          </cell>
        </row>
        <row r="30328">
          <cell r="A30328">
            <v>92702</v>
          </cell>
        </row>
        <row r="30329">
          <cell r="A30329">
            <v>92703</v>
          </cell>
        </row>
        <row r="30330">
          <cell r="A30330">
            <v>92704</v>
          </cell>
        </row>
        <row r="30331">
          <cell r="A30331">
            <v>92705</v>
          </cell>
        </row>
        <row r="30332">
          <cell r="A30332">
            <v>92706</v>
          </cell>
        </row>
        <row r="30333">
          <cell r="A30333">
            <v>92707</v>
          </cell>
        </row>
        <row r="30334">
          <cell r="A30334">
            <v>92708</v>
          </cell>
        </row>
        <row r="30335">
          <cell r="A30335">
            <v>92780</v>
          </cell>
        </row>
        <row r="30336">
          <cell r="A30336">
            <v>92782</v>
          </cell>
        </row>
        <row r="30337">
          <cell r="A30337">
            <v>92801</v>
          </cell>
        </row>
        <row r="30338">
          <cell r="A30338">
            <v>92802</v>
          </cell>
        </row>
        <row r="30339">
          <cell r="A30339">
            <v>92804</v>
          </cell>
        </row>
        <row r="30340">
          <cell r="A30340">
            <v>92805</v>
          </cell>
        </row>
        <row r="30341">
          <cell r="A30341">
            <v>92806</v>
          </cell>
        </row>
        <row r="30342">
          <cell r="A30342">
            <v>92807</v>
          </cell>
        </row>
        <row r="30343">
          <cell r="A30343">
            <v>92808</v>
          </cell>
        </row>
        <row r="30344">
          <cell r="A30344">
            <v>92817</v>
          </cell>
        </row>
        <row r="30345">
          <cell r="A30345">
            <v>92821</v>
          </cell>
        </row>
        <row r="30346">
          <cell r="A30346">
            <v>92823</v>
          </cell>
        </row>
        <row r="30347">
          <cell r="A30347">
            <v>92825</v>
          </cell>
        </row>
        <row r="30348">
          <cell r="A30348">
            <v>92831</v>
          </cell>
        </row>
        <row r="30349">
          <cell r="A30349">
            <v>92832</v>
          </cell>
        </row>
        <row r="30350">
          <cell r="A30350">
            <v>92833</v>
          </cell>
        </row>
        <row r="30351">
          <cell r="A30351">
            <v>92835</v>
          </cell>
        </row>
        <row r="30352">
          <cell r="A30352">
            <v>92840</v>
          </cell>
        </row>
        <row r="30353">
          <cell r="A30353">
            <v>92841</v>
          </cell>
        </row>
        <row r="30354">
          <cell r="A30354">
            <v>92843</v>
          </cell>
        </row>
        <row r="30355">
          <cell r="A30355">
            <v>92844</v>
          </cell>
        </row>
        <row r="30356">
          <cell r="A30356">
            <v>92845</v>
          </cell>
        </row>
        <row r="30357">
          <cell r="A30357">
            <v>92860</v>
          </cell>
        </row>
        <row r="30358">
          <cell r="A30358">
            <v>92861</v>
          </cell>
        </row>
        <row r="30359">
          <cell r="A30359">
            <v>92862</v>
          </cell>
        </row>
        <row r="30360">
          <cell r="A30360">
            <v>92863</v>
          </cell>
        </row>
        <row r="30361">
          <cell r="A30361">
            <v>92865</v>
          </cell>
        </row>
        <row r="30362">
          <cell r="A30362">
            <v>92866</v>
          </cell>
        </row>
        <row r="30363">
          <cell r="A30363">
            <v>92867</v>
          </cell>
        </row>
        <row r="30364">
          <cell r="A30364">
            <v>92868</v>
          </cell>
        </row>
        <row r="30365">
          <cell r="A30365">
            <v>92869</v>
          </cell>
        </row>
        <row r="30366">
          <cell r="A30366">
            <v>92870</v>
          </cell>
        </row>
        <row r="30367">
          <cell r="A30367">
            <v>92871</v>
          </cell>
        </row>
        <row r="30368">
          <cell r="A30368">
            <v>92879</v>
          </cell>
        </row>
        <row r="30369">
          <cell r="A30369">
            <v>92880</v>
          </cell>
        </row>
        <row r="30370">
          <cell r="A30370">
            <v>92881</v>
          </cell>
        </row>
        <row r="30371">
          <cell r="A30371">
            <v>92882</v>
          </cell>
        </row>
        <row r="30372">
          <cell r="A30372">
            <v>92883</v>
          </cell>
        </row>
        <row r="30373">
          <cell r="A30373">
            <v>92886</v>
          </cell>
        </row>
        <row r="30374">
          <cell r="A30374">
            <v>92887</v>
          </cell>
        </row>
        <row r="30375">
          <cell r="A30375">
            <v>93001</v>
          </cell>
        </row>
        <row r="30376">
          <cell r="A30376">
            <v>93003</v>
          </cell>
        </row>
        <row r="30377">
          <cell r="A30377">
            <v>93004</v>
          </cell>
        </row>
        <row r="30378">
          <cell r="A30378">
            <v>93010</v>
          </cell>
        </row>
        <row r="30379">
          <cell r="A30379">
            <v>93012</v>
          </cell>
        </row>
        <row r="30380">
          <cell r="A30380">
            <v>93013</v>
          </cell>
        </row>
        <row r="30381">
          <cell r="A30381">
            <v>93015</v>
          </cell>
        </row>
        <row r="30382">
          <cell r="A30382">
            <v>93021</v>
          </cell>
        </row>
        <row r="30383">
          <cell r="A30383">
            <v>93022</v>
          </cell>
        </row>
        <row r="30384">
          <cell r="A30384">
            <v>93023</v>
          </cell>
        </row>
        <row r="30385">
          <cell r="A30385">
            <v>93030</v>
          </cell>
        </row>
        <row r="30386">
          <cell r="A30386">
            <v>93033</v>
          </cell>
        </row>
        <row r="30387">
          <cell r="A30387">
            <v>93035</v>
          </cell>
        </row>
        <row r="30388">
          <cell r="A30388">
            <v>93036</v>
          </cell>
        </row>
        <row r="30389">
          <cell r="A30389">
            <v>93040</v>
          </cell>
        </row>
        <row r="30390">
          <cell r="A30390">
            <v>93041</v>
          </cell>
        </row>
        <row r="30391">
          <cell r="A30391">
            <v>93042</v>
          </cell>
        </row>
        <row r="30392">
          <cell r="A30392">
            <v>93043</v>
          </cell>
        </row>
        <row r="30393">
          <cell r="A30393">
            <v>93060</v>
          </cell>
        </row>
        <row r="30394">
          <cell r="A30394">
            <v>93063</v>
          </cell>
        </row>
        <row r="30395">
          <cell r="A30395">
            <v>93065</v>
          </cell>
        </row>
        <row r="30396">
          <cell r="A30396">
            <v>93066</v>
          </cell>
        </row>
        <row r="30397">
          <cell r="A30397">
            <v>93067</v>
          </cell>
        </row>
        <row r="30398">
          <cell r="A30398">
            <v>93101</v>
          </cell>
        </row>
        <row r="30399">
          <cell r="A30399">
            <v>93103</v>
          </cell>
        </row>
        <row r="30400">
          <cell r="A30400">
            <v>93105</v>
          </cell>
        </row>
        <row r="30401">
          <cell r="A30401">
            <v>93106</v>
          </cell>
        </row>
        <row r="30402">
          <cell r="A30402">
            <v>93108</v>
          </cell>
        </row>
        <row r="30403">
          <cell r="A30403">
            <v>93109</v>
          </cell>
        </row>
        <row r="30404">
          <cell r="A30404">
            <v>93110</v>
          </cell>
        </row>
        <row r="30405">
          <cell r="A30405">
            <v>93111</v>
          </cell>
        </row>
        <row r="30406">
          <cell r="A30406">
            <v>93117</v>
          </cell>
        </row>
        <row r="30407">
          <cell r="A30407">
            <v>93160</v>
          </cell>
        </row>
        <row r="30408">
          <cell r="A30408">
            <v>93201</v>
          </cell>
        </row>
        <row r="30409">
          <cell r="A30409">
            <v>93202</v>
          </cell>
        </row>
        <row r="30410">
          <cell r="A30410">
            <v>93203</v>
          </cell>
        </row>
        <row r="30411">
          <cell r="A30411">
            <v>93204</v>
          </cell>
        </row>
        <row r="30412">
          <cell r="A30412">
            <v>93205</v>
          </cell>
        </row>
        <row r="30413">
          <cell r="A30413">
            <v>93206</v>
          </cell>
        </row>
        <row r="30414">
          <cell r="A30414">
            <v>93207</v>
          </cell>
        </row>
        <row r="30415">
          <cell r="A30415">
            <v>93208</v>
          </cell>
        </row>
        <row r="30416">
          <cell r="A30416">
            <v>93210</v>
          </cell>
        </row>
        <row r="30417">
          <cell r="A30417">
            <v>93212</v>
          </cell>
        </row>
        <row r="30418">
          <cell r="A30418">
            <v>93215</v>
          </cell>
        </row>
        <row r="30419">
          <cell r="A30419">
            <v>93218</v>
          </cell>
        </row>
        <row r="30420">
          <cell r="A30420">
            <v>93219</v>
          </cell>
        </row>
        <row r="30421">
          <cell r="A30421">
            <v>93221</v>
          </cell>
        </row>
        <row r="30422">
          <cell r="A30422">
            <v>93222</v>
          </cell>
        </row>
        <row r="30423">
          <cell r="A30423">
            <v>93223</v>
          </cell>
        </row>
        <row r="30424">
          <cell r="A30424">
            <v>93224</v>
          </cell>
        </row>
        <row r="30425">
          <cell r="A30425">
            <v>93225</v>
          </cell>
        </row>
        <row r="30426">
          <cell r="A30426">
            <v>93226</v>
          </cell>
        </row>
        <row r="30427">
          <cell r="A30427">
            <v>93230</v>
          </cell>
        </row>
        <row r="30428">
          <cell r="A30428">
            <v>93234</v>
          </cell>
        </row>
        <row r="30429">
          <cell r="A30429">
            <v>93235</v>
          </cell>
        </row>
        <row r="30430">
          <cell r="A30430">
            <v>93238</v>
          </cell>
        </row>
        <row r="30431">
          <cell r="A30431">
            <v>93239</v>
          </cell>
        </row>
        <row r="30432">
          <cell r="A30432">
            <v>93240</v>
          </cell>
        </row>
        <row r="30433">
          <cell r="A30433">
            <v>93241</v>
          </cell>
        </row>
        <row r="30434">
          <cell r="A30434">
            <v>93242</v>
          </cell>
        </row>
        <row r="30435">
          <cell r="A30435">
            <v>93243</v>
          </cell>
        </row>
        <row r="30436">
          <cell r="A30436">
            <v>93244</v>
          </cell>
        </row>
        <row r="30437">
          <cell r="A30437">
            <v>93245</v>
          </cell>
        </row>
        <row r="30438">
          <cell r="A30438">
            <v>93247</v>
          </cell>
        </row>
        <row r="30439">
          <cell r="A30439">
            <v>93249</v>
          </cell>
        </row>
        <row r="30440">
          <cell r="A30440">
            <v>93250</v>
          </cell>
        </row>
        <row r="30441">
          <cell r="A30441">
            <v>93251</v>
          </cell>
        </row>
        <row r="30442">
          <cell r="A30442">
            <v>93252</v>
          </cell>
        </row>
        <row r="30443">
          <cell r="A30443">
            <v>93254</v>
          </cell>
        </row>
        <row r="30444">
          <cell r="A30444">
            <v>93255</v>
          </cell>
        </row>
        <row r="30445">
          <cell r="A30445">
            <v>93256</v>
          </cell>
        </row>
        <row r="30446">
          <cell r="A30446">
            <v>93257</v>
          </cell>
        </row>
        <row r="30447">
          <cell r="A30447">
            <v>93260</v>
          </cell>
        </row>
        <row r="30448">
          <cell r="A30448">
            <v>93261</v>
          </cell>
        </row>
        <row r="30449">
          <cell r="A30449">
            <v>93262</v>
          </cell>
        </row>
        <row r="30450">
          <cell r="A30450">
            <v>93263</v>
          </cell>
        </row>
        <row r="30451">
          <cell r="A30451">
            <v>93265</v>
          </cell>
        </row>
        <row r="30452">
          <cell r="A30452">
            <v>93266</v>
          </cell>
        </row>
        <row r="30453">
          <cell r="A30453">
            <v>93267</v>
          </cell>
        </row>
        <row r="30454">
          <cell r="A30454">
            <v>93268</v>
          </cell>
        </row>
        <row r="30455">
          <cell r="A30455">
            <v>93270</v>
          </cell>
        </row>
        <row r="30456">
          <cell r="A30456">
            <v>93271</v>
          </cell>
        </row>
        <row r="30457">
          <cell r="A30457">
            <v>93272</v>
          </cell>
        </row>
        <row r="30458">
          <cell r="A30458">
            <v>93274</v>
          </cell>
        </row>
        <row r="30459">
          <cell r="A30459">
            <v>93276</v>
          </cell>
        </row>
        <row r="30460">
          <cell r="A30460">
            <v>93277</v>
          </cell>
        </row>
        <row r="30461">
          <cell r="A30461">
            <v>93280</v>
          </cell>
        </row>
        <row r="30462">
          <cell r="A30462">
            <v>93282</v>
          </cell>
        </row>
        <row r="30463">
          <cell r="A30463">
            <v>93283</v>
          </cell>
        </row>
        <row r="30464">
          <cell r="A30464">
            <v>93285</v>
          </cell>
        </row>
        <row r="30465">
          <cell r="A30465">
            <v>93286</v>
          </cell>
        </row>
        <row r="30466">
          <cell r="A30466">
            <v>93287</v>
          </cell>
        </row>
        <row r="30467">
          <cell r="A30467">
            <v>93291</v>
          </cell>
        </row>
        <row r="30468">
          <cell r="A30468">
            <v>93292</v>
          </cell>
        </row>
        <row r="30469">
          <cell r="A30469">
            <v>93301</v>
          </cell>
        </row>
        <row r="30470">
          <cell r="A30470">
            <v>93304</v>
          </cell>
        </row>
        <row r="30471">
          <cell r="A30471">
            <v>93305</v>
          </cell>
        </row>
        <row r="30472">
          <cell r="A30472">
            <v>93306</v>
          </cell>
        </row>
        <row r="30473">
          <cell r="A30473">
            <v>93307</v>
          </cell>
        </row>
        <row r="30474">
          <cell r="A30474">
            <v>93308</v>
          </cell>
        </row>
        <row r="30475">
          <cell r="A30475">
            <v>93309</v>
          </cell>
        </row>
        <row r="30476">
          <cell r="A30476">
            <v>93311</v>
          </cell>
        </row>
        <row r="30477">
          <cell r="A30477">
            <v>93312</v>
          </cell>
        </row>
        <row r="30478">
          <cell r="A30478">
            <v>93313</v>
          </cell>
        </row>
        <row r="30479">
          <cell r="A30479">
            <v>93314</v>
          </cell>
        </row>
        <row r="30480">
          <cell r="A30480">
            <v>93401</v>
          </cell>
        </row>
        <row r="30481">
          <cell r="A30481">
            <v>93402</v>
          </cell>
        </row>
        <row r="30482">
          <cell r="A30482">
            <v>93405</v>
          </cell>
        </row>
        <row r="30483">
          <cell r="A30483">
            <v>93407</v>
          </cell>
        </row>
        <row r="30484">
          <cell r="A30484">
            <v>93420</v>
          </cell>
        </row>
        <row r="30485">
          <cell r="A30485">
            <v>93422</v>
          </cell>
        </row>
        <row r="30486">
          <cell r="A30486">
            <v>93424</v>
          </cell>
        </row>
        <row r="30487">
          <cell r="A30487">
            <v>93426</v>
          </cell>
        </row>
        <row r="30488">
          <cell r="A30488">
            <v>93427</v>
          </cell>
        </row>
        <row r="30489">
          <cell r="A30489">
            <v>93428</v>
          </cell>
        </row>
        <row r="30490">
          <cell r="A30490">
            <v>93429</v>
          </cell>
        </row>
        <row r="30491">
          <cell r="A30491">
            <v>93430</v>
          </cell>
        </row>
        <row r="30492">
          <cell r="A30492">
            <v>93432</v>
          </cell>
        </row>
        <row r="30493">
          <cell r="A30493">
            <v>93433</v>
          </cell>
        </row>
        <row r="30494">
          <cell r="A30494">
            <v>93434</v>
          </cell>
        </row>
        <row r="30495">
          <cell r="A30495">
            <v>93435</v>
          </cell>
        </row>
        <row r="30496">
          <cell r="A30496">
            <v>93436</v>
          </cell>
        </row>
        <row r="30497">
          <cell r="A30497">
            <v>93437</v>
          </cell>
        </row>
        <row r="30498">
          <cell r="A30498">
            <v>93440</v>
          </cell>
        </row>
        <row r="30499">
          <cell r="A30499">
            <v>93441</v>
          </cell>
        </row>
        <row r="30500">
          <cell r="A30500">
            <v>93442</v>
          </cell>
        </row>
        <row r="30501">
          <cell r="A30501">
            <v>93444</v>
          </cell>
        </row>
        <row r="30502">
          <cell r="A30502">
            <v>93445</v>
          </cell>
        </row>
        <row r="30503">
          <cell r="A30503">
            <v>93446</v>
          </cell>
        </row>
        <row r="30504">
          <cell r="A30504">
            <v>93449</v>
          </cell>
        </row>
        <row r="30505">
          <cell r="A30505">
            <v>93450</v>
          </cell>
        </row>
        <row r="30506">
          <cell r="A30506">
            <v>93451</v>
          </cell>
        </row>
        <row r="30507">
          <cell r="A30507">
            <v>93452</v>
          </cell>
        </row>
        <row r="30508">
          <cell r="A30508">
            <v>93453</v>
          </cell>
        </row>
        <row r="30509">
          <cell r="A30509">
            <v>93454</v>
          </cell>
        </row>
        <row r="30510">
          <cell r="A30510">
            <v>93455</v>
          </cell>
        </row>
        <row r="30511">
          <cell r="A30511">
            <v>93458</v>
          </cell>
        </row>
        <row r="30512">
          <cell r="A30512">
            <v>93460</v>
          </cell>
        </row>
        <row r="30513">
          <cell r="A30513">
            <v>93461</v>
          </cell>
        </row>
        <row r="30514">
          <cell r="A30514">
            <v>93463</v>
          </cell>
        </row>
        <row r="30515">
          <cell r="A30515">
            <v>93464</v>
          </cell>
        </row>
        <row r="30516">
          <cell r="A30516">
            <v>93465</v>
          </cell>
        </row>
        <row r="30517">
          <cell r="A30517">
            <v>93501</v>
          </cell>
        </row>
        <row r="30518">
          <cell r="A30518">
            <v>93505</v>
          </cell>
        </row>
        <row r="30519">
          <cell r="A30519">
            <v>93510</v>
          </cell>
        </row>
        <row r="30520">
          <cell r="A30520">
            <v>93512</v>
          </cell>
        </row>
        <row r="30521">
          <cell r="A30521">
            <v>93513</v>
          </cell>
        </row>
        <row r="30522">
          <cell r="A30522">
            <v>93514</v>
          </cell>
        </row>
        <row r="30523">
          <cell r="A30523">
            <v>93516</v>
          </cell>
        </row>
        <row r="30524">
          <cell r="A30524">
            <v>93517</v>
          </cell>
        </row>
        <row r="30525">
          <cell r="A30525">
            <v>93518</v>
          </cell>
        </row>
        <row r="30526">
          <cell r="A30526">
            <v>93519</v>
          </cell>
        </row>
        <row r="30527">
          <cell r="A30527">
            <v>93522</v>
          </cell>
        </row>
        <row r="30528">
          <cell r="A30528">
            <v>93523</v>
          </cell>
        </row>
        <row r="30529">
          <cell r="A30529">
            <v>93524</v>
          </cell>
        </row>
        <row r="30530">
          <cell r="A30530">
            <v>93526</v>
          </cell>
        </row>
        <row r="30531">
          <cell r="A30531">
            <v>93527</v>
          </cell>
        </row>
        <row r="30532">
          <cell r="A30532">
            <v>93528</v>
          </cell>
        </row>
        <row r="30533">
          <cell r="A30533">
            <v>93529</v>
          </cell>
        </row>
        <row r="30534">
          <cell r="A30534">
            <v>93530</v>
          </cell>
        </row>
        <row r="30535">
          <cell r="A30535">
            <v>93531</v>
          </cell>
        </row>
        <row r="30536">
          <cell r="A30536">
            <v>93532</v>
          </cell>
        </row>
        <row r="30537">
          <cell r="A30537">
            <v>93534</v>
          </cell>
        </row>
        <row r="30538">
          <cell r="A30538">
            <v>93535</v>
          </cell>
        </row>
        <row r="30539">
          <cell r="A30539">
            <v>93536</v>
          </cell>
        </row>
        <row r="30540">
          <cell r="A30540">
            <v>93541</v>
          </cell>
        </row>
        <row r="30541">
          <cell r="A30541">
            <v>93543</v>
          </cell>
        </row>
        <row r="30542">
          <cell r="A30542">
            <v>93544</v>
          </cell>
        </row>
        <row r="30543">
          <cell r="A30543">
            <v>93545</v>
          </cell>
        </row>
        <row r="30544">
          <cell r="A30544">
            <v>93546</v>
          </cell>
        </row>
        <row r="30545">
          <cell r="A30545">
            <v>93549</v>
          </cell>
        </row>
        <row r="30546">
          <cell r="A30546">
            <v>93550</v>
          </cell>
        </row>
        <row r="30547">
          <cell r="A30547">
            <v>93551</v>
          </cell>
        </row>
        <row r="30548">
          <cell r="A30548">
            <v>93552</v>
          </cell>
        </row>
        <row r="30549">
          <cell r="A30549">
            <v>93553</v>
          </cell>
        </row>
        <row r="30550">
          <cell r="A30550">
            <v>93554</v>
          </cell>
        </row>
        <row r="30551">
          <cell r="A30551">
            <v>93555</v>
          </cell>
        </row>
        <row r="30552">
          <cell r="A30552">
            <v>93560</v>
          </cell>
        </row>
        <row r="30553">
          <cell r="A30553">
            <v>93561</v>
          </cell>
        </row>
        <row r="30554">
          <cell r="A30554">
            <v>93562</v>
          </cell>
        </row>
        <row r="30555">
          <cell r="A30555">
            <v>93563</v>
          </cell>
        </row>
        <row r="30556">
          <cell r="A30556">
            <v>93591</v>
          </cell>
        </row>
        <row r="30557">
          <cell r="A30557">
            <v>93601</v>
          </cell>
        </row>
        <row r="30558">
          <cell r="A30558">
            <v>93602</v>
          </cell>
        </row>
        <row r="30559">
          <cell r="A30559">
            <v>93603</v>
          </cell>
        </row>
        <row r="30560">
          <cell r="A30560">
            <v>93604</v>
          </cell>
        </row>
        <row r="30561">
          <cell r="A30561">
            <v>93605</v>
          </cell>
        </row>
        <row r="30562">
          <cell r="A30562">
            <v>93606</v>
          </cell>
        </row>
        <row r="30563">
          <cell r="A30563">
            <v>93608</v>
          </cell>
        </row>
        <row r="30564">
          <cell r="A30564">
            <v>93609</v>
          </cell>
        </row>
        <row r="30565">
          <cell r="A30565">
            <v>93610</v>
          </cell>
        </row>
        <row r="30566">
          <cell r="A30566">
            <v>93611</v>
          </cell>
        </row>
        <row r="30567">
          <cell r="A30567">
            <v>93612</v>
          </cell>
        </row>
        <row r="30568">
          <cell r="A30568">
            <v>93613</v>
          </cell>
        </row>
        <row r="30569">
          <cell r="A30569">
            <v>93614</v>
          </cell>
        </row>
        <row r="30570">
          <cell r="A30570">
            <v>93615</v>
          </cell>
        </row>
        <row r="30571">
          <cell r="A30571">
            <v>93616</v>
          </cell>
        </row>
        <row r="30572">
          <cell r="A30572">
            <v>93618</v>
          </cell>
        </row>
        <row r="30573">
          <cell r="A30573">
            <v>93619</v>
          </cell>
        </row>
        <row r="30574">
          <cell r="A30574">
            <v>93620</v>
          </cell>
        </row>
        <row r="30575">
          <cell r="A30575">
            <v>93621</v>
          </cell>
        </row>
        <row r="30576">
          <cell r="A30576">
            <v>93622</v>
          </cell>
        </row>
        <row r="30577">
          <cell r="A30577">
            <v>93623</v>
          </cell>
        </row>
        <row r="30578">
          <cell r="A30578">
            <v>93624</v>
          </cell>
        </row>
        <row r="30579">
          <cell r="A30579">
            <v>93625</v>
          </cell>
        </row>
        <row r="30580">
          <cell r="A30580">
            <v>93626</v>
          </cell>
        </row>
        <row r="30581">
          <cell r="A30581">
            <v>93627</v>
          </cell>
        </row>
        <row r="30582">
          <cell r="A30582">
            <v>93628</v>
          </cell>
        </row>
        <row r="30583">
          <cell r="A30583">
            <v>93630</v>
          </cell>
        </row>
        <row r="30584">
          <cell r="A30584">
            <v>93631</v>
          </cell>
        </row>
        <row r="30585">
          <cell r="A30585">
            <v>93633</v>
          </cell>
        </row>
        <row r="30586">
          <cell r="A30586">
            <v>93634</v>
          </cell>
        </row>
        <row r="30587">
          <cell r="A30587">
            <v>93635</v>
          </cell>
        </row>
        <row r="30588">
          <cell r="A30588">
            <v>93636</v>
          </cell>
        </row>
        <row r="30589">
          <cell r="A30589">
            <v>93637</v>
          </cell>
        </row>
        <row r="30590">
          <cell r="A30590">
            <v>93638</v>
          </cell>
        </row>
        <row r="30591">
          <cell r="A30591">
            <v>93640</v>
          </cell>
        </row>
        <row r="30592">
          <cell r="A30592">
            <v>93641</v>
          </cell>
        </row>
        <row r="30593">
          <cell r="A30593">
            <v>93643</v>
          </cell>
        </row>
        <row r="30594">
          <cell r="A30594">
            <v>93644</v>
          </cell>
        </row>
        <row r="30595">
          <cell r="A30595">
            <v>93645</v>
          </cell>
        </row>
        <row r="30596">
          <cell r="A30596">
            <v>93646</v>
          </cell>
        </row>
        <row r="30597">
          <cell r="A30597">
            <v>93647</v>
          </cell>
        </row>
        <row r="30598">
          <cell r="A30598">
            <v>93648</v>
          </cell>
        </row>
        <row r="30599">
          <cell r="A30599">
            <v>93650</v>
          </cell>
        </row>
        <row r="30600">
          <cell r="A30600">
            <v>93651</v>
          </cell>
        </row>
        <row r="30601">
          <cell r="A30601">
            <v>93652</v>
          </cell>
        </row>
        <row r="30602">
          <cell r="A30602">
            <v>93653</v>
          </cell>
        </row>
        <row r="30603">
          <cell r="A30603">
            <v>93654</v>
          </cell>
        </row>
        <row r="30604">
          <cell r="A30604">
            <v>93656</v>
          </cell>
        </row>
        <row r="30605">
          <cell r="A30605">
            <v>93657</v>
          </cell>
        </row>
        <row r="30606">
          <cell r="A30606">
            <v>93660</v>
          </cell>
        </row>
        <row r="30607">
          <cell r="A30607">
            <v>93662</v>
          </cell>
        </row>
        <row r="30608">
          <cell r="A30608">
            <v>93664</v>
          </cell>
        </row>
        <row r="30609">
          <cell r="A30609">
            <v>93665</v>
          </cell>
        </row>
        <row r="30610">
          <cell r="A30610">
            <v>93666</v>
          </cell>
        </row>
        <row r="30611">
          <cell r="A30611">
            <v>93667</v>
          </cell>
        </row>
        <row r="30612">
          <cell r="A30612">
            <v>93668</v>
          </cell>
        </row>
        <row r="30613">
          <cell r="A30613">
            <v>93669</v>
          </cell>
        </row>
        <row r="30614">
          <cell r="A30614">
            <v>93673</v>
          </cell>
        </row>
        <row r="30615">
          <cell r="A30615">
            <v>93675</v>
          </cell>
        </row>
        <row r="30616">
          <cell r="A30616">
            <v>93701</v>
          </cell>
        </row>
        <row r="30617">
          <cell r="A30617">
            <v>93702</v>
          </cell>
        </row>
        <row r="30618">
          <cell r="A30618">
            <v>93703</v>
          </cell>
        </row>
        <row r="30619">
          <cell r="A30619">
            <v>93704</v>
          </cell>
        </row>
        <row r="30620">
          <cell r="A30620">
            <v>93705</v>
          </cell>
        </row>
        <row r="30621">
          <cell r="A30621">
            <v>93706</v>
          </cell>
        </row>
        <row r="30622">
          <cell r="A30622">
            <v>93710</v>
          </cell>
        </row>
        <row r="30623">
          <cell r="A30623">
            <v>93711</v>
          </cell>
        </row>
        <row r="30624">
          <cell r="A30624">
            <v>93719</v>
          </cell>
        </row>
        <row r="30625">
          <cell r="A30625">
            <v>93720</v>
          </cell>
        </row>
        <row r="30626">
          <cell r="A30626">
            <v>93721</v>
          </cell>
        </row>
        <row r="30627">
          <cell r="A30627">
            <v>93722</v>
          </cell>
        </row>
        <row r="30628">
          <cell r="A30628">
            <v>93725</v>
          </cell>
        </row>
        <row r="30629">
          <cell r="A30629">
            <v>93726</v>
          </cell>
        </row>
        <row r="30630">
          <cell r="A30630">
            <v>93727</v>
          </cell>
        </row>
        <row r="30631">
          <cell r="A30631">
            <v>93728</v>
          </cell>
        </row>
        <row r="30632">
          <cell r="A30632">
            <v>93730</v>
          </cell>
        </row>
        <row r="30633">
          <cell r="A30633">
            <v>93740</v>
          </cell>
        </row>
        <row r="30634">
          <cell r="A30634">
            <v>93741</v>
          </cell>
        </row>
        <row r="30635">
          <cell r="A30635">
            <v>93901</v>
          </cell>
        </row>
        <row r="30636">
          <cell r="A30636">
            <v>93905</v>
          </cell>
        </row>
        <row r="30637">
          <cell r="A30637">
            <v>93906</v>
          </cell>
        </row>
        <row r="30638">
          <cell r="A30638">
            <v>93907</v>
          </cell>
        </row>
        <row r="30639">
          <cell r="A30639">
            <v>93908</v>
          </cell>
        </row>
        <row r="30640">
          <cell r="A30640">
            <v>93920</v>
          </cell>
        </row>
        <row r="30641">
          <cell r="A30641">
            <v>93921</v>
          </cell>
        </row>
        <row r="30642">
          <cell r="A30642">
            <v>93922</v>
          </cell>
        </row>
        <row r="30643">
          <cell r="A30643">
            <v>93923</v>
          </cell>
        </row>
        <row r="30644">
          <cell r="A30644">
            <v>93924</v>
          </cell>
        </row>
        <row r="30645">
          <cell r="A30645">
            <v>93925</v>
          </cell>
        </row>
        <row r="30646">
          <cell r="A30646">
            <v>93926</v>
          </cell>
        </row>
        <row r="30647">
          <cell r="A30647">
            <v>93927</v>
          </cell>
        </row>
        <row r="30648">
          <cell r="A30648">
            <v>93928</v>
          </cell>
        </row>
        <row r="30649">
          <cell r="A30649">
            <v>93930</v>
          </cell>
        </row>
        <row r="30650">
          <cell r="A30650">
            <v>93932</v>
          </cell>
        </row>
        <row r="30651">
          <cell r="A30651">
            <v>93933</v>
          </cell>
        </row>
        <row r="30652">
          <cell r="A30652">
            <v>93940</v>
          </cell>
        </row>
        <row r="30653">
          <cell r="A30653">
            <v>93942</v>
          </cell>
        </row>
        <row r="30654">
          <cell r="A30654">
            <v>93943</v>
          </cell>
        </row>
        <row r="30655">
          <cell r="A30655">
            <v>93950</v>
          </cell>
        </row>
        <row r="30656">
          <cell r="A30656">
            <v>93953</v>
          </cell>
        </row>
        <row r="30657">
          <cell r="A30657">
            <v>93954</v>
          </cell>
        </row>
        <row r="30658">
          <cell r="A30658">
            <v>93955</v>
          </cell>
        </row>
        <row r="30659">
          <cell r="A30659">
            <v>93960</v>
          </cell>
        </row>
        <row r="30660">
          <cell r="A30660">
            <v>93962</v>
          </cell>
        </row>
        <row r="30661">
          <cell r="A30661">
            <v>94002</v>
          </cell>
        </row>
        <row r="30662">
          <cell r="A30662">
            <v>94005</v>
          </cell>
        </row>
        <row r="30663">
          <cell r="A30663">
            <v>94010</v>
          </cell>
        </row>
        <row r="30664">
          <cell r="A30664">
            <v>94014</v>
          </cell>
        </row>
        <row r="30665">
          <cell r="A30665">
            <v>94015</v>
          </cell>
        </row>
        <row r="30666">
          <cell r="A30666">
            <v>94018</v>
          </cell>
        </row>
        <row r="30667">
          <cell r="A30667">
            <v>94019</v>
          </cell>
        </row>
        <row r="30668">
          <cell r="A30668">
            <v>94020</v>
          </cell>
        </row>
        <row r="30669">
          <cell r="A30669">
            <v>94021</v>
          </cell>
        </row>
        <row r="30670">
          <cell r="A30670">
            <v>94022</v>
          </cell>
        </row>
        <row r="30671">
          <cell r="A30671">
            <v>94024</v>
          </cell>
        </row>
        <row r="30672">
          <cell r="A30672">
            <v>94025</v>
          </cell>
        </row>
        <row r="30673">
          <cell r="A30673">
            <v>94026</v>
          </cell>
        </row>
        <row r="30674">
          <cell r="A30674">
            <v>94027</v>
          </cell>
        </row>
        <row r="30675">
          <cell r="A30675">
            <v>94028</v>
          </cell>
        </row>
        <row r="30676">
          <cell r="A30676">
            <v>94030</v>
          </cell>
        </row>
        <row r="30677">
          <cell r="A30677">
            <v>94035</v>
          </cell>
        </row>
        <row r="30678">
          <cell r="A30678">
            <v>94037</v>
          </cell>
        </row>
        <row r="30679">
          <cell r="A30679">
            <v>94038</v>
          </cell>
        </row>
        <row r="30680">
          <cell r="A30680">
            <v>94040</v>
          </cell>
        </row>
        <row r="30681">
          <cell r="A30681">
            <v>94041</v>
          </cell>
        </row>
        <row r="30682">
          <cell r="A30682">
            <v>94043</v>
          </cell>
        </row>
        <row r="30683">
          <cell r="A30683">
            <v>94044</v>
          </cell>
        </row>
        <row r="30684">
          <cell r="A30684">
            <v>94060</v>
          </cell>
        </row>
        <row r="30685">
          <cell r="A30685">
            <v>94061</v>
          </cell>
        </row>
        <row r="30686">
          <cell r="A30686">
            <v>94062</v>
          </cell>
        </row>
        <row r="30687">
          <cell r="A30687">
            <v>94063</v>
          </cell>
        </row>
        <row r="30688">
          <cell r="A30688">
            <v>94065</v>
          </cell>
        </row>
        <row r="30689">
          <cell r="A30689">
            <v>94066</v>
          </cell>
        </row>
        <row r="30690">
          <cell r="A30690">
            <v>94070</v>
          </cell>
        </row>
        <row r="30691">
          <cell r="A30691">
            <v>94074</v>
          </cell>
        </row>
        <row r="30692">
          <cell r="A30692">
            <v>94080</v>
          </cell>
        </row>
        <row r="30693">
          <cell r="A30693">
            <v>94085</v>
          </cell>
        </row>
        <row r="30694">
          <cell r="A30694">
            <v>94086</v>
          </cell>
        </row>
        <row r="30695">
          <cell r="A30695">
            <v>94087</v>
          </cell>
        </row>
        <row r="30696">
          <cell r="A30696">
            <v>94089</v>
          </cell>
        </row>
        <row r="30697">
          <cell r="A30697">
            <v>94102</v>
          </cell>
        </row>
        <row r="30698">
          <cell r="A30698">
            <v>94103</v>
          </cell>
        </row>
        <row r="30699">
          <cell r="A30699">
            <v>94104</v>
          </cell>
        </row>
        <row r="30700">
          <cell r="A30700">
            <v>94105</v>
          </cell>
        </row>
        <row r="30701">
          <cell r="A30701">
            <v>94107</v>
          </cell>
        </row>
        <row r="30702">
          <cell r="A30702">
            <v>94108</v>
          </cell>
        </row>
        <row r="30703">
          <cell r="A30703">
            <v>94109</v>
          </cell>
        </row>
        <row r="30704">
          <cell r="A30704">
            <v>94110</v>
          </cell>
        </row>
        <row r="30705">
          <cell r="A30705">
            <v>94111</v>
          </cell>
        </row>
        <row r="30706">
          <cell r="A30706">
            <v>94112</v>
          </cell>
        </row>
        <row r="30707">
          <cell r="A30707">
            <v>94114</v>
          </cell>
        </row>
        <row r="30708">
          <cell r="A30708">
            <v>94115</v>
          </cell>
        </row>
        <row r="30709">
          <cell r="A30709">
            <v>94116</v>
          </cell>
        </row>
        <row r="30710">
          <cell r="A30710">
            <v>94117</v>
          </cell>
        </row>
        <row r="30711">
          <cell r="A30711">
            <v>94118</v>
          </cell>
        </row>
        <row r="30712">
          <cell r="A30712">
            <v>94121</v>
          </cell>
        </row>
        <row r="30713">
          <cell r="A30713">
            <v>94122</v>
          </cell>
        </row>
        <row r="30714">
          <cell r="A30714">
            <v>94123</v>
          </cell>
        </row>
        <row r="30715">
          <cell r="A30715">
            <v>94124</v>
          </cell>
        </row>
        <row r="30716">
          <cell r="A30716">
            <v>94127</v>
          </cell>
        </row>
        <row r="30717">
          <cell r="A30717">
            <v>94129</v>
          </cell>
        </row>
        <row r="30718">
          <cell r="A30718">
            <v>94130</v>
          </cell>
        </row>
        <row r="30719">
          <cell r="A30719">
            <v>94131</v>
          </cell>
        </row>
        <row r="30720">
          <cell r="A30720">
            <v>94132</v>
          </cell>
        </row>
        <row r="30721">
          <cell r="A30721">
            <v>94133</v>
          </cell>
        </row>
        <row r="30722">
          <cell r="A30722">
            <v>94134</v>
          </cell>
        </row>
        <row r="30723">
          <cell r="A30723">
            <v>94158</v>
          </cell>
        </row>
        <row r="30724">
          <cell r="A30724">
            <v>94301</v>
          </cell>
        </row>
        <row r="30725">
          <cell r="A30725">
            <v>94302</v>
          </cell>
        </row>
        <row r="30726">
          <cell r="A30726">
            <v>94303</v>
          </cell>
        </row>
        <row r="30727">
          <cell r="A30727">
            <v>94304</v>
          </cell>
        </row>
        <row r="30728">
          <cell r="A30728">
            <v>94305</v>
          </cell>
        </row>
        <row r="30729">
          <cell r="A30729">
            <v>94306</v>
          </cell>
        </row>
        <row r="30730">
          <cell r="A30730">
            <v>94401</v>
          </cell>
        </row>
        <row r="30731">
          <cell r="A30731">
            <v>94402</v>
          </cell>
        </row>
        <row r="30732">
          <cell r="A30732">
            <v>94403</v>
          </cell>
        </row>
        <row r="30733">
          <cell r="A30733">
            <v>94404</v>
          </cell>
        </row>
        <row r="30734">
          <cell r="A30734">
            <v>94501</v>
          </cell>
        </row>
        <row r="30735">
          <cell r="A30735">
            <v>94502</v>
          </cell>
        </row>
        <row r="30736">
          <cell r="A30736">
            <v>94503</v>
          </cell>
        </row>
        <row r="30737">
          <cell r="A30737">
            <v>94505</v>
          </cell>
        </row>
        <row r="30738">
          <cell r="A30738">
            <v>94506</v>
          </cell>
        </row>
        <row r="30739">
          <cell r="A30739">
            <v>94507</v>
          </cell>
        </row>
        <row r="30740">
          <cell r="A30740">
            <v>94508</v>
          </cell>
        </row>
        <row r="30741">
          <cell r="A30741">
            <v>94509</v>
          </cell>
        </row>
        <row r="30742">
          <cell r="A30742">
            <v>94510</v>
          </cell>
        </row>
        <row r="30743">
          <cell r="A30743">
            <v>94511</v>
          </cell>
        </row>
        <row r="30744">
          <cell r="A30744">
            <v>94512</v>
          </cell>
        </row>
        <row r="30745">
          <cell r="A30745">
            <v>94513</v>
          </cell>
        </row>
        <row r="30746">
          <cell r="A30746">
            <v>94514</v>
          </cell>
        </row>
        <row r="30747">
          <cell r="A30747">
            <v>94515</v>
          </cell>
        </row>
        <row r="30748">
          <cell r="A30748">
            <v>94517</v>
          </cell>
        </row>
        <row r="30749">
          <cell r="A30749">
            <v>94518</v>
          </cell>
        </row>
        <row r="30750">
          <cell r="A30750">
            <v>94519</v>
          </cell>
        </row>
        <row r="30751">
          <cell r="A30751">
            <v>94520</v>
          </cell>
        </row>
        <row r="30752">
          <cell r="A30752">
            <v>94521</v>
          </cell>
        </row>
        <row r="30753">
          <cell r="A30753">
            <v>94523</v>
          </cell>
        </row>
        <row r="30754">
          <cell r="A30754">
            <v>94525</v>
          </cell>
        </row>
        <row r="30755">
          <cell r="A30755">
            <v>94526</v>
          </cell>
        </row>
        <row r="30756">
          <cell r="A30756">
            <v>94528</v>
          </cell>
        </row>
        <row r="30757">
          <cell r="A30757">
            <v>94530</v>
          </cell>
        </row>
        <row r="30758">
          <cell r="A30758">
            <v>94531</v>
          </cell>
        </row>
        <row r="30759">
          <cell r="A30759">
            <v>94533</v>
          </cell>
        </row>
        <row r="30760">
          <cell r="A30760">
            <v>94534</v>
          </cell>
        </row>
        <row r="30761">
          <cell r="A30761">
            <v>94535</v>
          </cell>
        </row>
        <row r="30762">
          <cell r="A30762">
            <v>94536</v>
          </cell>
        </row>
        <row r="30763">
          <cell r="A30763">
            <v>94538</v>
          </cell>
        </row>
        <row r="30764">
          <cell r="A30764">
            <v>94539</v>
          </cell>
        </row>
        <row r="30765">
          <cell r="A30765">
            <v>94541</v>
          </cell>
        </row>
        <row r="30766">
          <cell r="A30766">
            <v>94542</v>
          </cell>
        </row>
        <row r="30767">
          <cell r="A30767">
            <v>94544</v>
          </cell>
        </row>
        <row r="30768">
          <cell r="A30768">
            <v>94545</v>
          </cell>
        </row>
        <row r="30769">
          <cell r="A30769">
            <v>94546</v>
          </cell>
        </row>
        <row r="30770">
          <cell r="A30770">
            <v>94547</v>
          </cell>
        </row>
        <row r="30771">
          <cell r="A30771">
            <v>94548</v>
          </cell>
        </row>
        <row r="30772">
          <cell r="A30772">
            <v>94549</v>
          </cell>
        </row>
        <row r="30773">
          <cell r="A30773">
            <v>94550</v>
          </cell>
        </row>
        <row r="30774">
          <cell r="A30774">
            <v>94551</v>
          </cell>
        </row>
        <row r="30775">
          <cell r="A30775">
            <v>94552</v>
          </cell>
        </row>
        <row r="30776">
          <cell r="A30776">
            <v>94553</v>
          </cell>
        </row>
        <row r="30777">
          <cell r="A30777">
            <v>94555</v>
          </cell>
        </row>
        <row r="30778">
          <cell r="A30778">
            <v>94556</v>
          </cell>
        </row>
        <row r="30779">
          <cell r="A30779">
            <v>94558</v>
          </cell>
        </row>
        <row r="30780">
          <cell r="A30780">
            <v>94559</v>
          </cell>
        </row>
        <row r="30781">
          <cell r="A30781">
            <v>94560</v>
          </cell>
        </row>
        <row r="30782">
          <cell r="A30782">
            <v>94561</v>
          </cell>
        </row>
        <row r="30783">
          <cell r="A30783">
            <v>94563</v>
          </cell>
        </row>
        <row r="30784">
          <cell r="A30784">
            <v>94564</v>
          </cell>
        </row>
        <row r="30785">
          <cell r="A30785">
            <v>94565</v>
          </cell>
        </row>
        <row r="30786">
          <cell r="A30786">
            <v>94566</v>
          </cell>
        </row>
        <row r="30787">
          <cell r="A30787">
            <v>94567</v>
          </cell>
        </row>
        <row r="30788">
          <cell r="A30788">
            <v>94568</v>
          </cell>
        </row>
        <row r="30789">
          <cell r="A30789">
            <v>94569</v>
          </cell>
        </row>
        <row r="30790">
          <cell r="A30790">
            <v>94571</v>
          </cell>
        </row>
        <row r="30791">
          <cell r="A30791">
            <v>94572</v>
          </cell>
        </row>
        <row r="30792">
          <cell r="A30792">
            <v>94574</v>
          </cell>
        </row>
        <row r="30793">
          <cell r="A30793">
            <v>94576</v>
          </cell>
        </row>
        <row r="30794">
          <cell r="A30794">
            <v>94577</v>
          </cell>
        </row>
        <row r="30795">
          <cell r="A30795">
            <v>94578</v>
          </cell>
        </row>
        <row r="30796">
          <cell r="A30796">
            <v>94579</v>
          </cell>
        </row>
        <row r="30797">
          <cell r="A30797">
            <v>94580</v>
          </cell>
        </row>
        <row r="30798">
          <cell r="A30798">
            <v>94582</v>
          </cell>
        </row>
        <row r="30799">
          <cell r="A30799">
            <v>94583</v>
          </cell>
        </row>
        <row r="30800">
          <cell r="A30800">
            <v>94585</v>
          </cell>
        </row>
        <row r="30801">
          <cell r="A30801">
            <v>94586</v>
          </cell>
        </row>
        <row r="30802">
          <cell r="A30802">
            <v>94587</v>
          </cell>
        </row>
        <row r="30803">
          <cell r="A30803">
            <v>94588</v>
          </cell>
        </row>
        <row r="30804">
          <cell r="A30804">
            <v>94589</v>
          </cell>
        </row>
        <row r="30805">
          <cell r="A30805">
            <v>94590</v>
          </cell>
        </row>
        <row r="30806">
          <cell r="A30806">
            <v>94591</v>
          </cell>
        </row>
        <row r="30807">
          <cell r="A30807">
            <v>94592</v>
          </cell>
        </row>
        <row r="30808">
          <cell r="A30808">
            <v>94595</v>
          </cell>
        </row>
        <row r="30809">
          <cell r="A30809">
            <v>94596</v>
          </cell>
        </row>
        <row r="30810">
          <cell r="A30810">
            <v>94597</v>
          </cell>
        </row>
        <row r="30811">
          <cell r="A30811">
            <v>94598</v>
          </cell>
        </row>
        <row r="30812">
          <cell r="A30812">
            <v>94599</v>
          </cell>
        </row>
        <row r="30813">
          <cell r="A30813">
            <v>94601</v>
          </cell>
        </row>
        <row r="30814">
          <cell r="A30814">
            <v>94602</v>
          </cell>
        </row>
        <row r="30815">
          <cell r="A30815">
            <v>94603</v>
          </cell>
        </row>
        <row r="30816">
          <cell r="A30816">
            <v>94604</v>
          </cell>
        </row>
        <row r="30817">
          <cell r="A30817">
            <v>94605</v>
          </cell>
        </row>
        <row r="30818">
          <cell r="A30818">
            <v>94606</v>
          </cell>
        </row>
        <row r="30819">
          <cell r="A30819">
            <v>94607</v>
          </cell>
        </row>
        <row r="30820">
          <cell r="A30820">
            <v>94608</v>
          </cell>
        </row>
        <row r="30821">
          <cell r="A30821">
            <v>94609</v>
          </cell>
        </row>
        <row r="30822">
          <cell r="A30822">
            <v>94610</v>
          </cell>
        </row>
        <row r="30823">
          <cell r="A30823">
            <v>94611</v>
          </cell>
        </row>
        <row r="30824">
          <cell r="A30824">
            <v>94612</v>
          </cell>
        </row>
        <row r="30825">
          <cell r="A30825">
            <v>94613</v>
          </cell>
        </row>
        <row r="30826">
          <cell r="A30826">
            <v>94618</v>
          </cell>
        </row>
        <row r="30827">
          <cell r="A30827">
            <v>94619</v>
          </cell>
        </row>
        <row r="30828">
          <cell r="A30828">
            <v>94620</v>
          </cell>
        </row>
        <row r="30829">
          <cell r="A30829">
            <v>94621</v>
          </cell>
        </row>
        <row r="30830">
          <cell r="A30830">
            <v>94702</v>
          </cell>
        </row>
        <row r="30831">
          <cell r="A30831">
            <v>94703</v>
          </cell>
        </row>
        <row r="30832">
          <cell r="A30832">
            <v>94704</v>
          </cell>
        </row>
        <row r="30833">
          <cell r="A30833">
            <v>94705</v>
          </cell>
        </row>
        <row r="30834">
          <cell r="A30834">
            <v>94706</v>
          </cell>
        </row>
        <row r="30835">
          <cell r="A30835">
            <v>94707</v>
          </cell>
        </row>
        <row r="30836">
          <cell r="A30836">
            <v>94708</v>
          </cell>
        </row>
        <row r="30837">
          <cell r="A30837">
            <v>94709</v>
          </cell>
        </row>
        <row r="30838">
          <cell r="A30838">
            <v>94710</v>
          </cell>
        </row>
        <row r="30839">
          <cell r="A30839">
            <v>94720</v>
          </cell>
        </row>
        <row r="30840">
          <cell r="A30840">
            <v>94801</v>
          </cell>
        </row>
        <row r="30841">
          <cell r="A30841">
            <v>94802</v>
          </cell>
        </row>
        <row r="30842">
          <cell r="A30842">
            <v>94803</v>
          </cell>
        </row>
        <row r="30843">
          <cell r="A30843">
            <v>94804</v>
          </cell>
        </row>
        <row r="30844">
          <cell r="A30844">
            <v>94805</v>
          </cell>
        </row>
        <row r="30845">
          <cell r="A30845">
            <v>94806</v>
          </cell>
        </row>
        <row r="30846">
          <cell r="A30846">
            <v>94901</v>
          </cell>
        </row>
        <row r="30847">
          <cell r="A30847">
            <v>94903</v>
          </cell>
        </row>
        <row r="30848">
          <cell r="A30848">
            <v>94904</v>
          </cell>
        </row>
        <row r="30849">
          <cell r="A30849">
            <v>94912</v>
          </cell>
        </row>
        <row r="30850">
          <cell r="A30850">
            <v>94920</v>
          </cell>
        </row>
        <row r="30851">
          <cell r="A30851">
            <v>94922</v>
          </cell>
        </row>
        <row r="30852">
          <cell r="A30852">
            <v>94923</v>
          </cell>
        </row>
        <row r="30853">
          <cell r="A30853">
            <v>94924</v>
          </cell>
        </row>
        <row r="30854">
          <cell r="A30854">
            <v>94925</v>
          </cell>
        </row>
        <row r="30855">
          <cell r="A30855">
            <v>94928</v>
          </cell>
        </row>
        <row r="30856">
          <cell r="A30856">
            <v>94929</v>
          </cell>
        </row>
        <row r="30857">
          <cell r="A30857">
            <v>94930</v>
          </cell>
        </row>
        <row r="30858">
          <cell r="A30858">
            <v>94931</v>
          </cell>
        </row>
        <row r="30859">
          <cell r="A30859">
            <v>94933</v>
          </cell>
        </row>
        <row r="30860">
          <cell r="A30860">
            <v>94937</v>
          </cell>
        </row>
        <row r="30861">
          <cell r="A30861">
            <v>94938</v>
          </cell>
        </row>
        <row r="30862">
          <cell r="A30862">
            <v>94939</v>
          </cell>
        </row>
        <row r="30863">
          <cell r="A30863">
            <v>94940</v>
          </cell>
        </row>
        <row r="30864">
          <cell r="A30864">
            <v>94941</v>
          </cell>
        </row>
        <row r="30865">
          <cell r="A30865">
            <v>94942</v>
          </cell>
        </row>
        <row r="30866">
          <cell r="A30866">
            <v>94945</v>
          </cell>
        </row>
        <row r="30867">
          <cell r="A30867">
            <v>94946</v>
          </cell>
        </row>
        <row r="30868">
          <cell r="A30868">
            <v>94947</v>
          </cell>
        </row>
        <row r="30869">
          <cell r="A30869">
            <v>94949</v>
          </cell>
        </row>
        <row r="30870">
          <cell r="A30870">
            <v>94950</v>
          </cell>
        </row>
        <row r="30871">
          <cell r="A30871">
            <v>94951</v>
          </cell>
        </row>
        <row r="30872">
          <cell r="A30872">
            <v>94952</v>
          </cell>
        </row>
        <row r="30873">
          <cell r="A30873">
            <v>94953</v>
          </cell>
        </row>
        <row r="30874">
          <cell r="A30874">
            <v>94954</v>
          </cell>
        </row>
        <row r="30875">
          <cell r="A30875">
            <v>94956</v>
          </cell>
        </row>
        <row r="30876">
          <cell r="A30876">
            <v>94957</v>
          </cell>
        </row>
        <row r="30877">
          <cell r="A30877">
            <v>94960</v>
          </cell>
        </row>
        <row r="30878">
          <cell r="A30878">
            <v>94963</v>
          </cell>
        </row>
        <row r="30879">
          <cell r="A30879">
            <v>94964</v>
          </cell>
        </row>
        <row r="30880">
          <cell r="A30880">
            <v>94965</v>
          </cell>
        </row>
        <row r="30881">
          <cell r="A30881">
            <v>94970</v>
          </cell>
        </row>
        <row r="30882">
          <cell r="A30882">
            <v>94971</v>
          </cell>
        </row>
        <row r="30883">
          <cell r="A30883">
            <v>94972</v>
          </cell>
        </row>
        <row r="30884">
          <cell r="A30884">
            <v>94973</v>
          </cell>
        </row>
        <row r="30885">
          <cell r="A30885">
            <v>94976</v>
          </cell>
        </row>
        <row r="30886">
          <cell r="A30886">
            <v>94978</v>
          </cell>
        </row>
        <row r="30887">
          <cell r="A30887">
            <v>95002</v>
          </cell>
        </row>
        <row r="30888">
          <cell r="A30888">
            <v>95003</v>
          </cell>
        </row>
        <row r="30889">
          <cell r="A30889">
            <v>95004</v>
          </cell>
        </row>
        <row r="30890">
          <cell r="A30890">
            <v>95005</v>
          </cell>
        </row>
        <row r="30891">
          <cell r="A30891">
            <v>95006</v>
          </cell>
        </row>
        <row r="30892">
          <cell r="A30892">
            <v>95007</v>
          </cell>
        </row>
        <row r="30893">
          <cell r="A30893">
            <v>95008</v>
          </cell>
        </row>
        <row r="30894">
          <cell r="A30894">
            <v>95010</v>
          </cell>
        </row>
        <row r="30895">
          <cell r="A30895">
            <v>95012</v>
          </cell>
        </row>
        <row r="30896">
          <cell r="A30896">
            <v>95013</v>
          </cell>
        </row>
        <row r="30897">
          <cell r="A30897">
            <v>95014</v>
          </cell>
        </row>
        <row r="30898">
          <cell r="A30898">
            <v>95017</v>
          </cell>
        </row>
        <row r="30899">
          <cell r="A30899">
            <v>95018</v>
          </cell>
        </row>
        <row r="30900">
          <cell r="A30900">
            <v>95019</v>
          </cell>
        </row>
        <row r="30901">
          <cell r="A30901">
            <v>95020</v>
          </cell>
        </row>
        <row r="30902">
          <cell r="A30902">
            <v>95023</v>
          </cell>
        </row>
        <row r="30903">
          <cell r="A30903">
            <v>95030</v>
          </cell>
        </row>
        <row r="30904">
          <cell r="A30904">
            <v>95032</v>
          </cell>
        </row>
        <row r="30905">
          <cell r="A30905">
            <v>95033</v>
          </cell>
        </row>
        <row r="30906">
          <cell r="A30906">
            <v>95035</v>
          </cell>
        </row>
        <row r="30907">
          <cell r="A30907">
            <v>95037</v>
          </cell>
        </row>
        <row r="30908">
          <cell r="A30908">
            <v>95039</v>
          </cell>
        </row>
        <row r="30909">
          <cell r="A30909">
            <v>95041</v>
          </cell>
        </row>
        <row r="30910">
          <cell r="A30910">
            <v>95043</v>
          </cell>
        </row>
        <row r="30911">
          <cell r="A30911">
            <v>95045</v>
          </cell>
        </row>
        <row r="30912">
          <cell r="A30912">
            <v>95046</v>
          </cell>
        </row>
        <row r="30913">
          <cell r="A30913">
            <v>95050</v>
          </cell>
        </row>
        <row r="30914">
          <cell r="A30914">
            <v>95051</v>
          </cell>
        </row>
        <row r="30915">
          <cell r="A30915">
            <v>95053</v>
          </cell>
        </row>
        <row r="30916">
          <cell r="A30916">
            <v>95054</v>
          </cell>
        </row>
        <row r="30917">
          <cell r="A30917">
            <v>95060</v>
          </cell>
        </row>
        <row r="30918">
          <cell r="A30918">
            <v>95062</v>
          </cell>
        </row>
        <row r="30919">
          <cell r="A30919">
            <v>95064</v>
          </cell>
        </row>
        <row r="30920">
          <cell r="A30920">
            <v>95065</v>
          </cell>
        </row>
        <row r="30921">
          <cell r="A30921">
            <v>95066</v>
          </cell>
        </row>
        <row r="30922">
          <cell r="A30922">
            <v>95070</v>
          </cell>
        </row>
        <row r="30923">
          <cell r="A30923">
            <v>95073</v>
          </cell>
        </row>
        <row r="30924">
          <cell r="A30924">
            <v>95076</v>
          </cell>
        </row>
        <row r="30925">
          <cell r="A30925">
            <v>95110</v>
          </cell>
        </row>
        <row r="30926">
          <cell r="A30926">
            <v>95111</v>
          </cell>
        </row>
        <row r="30927">
          <cell r="A30927">
            <v>95112</v>
          </cell>
        </row>
        <row r="30928">
          <cell r="A30928">
            <v>95113</v>
          </cell>
        </row>
        <row r="30929">
          <cell r="A30929">
            <v>95116</v>
          </cell>
        </row>
        <row r="30930">
          <cell r="A30930">
            <v>95117</v>
          </cell>
        </row>
        <row r="30931">
          <cell r="A30931">
            <v>95118</v>
          </cell>
        </row>
        <row r="30932">
          <cell r="A30932">
            <v>95119</v>
          </cell>
        </row>
        <row r="30933">
          <cell r="A30933">
            <v>95120</v>
          </cell>
        </row>
        <row r="30934">
          <cell r="A30934">
            <v>95121</v>
          </cell>
        </row>
        <row r="30935">
          <cell r="A30935">
            <v>95122</v>
          </cell>
        </row>
        <row r="30936">
          <cell r="A30936">
            <v>95123</v>
          </cell>
        </row>
        <row r="30937">
          <cell r="A30937">
            <v>95124</v>
          </cell>
        </row>
        <row r="30938">
          <cell r="A30938">
            <v>95125</v>
          </cell>
        </row>
        <row r="30939">
          <cell r="A30939">
            <v>95126</v>
          </cell>
        </row>
        <row r="30940">
          <cell r="A30940">
            <v>95127</v>
          </cell>
        </row>
        <row r="30941">
          <cell r="A30941">
            <v>95128</v>
          </cell>
        </row>
        <row r="30942">
          <cell r="A30942">
            <v>95129</v>
          </cell>
        </row>
        <row r="30943">
          <cell r="A30943">
            <v>95130</v>
          </cell>
        </row>
        <row r="30944">
          <cell r="A30944">
            <v>95131</v>
          </cell>
        </row>
        <row r="30945">
          <cell r="A30945">
            <v>95132</v>
          </cell>
        </row>
        <row r="30946">
          <cell r="A30946">
            <v>95133</v>
          </cell>
        </row>
        <row r="30947">
          <cell r="A30947">
            <v>95134</v>
          </cell>
        </row>
        <row r="30948">
          <cell r="A30948">
            <v>95135</v>
          </cell>
        </row>
        <row r="30949">
          <cell r="A30949">
            <v>95136</v>
          </cell>
        </row>
        <row r="30950">
          <cell r="A30950">
            <v>95138</v>
          </cell>
        </row>
        <row r="30951">
          <cell r="A30951">
            <v>95139</v>
          </cell>
        </row>
        <row r="30952">
          <cell r="A30952">
            <v>95140</v>
          </cell>
        </row>
        <row r="30953">
          <cell r="A30953">
            <v>95148</v>
          </cell>
        </row>
        <row r="30954">
          <cell r="A30954">
            <v>95202</v>
          </cell>
        </row>
        <row r="30955">
          <cell r="A30955">
            <v>95203</v>
          </cell>
        </row>
        <row r="30956">
          <cell r="A30956">
            <v>95204</v>
          </cell>
        </row>
        <row r="30957">
          <cell r="A30957">
            <v>95205</v>
          </cell>
        </row>
        <row r="30958">
          <cell r="A30958">
            <v>95206</v>
          </cell>
        </row>
        <row r="30959">
          <cell r="A30959">
            <v>95207</v>
          </cell>
        </row>
        <row r="30960">
          <cell r="A30960">
            <v>95209</v>
          </cell>
        </row>
        <row r="30961">
          <cell r="A30961">
            <v>95210</v>
          </cell>
        </row>
        <row r="30962">
          <cell r="A30962">
            <v>95211</v>
          </cell>
        </row>
        <row r="30963">
          <cell r="A30963">
            <v>95212</v>
          </cell>
        </row>
        <row r="30964">
          <cell r="A30964">
            <v>95215</v>
          </cell>
        </row>
        <row r="30965">
          <cell r="A30965">
            <v>95219</v>
          </cell>
        </row>
        <row r="30966">
          <cell r="A30966">
            <v>95220</v>
          </cell>
        </row>
        <row r="30967">
          <cell r="A30967">
            <v>95221</v>
          </cell>
        </row>
        <row r="30968">
          <cell r="A30968">
            <v>95222</v>
          </cell>
        </row>
        <row r="30969">
          <cell r="A30969">
            <v>95223</v>
          </cell>
        </row>
        <row r="30970">
          <cell r="A30970">
            <v>95224</v>
          </cell>
        </row>
        <row r="30971">
          <cell r="A30971">
            <v>95225</v>
          </cell>
        </row>
        <row r="30972">
          <cell r="A30972">
            <v>95226</v>
          </cell>
        </row>
        <row r="30973">
          <cell r="A30973">
            <v>95227</v>
          </cell>
        </row>
        <row r="30974">
          <cell r="A30974">
            <v>95228</v>
          </cell>
        </row>
        <row r="30975">
          <cell r="A30975">
            <v>95230</v>
          </cell>
        </row>
        <row r="30976">
          <cell r="A30976">
            <v>95231</v>
          </cell>
        </row>
        <row r="30977">
          <cell r="A30977">
            <v>95232</v>
          </cell>
        </row>
        <row r="30978">
          <cell r="A30978">
            <v>95233</v>
          </cell>
        </row>
        <row r="30979">
          <cell r="A30979">
            <v>95236</v>
          </cell>
        </row>
        <row r="30980">
          <cell r="A30980">
            <v>95237</v>
          </cell>
        </row>
        <row r="30981">
          <cell r="A30981">
            <v>95240</v>
          </cell>
        </row>
        <row r="30982">
          <cell r="A30982">
            <v>95242</v>
          </cell>
        </row>
        <row r="30983">
          <cell r="A30983">
            <v>95245</v>
          </cell>
        </row>
        <row r="30984">
          <cell r="A30984">
            <v>95246</v>
          </cell>
        </row>
        <row r="30985">
          <cell r="A30985">
            <v>95247</v>
          </cell>
        </row>
        <row r="30986">
          <cell r="A30986">
            <v>95249</v>
          </cell>
        </row>
        <row r="30987">
          <cell r="A30987">
            <v>95250</v>
          </cell>
        </row>
        <row r="30988">
          <cell r="A30988">
            <v>95251</v>
          </cell>
        </row>
        <row r="30989">
          <cell r="A30989">
            <v>95252</v>
          </cell>
        </row>
        <row r="30990">
          <cell r="A30990">
            <v>95254</v>
          </cell>
        </row>
        <row r="30991">
          <cell r="A30991">
            <v>95255</v>
          </cell>
        </row>
        <row r="30992">
          <cell r="A30992">
            <v>95257</v>
          </cell>
        </row>
        <row r="30993">
          <cell r="A30993">
            <v>95258</v>
          </cell>
        </row>
        <row r="30994">
          <cell r="A30994">
            <v>95301</v>
          </cell>
        </row>
        <row r="30995">
          <cell r="A30995">
            <v>95303</v>
          </cell>
        </row>
        <row r="30996">
          <cell r="A30996">
            <v>95304</v>
          </cell>
        </row>
        <row r="30997">
          <cell r="A30997">
            <v>95305</v>
          </cell>
        </row>
        <row r="30998">
          <cell r="A30998">
            <v>95306</v>
          </cell>
        </row>
        <row r="30999">
          <cell r="A30999">
            <v>95307</v>
          </cell>
        </row>
        <row r="31000">
          <cell r="A31000">
            <v>95309</v>
          </cell>
        </row>
        <row r="31001">
          <cell r="A31001">
            <v>95310</v>
          </cell>
        </row>
        <row r="31002">
          <cell r="A31002">
            <v>95311</v>
          </cell>
        </row>
        <row r="31003">
          <cell r="A31003">
            <v>95312</v>
          </cell>
        </row>
        <row r="31004">
          <cell r="A31004">
            <v>95313</v>
          </cell>
        </row>
        <row r="31005">
          <cell r="A31005">
            <v>95315</v>
          </cell>
        </row>
        <row r="31006">
          <cell r="A31006">
            <v>95316</v>
          </cell>
        </row>
        <row r="31007">
          <cell r="A31007">
            <v>95317</v>
          </cell>
        </row>
        <row r="31008">
          <cell r="A31008">
            <v>95318</v>
          </cell>
        </row>
        <row r="31009">
          <cell r="A31009">
            <v>95320</v>
          </cell>
        </row>
        <row r="31010">
          <cell r="A31010">
            <v>95321</v>
          </cell>
        </row>
        <row r="31011">
          <cell r="A31011">
            <v>95322</v>
          </cell>
        </row>
        <row r="31012">
          <cell r="A31012">
            <v>95323</v>
          </cell>
        </row>
        <row r="31013">
          <cell r="A31013">
            <v>95324</v>
          </cell>
        </row>
        <row r="31014">
          <cell r="A31014">
            <v>95325</v>
          </cell>
        </row>
        <row r="31015">
          <cell r="A31015">
            <v>95326</v>
          </cell>
        </row>
        <row r="31016">
          <cell r="A31016">
            <v>95327</v>
          </cell>
        </row>
        <row r="31017">
          <cell r="A31017">
            <v>95328</v>
          </cell>
        </row>
        <row r="31018">
          <cell r="A31018">
            <v>95329</v>
          </cell>
        </row>
        <row r="31019">
          <cell r="A31019">
            <v>95330</v>
          </cell>
        </row>
        <row r="31020">
          <cell r="A31020">
            <v>95333</v>
          </cell>
        </row>
        <row r="31021">
          <cell r="A31021">
            <v>95334</v>
          </cell>
        </row>
        <row r="31022">
          <cell r="A31022">
            <v>95335</v>
          </cell>
        </row>
        <row r="31023">
          <cell r="A31023">
            <v>95336</v>
          </cell>
        </row>
        <row r="31024">
          <cell r="A31024">
            <v>95337</v>
          </cell>
        </row>
        <row r="31025">
          <cell r="A31025">
            <v>95338</v>
          </cell>
        </row>
        <row r="31026">
          <cell r="A31026">
            <v>95340</v>
          </cell>
        </row>
        <row r="31027">
          <cell r="A31027">
            <v>95341</v>
          </cell>
        </row>
        <row r="31028">
          <cell r="A31028">
            <v>95345</v>
          </cell>
        </row>
        <row r="31029">
          <cell r="A31029">
            <v>95346</v>
          </cell>
        </row>
        <row r="31030">
          <cell r="A31030">
            <v>95348</v>
          </cell>
        </row>
        <row r="31031">
          <cell r="A31031">
            <v>95350</v>
          </cell>
        </row>
        <row r="31032">
          <cell r="A31032">
            <v>95351</v>
          </cell>
        </row>
        <row r="31033">
          <cell r="A31033">
            <v>95354</v>
          </cell>
        </row>
        <row r="31034">
          <cell r="A31034">
            <v>95355</v>
          </cell>
        </row>
        <row r="31035">
          <cell r="A31035">
            <v>95356</v>
          </cell>
        </row>
        <row r="31036">
          <cell r="A31036">
            <v>95357</v>
          </cell>
        </row>
        <row r="31037">
          <cell r="A31037">
            <v>95358</v>
          </cell>
        </row>
        <row r="31038">
          <cell r="A31038">
            <v>95360</v>
          </cell>
        </row>
        <row r="31039">
          <cell r="A31039">
            <v>95361</v>
          </cell>
        </row>
        <row r="31040">
          <cell r="A31040">
            <v>95363</v>
          </cell>
        </row>
        <row r="31041">
          <cell r="A31041">
            <v>95364</v>
          </cell>
        </row>
        <row r="31042">
          <cell r="A31042">
            <v>95365</v>
          </cell>
        </row>
        <row r="31043">
          <cell r="A31043">
            <v>95366</v>
          </cell>
        </row>
        <row r="31044">
          <cell r="A31044">
            <v>95367</v>
          </cell>
        </row>
        <row r="31045">
          <cell r="A31045">
            <v>95368</v>
          </cell>
        </row>
        <row r="31046">
          <cell r="A31046">
            <v>95369</v>
          </cell>
        </row>
        <row r="31047">
          <cell r="A31047">
            <v>95370</v>
          </cell>
        </row>
        <row r="31048">
          <cell r="A31048">
            <v>95372</v>
          </cell>
        </row>
        <row r="31049">
          <cell r="A31049">
            <v>95374</v>
          </cell>
        </row>
        <row r="31050">
          <cell r="A31050">
            <v>95376</v>
          </cell>
        </row>
        <row r="31051">
          <cell r="A31051">
            <v>95377</v>
          </cell>
        </row>
        <row r="31052">
          <cell r="A31052">
            <v>95379</v>
          </cell>
        </row>
        <row r="31053">
          <cell r="A31053">
            <v>95380</v>
          </cell>
        </row>
        <row r="31054">
          <cell r="A31054">
            <v>95382</v>
          </cell>
        </row>
        <row r="31055">
          <cell r="A31055">
            <v>95383</v>
          </cell>
        </row>
        <row r="31056">
          <cell r="A31056">
            <v>95385</v>
          </cell>
        </row>
        <row r="31057">
          <cell r="A31057">
            <v>95386</v>
          </cell>
        </row>
        <row r="31058">
          <cell r="A31058">
            <v>95387</v>
          </cell>
        </row>
        <row r="31059">
          <cell r="A31059">
            <v>95388</v>
          </cell>
        </row>
        <row r="31060">
          <cell r="A31060">
            <v>95389</v>
          </cell>
        </row>
        <row r="31061">
          <cell r="A31061">
            <v>95391</v>
          </cell>
        </row>
        <row r="31062">
          <cell r="A31062">
            <v>95401</v>
          </cell>
        </row>
        <row r="31063">
          <cell r="A31063">
            <v>95403</v>
          </cell>
        </row>
        <row r="31064">
          <cell r="A31064">
            <v>95404</v>
          </cell>
        </row>
        <row r="31065">
          <cell r="A31065">
            <v>95405</v>
          </cell>
        </row>
        <row r="31066">
          <cell r="A31066">
            <v>95407</v>
          </cell>
        </row>
        <row r="31067">
          <cell r="A31067">
            <v>95409</v>
          </cell>
        </row>
        <row r="31068">
          <cell r="A31068">
            <v>95410</v>
          </cell>
        </row>
        <row r="31069">
          <cell r="A31069">
            <v>95412</v>
          </cell>
        </row>
        <row r="31070">
          <cell r="A31070">
            <v>95415</v>
          </cell>
        </row>
        <row r="31071">
          <cell r="A31071">
            <v>95417</v>
          </cell>
        </row>
        <row r="31072">
          <cell r="A31072">
            <v>95419</v>
          </cell>
        </row>
        <row r="31073">
          <cell r="A31073">
            <v>95420</v>
          </cell>
        </row>
        <row r="31074">
          <cell r="A31074">
            <v>95421</v>
          </cell>
        </row>
        <row r="31075">
          <cell r="A31075">
            <v>95422</v>
          </cell>
        </row>
        <row r="31076">
          <cell r="A31076">
            <v>95423</v>
          </cell>
        </row>
        <row r="31077">
          <cell r="A31077">
            <v>95424</v>
          </cell>
        </row>
        <row r="31078">
          <cell r="A31078">
            <v>95425</v>
          </cell>
        </row>
        <row r="31079">
          <cell r="A31079">
            <v>95426</v>
          </cell>
        </row>
        <row r="31080">
          <cell r="A31080">
            <v>95427</v>
          </cell>
        </row>
        <row r="31081">
          <cell r="A31081">
            <v>95428</v>
          </cell>
        </row>
        <row r="31082">
          <cell r="A31082">
            <v>95429</v>
          </cell>
        </row>
        <row r="31083">
          <cell r="A31083">
            <v>95430</v>
          </cell>
        </row>
        <row r="31084">
          <cell r="A31084">
            <v>95432</v>
          </cell>
        </row>
        <row r="31085">
          <cell r="A31085">
            <v>95436</v>
          </cell>
        </row>
        <row r="31086">
          <cell r="A31086">
            <v>95437</v>
          </cell>
        </row>
        <row r="31087">
          <cell r="A31087">
            <v>95439</v>
          </cell>
        </row>
        <row r="31088">
          <cell r="A31088">
            <v>95441</v>
          </cell>
        </row>
        <row r="31089">
          <cell r="A31089">
            <v>95442</v>
          </cell>
        </row>
        <row r="31090">
          <cell r="A31090">
            <v>95443</v>
          </cell>
        </row>
        <row r="31091">
          <cell r="A31091">
            <v>95444</v>
          </cell>
        </row>
        <row r="31092">
          <cell r="A31092">
            <v>95445</v>
          </cell>
        </row>
        <row r="31093">
          <cell r="A31093">
            <v>95446</v>
          </cell>
        </row>
        <row r="31094">
          <cell r="A31094">
            <v>95448</v>
          </cell>
        </row>
        <row r="31095">
          <cell r="A31095">
            <v>95449</v>
          </cell>
        </row>
        <row r="31096">
          <cell r="A31096">
            <v>95450</v>
          </cell>
        </row>
        <row r="31097">
          <cell r="A31097">
            <v>95451</v>
          </cell>
        </row>
        <row r="31098">
          <cell r="A31098">
            <v>95452</v>
          </cell>
        </row>
        <row r="31099">
          <cell r="A31099">
            <v>95453</v>
          </cell>
        </row>
        <row r="31100">
          <cell r="A31100">
            <v>95454</v>
          </cell>
        </row>
        <row r="31101">
          <cell r="A31101">
            <v>95456</v>
          </cell>
        </row>
        <row r="31102">
          <cell r="A31102">
            <v>95457</v>
          </cell>
        </row>
        <row r="31103">
          <cell r="A31103">
            <v>95458</v>
          </cell>
        </row>
        <row r="31104">
          <cell r="A31104">
            <v>95459</v>
          </cell>
        </row>
        <row r="31105">
          <cell r="A31105">
            <v>95460</v>
          </cell>
        </row>
        <row r="31106">
          <cell r="A31106">
            <v>95461</v>
          </cell>
        </row>
        <row r="31107">
          <cell r="A31107">
            <v>95462</v>
          </cell>
        </row>
        <row r="31108">
          <cell r="A31108">
            <v>95463</v>
          </cell>
        </row>
        <row r="31109">
          <cell r="A31109">
            <v>95464</v>
          </cell>
        </row>
        <row r="31110">
          <cell r="A31110">
            <v>95465</v>
          </cell>
        </row>
        <row r="31111">
          <cell r="A31111">
            <v>95466</v>
          </cell>
        </row>
        <row r="31112">
          <cell r="A31112">
            <v>95467</v>
          </cell>
        </row>
        <row r="31113">
          <cell r="A31113">
            <v>95468</v>
          </cell>
        </row>
        <row r="31114">
          <cell r="A31114">
            <v>95469</v>
          </cell>
        </row>
        <row r="31115">
          <cell r="A31115">
            <v>95470</v>
          </cell>
        </row>
        <row r="31116">
          <cell r="A31116">
            <v>95471</v>
          </cell>
        </row>
        <row r="31117">
          <cell r="A31117">
            <v>95472</v>
          </cell>
        </row>
        <row r="31118">
          <cell r="A31118">
            <v>95476</v>
          </cell>
        </row>
        <row r="31119">
          <cell r="A31119">
            <v>95480</v>
          </cell>
        </row>
        <row r="31120">
          <cell r="A31120">
            <v>95482</v>
          </cell>
        </row>
        <row r="31121">
          <cell r="A31121">
            <v>95485</v>
          </cell>
        </row>
        <row r="31122">
          <cell r="A31122">
            <v>95488</v>
          </cell>
        </row>
        <row r="31123">
          <cell r="A31123">
            <v>95490</v>
          </cell>
        </row>
        <row r="31124">
          <cell r="A31124">
            <v>95492</v>
          </cell>
        </row>
        <row r="31125">
          <cell r="A31125">
            <v>95493</v>
          </cell>
        </row>
        <row r="31126">
          <cell r="A31126">
            <v>95494</v>
          </cell>
        </row>
        <row r="31127">
          <cell r="A31127">
            <v>95497</v>
          </cell>
        </row>
        <row r="31128">
          <cell r="A31128">
            <v>95501</v>
          </cell>
        </row>
        <row r="31129">
          <cell r="A31129">
            <v>95503</v>
          </cell>
        </row>
        <row r="31130">
          <cell r="A31130">
            <v>95511</v>
          </cell>
        </row>
        <row r="31131">
          <cell r="A31131">
            <v>95514</v>
          </cell>
        </row>
        <row r="31132">
          <cell r="A31132">
            <v>95519</v>
          </cell>
        </row>
        <row r="31133">
          <cell r="A31133">
            <v>95521</v>
          </cell>
        </row>
        <row r="31134">
          <cell r="A31134">
            <v>95524</v>
          </cell>
        </row>
        <row r="31135">
          <cell r="A31135">
            <v>95525</v>
          </cell>
        </row>
        <row r="31136">
          <cell r="A31136">
            <v>95526</v>
          </cell>
        </row>
        <row r="31137">
          <cell r="A31137">
            <v>95527</v>
          </cell>
        </row>
        <row r="31138">
          <cell r="A31138">
            <v>95528</v>
          </cell>
        </row>
        <row r="31139">
          <cell r="A31139">
            <v>95531</v>
          </cell>
        </row>
        <row r="31140">
          <cell r="A31140">
            <v>95536</v>
          </cell>
        </row>
        <row r="31141">
          <cell r="A31141">
            <v>95537</v>
          </cell>
        </row>
        <row r="31142">
          <cell r="A31142">
            <v>95540</v>
          </cell>
        </row>
        <row r="31143">
          <cell r="A31143">
            <v>95542</v>
          </cell>
        </row>
        <row r="31144">
          <cell r="A31144">
            <v>95543</v>
          </cell>
        </row>
        <row r="31145">
          <cell r="A31145">
            <v>95545</v>
          </cell>
        </row>
        <row r="31146">
          <cell r="A31146">
            <v>95546</v>
          </cell>
        </row>
        <row r="31147">
          <cell r="A31147">
            <v>95547</v>
          </cell>
        </row>
        <row r="31148">
          <cell r="A31148">
            <v>95548</v>
          </cell>
        </row>
        <row r="31149">
          <cell r="A31149">
            <v>95549</v>
          </cell>
        </row>
        <row r="31150">
          <cell r="A31150">
            <v>95550</v>
          </cell>
        </row>
        <row r="31151">
          <cell r="A31151">
            <v>95551</v>
          </cell>
        </row>
        <row r="31152">
          <cell r="A31152">
            <v>95552</v>
          </cell>
        </row>
        <row r="31153">
          <cell r="A31153">
            <v>95553</v>
          </cell>
        </row>
        <row r="31154">
          <cell r="A31154">
            <v>95554</v>
          </cell>
        </row>
        <row r="31155">
          <cell r="A31155">
            <v>95555</v>
          </cell>
        </row>
        <row r="31156">
          <cell r="A31156">
            <v>95556</v>
          </cell>
        </row>
        <row r="31157">
          <cell r="A31157">
            <v>95558</v>
          </cell>
        </row>
        <row r="31158">
          <cell r="A31158">
            <v>95559</v>
          </cell>
        </row>
        <row r="31159">
          <cell r="A31159">
            <v>95560</v>
          </cell>
        </row>
        <row r="31160">
          <cell r="A31160">
            <v>95562</v>
          </cell>
        </row>
        <row r="31161">
          <cell r="A31161">
            <v>95563</v>
          </cell>
        </row>
        <row r="31162">
          <cell r="A31162">
            <v>95564</v>
          </cell>
        </row>
        <row r="31163">
          <cell r="A31163">
            <v>95565</v>
          </cell>
        </row>
        <row r="31164">
          <cell r="A31164">
            <v>95567</v>
          </cell>
        </row>
        <row r="31165">
          <cell r="A31165">
            <v>95568</v>
          </cell>
        </row>
        <row r="31166">
          <cell r="A31166">
            <v>95569</v>
          </cell>
        </row>
        <row r="31167">
          <cell r="A31167">
            <v>95570</v>
          </cell>
        </row>
        <row r="31168">
          <cell r="A31168">
            <v>95571</v>
          </cell>
        </row>
        <row r="31169">
          <cell r="A31169">
            <v>95573</v>
          </cell>
        </row>
        <row r="31170">
          <cell r="A31170">
            <v>95585</v>
          </cell>
        </row>
        <row r="31171">
          <cell r="A31171">
            <v>95587</v>
          </cell>
        </row>
        <row r="31172">
          <cell r="A31172">
            <v>95589</v>
          </cell>
        </row>
        <row r="31173">
          <cell r="A31173">
            <v>95595</v>
          </cell>
        </row>
        <row r="31174">
          <cell r="A31174">
            <v>95601</v>
          </cell>
        </row>
        <row r="31175">
          <cell r="A31175">
            <v>95602</v>
          </cell>
        </row>
        <row r="31176">
          <cell r="A31176">
            <v>95603</v>
          </cell>
        </row>
        <row r="31177">
          <cell r="A31177">
            <v>95605</v>
          </cell>
        </row>
        <row r="31178">
          <cell r="A31178">
            <v>95606</v>
          </cell>
        </row>
        <row r="31179">
          <cell r="A31179">
            <v>95607</v>
          </cell>
        </row>
        <row r="31180">
          <cell r="A31180">
            <v>95608</v>
          </cell>
        </row>
        <row r="31181">
          <cell r="A31181">
            <v>95610</v>
          </cell>
        </row>
        <row r="31182">
          <cell r="A31182">
            <v>95612</v>
          </cell>
        </row>
        <row r="31183">
          <cell r="A31183">
            <v>95613</v>
          </cell>
        </row>
        <row r="31184">
          <cell r="A31184">
            <v>95614</v>
          </cell>
        </row>
        <row r="31185">
          <cell r="A31185">
            <v>95615</v>
          </cell>
        </row>
        <row r="31186">
          <cell r="A31186">
            <v>95616</v>
          </cell>
        </row>
        <row r="31187">
          <cell r="A31187">
            <v>95618</v>
          </cell>
        </row>
        <row r="31188">
          <cell r="A31188">
            <v>95619</v>
          </cell>
        </row>
        <row r="31189">
          <cell r="A31189">
            <v>95620</v>
          </cell>
        </row>
        <row r="31190">
          <cell r="A31190">
            <v>95621</v>
          </cell>
        </row>
        <row r="31191">
          <cell r="A31191">
            <v>95623</v>
          </cell>
        </row>
        <row r="31192">
          <cell r="A31192">
            <v>95624</v>
          </cell>
        </row>
        <row r="31193">
          <cell r="A31193">
            <v>95625</v>
          </cell>
        </row>
        <row r="31194">
          <cell r="A31194">
            <v>95626</v>
          </cell>
        </row>
        <row r="31195">
          <cell r="A31195">
            <v>95627</v>
          </cell>
        </row>
        <row r="31196">
          <cell r="A31196">
            <v>95628</v>
          </cell>
        </row>
        <row r="31197">
          <cell r="A31197">
            <v>95629</v>
          </cell>
        </row>
        <row r="31198">
          <cell r="A31198">
            <v>95630</v>
          </cell>
        </row>
        <row r="31199">
          <cell r="A31199">
            <v>95631</v>
          </cell>
        </row>
        <row r="31200">
          <cell r="A31200">
            <v>95632</v>
          </cell>
        </row>
        <row r="31201">
          <cell r="A31201">
            <v>95633</v>
          </cell>
        </row>
        <row r="31202">
          <cell r="A31202">
            <v>95634</v>
          </cell>
        </row>
        <row r="31203">
          <cell r="A31203">
            <v>95635</v>
          </cell>
        </row>
        <row r="31204">
          <cell r="A31204">
            <v>95636</v>
          </cell>
        </row>
        <row r="31205">
          <cell r="A31205">
            <v>95637</v>
          </cell>
        </row>
        <row r="31206">
          <cell r="A31206">
            <v>95638</v>
          </cell>
        </row>
        <row r="31207">
          <cell r="A31207">
            <v>95639</v>
          </cell>
        </row>
        <row r="31208">
          <cell r="A31208">
            <v>95640</v>
          </cell>
        </row>
        <row r="31209">
          <cell r="A31209">
            <v>95641</v>
          </cell>
        </row>
        <row r="31210">
          <cell r="A31210">
            <v>95642</v>
          </cell>
        </row>
        <row r="31211">
          <cell r="A31211">
            <v>95645</v>
          </cell>
        </row>
        <row r="31212">
          <cell r="A31212">
            <v>95646</v>
          </cell>
        </row>
        <row r="31213">
          <cell r="A31213">
            <v>95648</v>
          </cell>
        </row>
        <row r="31214">
          <cell r="A31214">
            <v>95650</v>
          </cell>
        </row>
        <row r="31215">
          <cell r="A31215">
            <v>95651</v>
          </cell>
        </row>
        <row r="31216">
          <cell r="A31216">
            <v>95652</v>
          </cell>
        </row>
        <row r="31217">
          <cell r="A31217">
            <v>95653</v>
          </cell>
        </row>
        <row r="31218">
          <cell r="A31218">
            <v>95655</v>
          </cell>
        </row>
        <row r="31219">
          <cell r="A31219">
            <v>95658</v>
          </cell>
        </row>
        <row r="31220">
          <cell r="A31220">
            <v>95659</v>
          </cell>
        </row>
        <row r="31221">
          <cell r="A31221">
            <v>95660</v>
          </cell>
        </row>
        <row r="31222">
          <cell r="A31222">
            <v>95661</v>
          </cell>
        </row>
        <row r="31223">
          <cell r="A31223">
            <v>95662</v>
          </cell>
        </row>
        <row r="31224">
          <cell r="A31224">
            <v>95663</v>
          </cell>
        </row>
        <row r="31225">
          <cell r="A31225">
            <v>95664</v>
          </cell>
        </row>
        <row r="31226">
          <cell r="A31226">
            <v>95665</v>
          </cell>
        </row>
        <row r="31227">
          <cell r="A31227">
            <v>95666</v>
          </cell>
        </row>
        <row r="31228">
          <cell r="A31228">
            <v>95667</v>
          </cell>
        </row>
        <row r="31229">
          <cell r="A31229">
            <v>95668</v>
          </cell>
        </row>
        <row r="31230">
          <cell r="A31230">
            <v>95669</v>
          </cell>
        </row>
        <row r="31231">
          <cell r="A31231">
            <v>95670</v>
          </cell>
        </row>
        <row r="31232">
          <cell r="A31232">
            <v>95672</v>
          </cell>
        </row>
        <row r="31233">
          <cell r="A31233">
            <v>95673</v>
          </cell>
        </row>
        <row r="31234">
          <cell r="A31234">
            <v>95674</v>
          </cell>
        </row>
        <row r="31235">
          <cell r="A31235">
            <v>95675</v>
          </cell>
        </row>
        <row r="31236">
          <cell r="A31236">
            <v>95676</v>
          </cell>
        </row>
        <row r="31237">
          <cell r="A31237">
            <v>95677</v>
          </cell>
        </row>
        <row r="31238">
          <cell r="A31238">
            <v>95678</v>
          </cell>
        </row>
        <row r="31239">
          <cell r="A31239">
            <v>95679</v>
          </cell>
        </row>
        <row r="31240">
          <cell r="A31240">
            <v>95681</v>
          </cell>
        </row>
        <row r="31241">
          <cell r="A31241">
            <v>95682</v>
          </cell>
        </row>
        <row r="31242">
          <cell r="A31242">
            <v>95683</v>
          </cell>
        </row>
        <row r="31243">
          <cell r="A31243">
            <v>95684</v>
          </cell>
        </row>
        <row r="31244">
          <cell r="A31244">
            <v>95685</v>
          </cell>
        </row>
        <row r="31245">
          <cell r="A31245">
            <v>95686</v>
          </cell>
        </row>
        <row r="31246">
          <cell r="A31246">
            <v>95687</v>
          </cell>
        </row>
        <row r="31247">
          <cell r="A31247">
            <v>95688</v>
          </cell>
        </row>
        <row r="31248">
          <cell r="A31248">
            <v>95689</v>
          </cell>
        </row>
        <row r="31249">
          <cell r="A31249">
            <v>95690</v>
          </cell>
        </row>
        <row r="31250">
          <cell r="A31250">
            <v>95691</v>
          </cell>
        </row>
        <row r="31251">
          <cell r="A31251">
            <v>95692</v>
          </cell>
        </row>
        <row r="31252">
          <cell r="A31252">
            <v>95693</v>
          </cell>
        </row>
        <row r="31253">
          <cell r="A31253">
            <v>95694</v>
          </cell>
        </row>
        <row r="31254">
          <cell r="A31254">
            <v>95695</v>
          </cell>
        </row>
        <row r="31255">
          <cell r="A31255">
            <v>95698</v>
          </cell>
        </row>
        <row r="31256">
          <cell r="A31256">
            <v>95701</v>
          </cell>
        </row>
        <row r="31257">
          <cell r="A31257">
            <v>95703</v>
          </cell>
        </row>
        <row r="31258">
          <cell r="A31258">
            <v>95709</v>
          </cell>
        </row>
        <row r="31259">
          <cell r="A31259">
            <v>95713</v>
          </cell>
        </row>
        <row r="31260">
          <cell r="A31260">
            <v>95714</v>
          </cell>
        </row>
        <row r="31261">
          <cell r="A31261">
            <v>95715</v>
          </cell>
        </row>
        <row r="31262">
          <cell r="A31262">
            <v>95717</v>
          </cell>
        </row>
        <row r="31263">
          <cell r="A31263">
            <v>95720</v>
          </cell>
        </row>
        <row r="31264">
          <cell r="A31264">
            <v>95721</v>
          </cell>
        </row>
        <row r="31265">
          <cell r="A31265">
            <v>95722</v>
          </cell>
        </row>
        <row r="31266">
          <cell r="A31266">
            <v>95724</v>
          </cell>
        </row>
        <row r="31267">
          <cell r="A31267">
            <v>95726</v>
          </cell>
        </row>
        <row r="31268">
          <cell r="A31268">
            <v>95728</v>
          </cell>
        </row>
        <row r="31269">
          <cell r="A31269">
            <v>95735</v>
          </cell>
        </row>
        <row r="31270">
          <cell r="A31270">
            <v>95736</v>
          </cell>
        </row>
        <row r="31271">
          <cell r="A31271">
            <v>95742</v>
          </cell>
        </row>
        <row r="31272">
          <cell r="A31272">
            <v>95746</v>
          </cell>
        </row>
        <row r="31273">
          <cell r="A31273">
            <v>95747</v>
          </cell>
        </row>
        <row r="31274">
          <cell r="A31274">
            <v>95757</v>
          </cell>
        </row>
        <row r="31275">
          <cell r="A31275">
            <v>95758</v>
          </cell>
        </row>
        <row r="31276">
          <cell r="A31276">
            <v>95759</v>
          </cell>
        </row>
        <row r="31277">
          <cell r="A31277">
            <v>95762</v>
          </cell>
        </row>
        <row r="31278">
          <cell r="A31278">
            <v>95763</v>
          </cell>
        </row>
        <row r="31279">
          <cell r="A31279">
            <v>95765</v>
          </cell>
        </row>
        <row r="31280">
          <cell r="A31280">
            <v>95775</v>
          </cell>
        </row>
        <row r="31281">
          <cell r="A31281">
            <v>95776</v>
          </cell>
        </row>
        <row r="31282">
          <cell r="A31282">
            <v>95811</v>
          </cell>
        </row>
        <row r="31283">
          <cell r="A31283">
            <v>95812</v>
          </cell>
        </row>
        <row r="31284">
          <cell r="A31284">
            <v>95813</v>
          </cell>
        </row>
        <row r="31285">
          <cell r="A31285">
            <v>95814</v>
          </cell>
        </row>
        <row r="31286">
          <cell r="A31286">
            <v>95815</v>
          </cell>
        </row>
        <row r="31287">
          <cell r="A31287">
            <v>95816</v>
          </cell>
        </row>
        <row r="31288">
          <cell r="A31288">
            <v>95817</v>
          </cell>
        </row>
        <row r="31289">
          <cell r="A31289">
            <v>95818</v>
          </cell>
        </row>
        <row r="31290">
          <cell r="A31290">
            <v>95819</v>
          </cell>
        </row>
        <row r="31291">
          <cell r="A31291">
            <v>95820</v>
          </cell>
        </row>
        <row r="31292">
          <cell r="A31292">
            <v>95821</v>
          </cell>
        </row>
        <row r="31293">
          <cell r="A31293">
            <v>95822</v>
          </cell>
        </row>
        <row r="31294">
          <cell r="A31294">
            <v>95823</v>
          </cell>
        </row>
        <row r="31295">
          <cell r="A31295">
            <v>95824</v>
          </cell>
        </row>
        <row r="31296">
          <cell r="A31296">
            <v>95825</v>
          </cell>
        </row>
        <row r="31297">
          <cell r="A31297">
            <v>95826</v>
          </cell>
        </row>
        <row r="31298">
          <cell r="A31298">
            <v>95827</v>
          </cell>
        </row>
        <row r="31299">
          <cell r="A31299">
            <v>95828</v>
          </cell>
        </row>
        <row r="31300">
          <cell r="A31300">
            <v>95829</v>
          </cell>
        </row>
        <row r="31301">
          <cell r="A31301">
            <v>95830</v>
          </cell>
        </row>
        <row r="31302">
          <cell r="A31302">
            <v>95831</v>
          </cell>
        </row>
        <row r="31303">
          <cell r="A31303">
            <v>95832</v>
          </cell>
        </row>
        <row r="31304">
          <cell r="A31304">
            <v>95833</v>
          </cell>
        </row>
        <row r="31305">
          <cell r="A31305">
            <v>95834</v>
          </cell>
        </row>
        <row r="31306">
          <cell r="A31306">
            <v>95835</v>
          </cell>
        </row>
        <row r="31307">
          <cell r="A31307">
            <v>95836</v>
          </cell>
        </row>
        <row r="31308">
          <cell r="A31308">
            <v>95837</v>
          </cell>
        </row>
        <row r="31309">
          <cell r="A31309">
            <v>95838</v>
          </cell>
        </row>
        <row r="31310">
          <cell r="A31310">
            <v>95841</v>
          </cell>
        </row>
        <row r="31311">
          <cell r="A31311">
            <v>95842</v>
          </cell>
        </row>
        <row r="31312">
          <cell r="A31312">
            <v>95843</v>
          </cell>
        </row>
        <row r="31313">
          <cell r="A31313">
            <v>95864</v>
          </cell>
        </row>
        <row r="31314">
          <cell r="A31314">
            <v>95901</v>
          </cell>
        </row>
        <row r="31315">
          <cell r="A31315">
            <v>95903</v>
          </cell>
        </row>
        <row r="31316">
          <cell r="A31316">
            <v>95910</v>
          </cell>
        </row>
        <row r="31317">
          <cell r="A31317">
            <v>95912</v>
          </cell>
        </row>
        <row r="31318">
          <cell r="A31318">
            <v>95913</v>
          </cell>
        </row>
        <row r="31319">
          <cell r="A31319">
            <v>95914</v>
          </cell>
        </row>
        <row r="31320">
          <cell r="A31320">
            <v>95915</v>
          </cell>
        </row>
        <row r="31321">
          <cell r="A31321">
            <v>95916</v>
          </cell>
        </row>
        <row r="31322">
          <cell r="A31322">
            <v>95917</v>
          </cell>
        </row>
        <row r="31323">
          <cell r="A31323">
            <v>95918</v>
          </cell>
        </row>
        <row r="31324">
          <cell r="A31324">
            <v>95919</v>
          </cell>
        </row>
        <row r="31325">
          <cell r="A31325">
            <v>95920</v>
          </cell>
        </row>
        <row r="31326">
          <cell r="A31326">
            <v>95922</v>
          </cell>
        </row>
        <row r="31327">
          <cell r="A31327">
            <v>95923</v>
          </cell>
        </row>
        <row r="31328">
          <cell r="A31328">
            <v>95924</v>
          </cell>
        </row>
        <row r="31329">
          <cell r="A31329">
            <v>95925</v>
          </cell>
        </row>
        <row r="31330">
          <cell r="A31330">
            <v>95926</v>
          </cell>
        </row>
        <row r="31331">
          <cell r="A31331">
            <v>95927</v>
          </cell>
        </row>
        <row r="31332">
          <cell r="A31332">
            <v>95928</v>
          </cell>
        </row>
        <row r="31333">
          <cell r="A31333">
            <v>95930</v>
          </cell>
        </row>
        <row r="31334">
          <cell r="A31334">
            <v>95932</v>
          </cell>
        </row>
        <row r="31335">
          <cell r="A31335">
            <v>95934</v>
          </cell>
        </row>
        <row r="31336">
          <cell r="A31336">
            <v>95935</v>
          </cell>
        </row>
        <row r="31337">
          <cell r="A31337">
            <v>95936</v>
          </cell>
        </row>
        <row r="31338">
          <cell r="A31338">
            <v>95937</v>
          </cell>
        </row>
        <row r="31339">
          <cell r="A31339">
            <v>95938</v>
          </cell>
        </row>
        <row r="31340">
          <cell r="A31340">
            <v>95939</v>
          </cell>
        </row>
        <row r="31341">
          <cell r="A31341">
            <v>95941</v>
          </cell>
        </row>
        <row r="31342">
          <cell r="A31342">
            <v>95942</v>
          </cell>
        </row>
        <row r="31343">
          <cell r="A31343">
            <v>95943</v>
          </cell>
        </row>
        <row r="31344">
          <cell r="A31344">
            <v>95944</v>
          </cell>
        </row>
        <row r="31345">
          <cell r="A31345">
            <v>95945</v>
          </cell>
        </row>
        <row r="31346">
          <cell r="A31346">
            <v>95946</v>
          </cell>
        </row>
        <row r="31347">
          <cell r="A31347">
            <v>95947</v>
          </cell>
        </row>
        <row r="31348">
          <cell r="A31348">
            <v>95948</v>
          </cell>
        </row>
        <row r="31349">
          <cell r="A31349">
            <v>95949</v>
          </cell>
        </row>
        <row r="31350">
          <cell r="A31350">
            <v>95950</v>
          </cell>
        </row>
        <row r="31351">
          <cell r="A31351">
            <v>95951</v>
          </cell>
        </row>
        <row r="31352">
          <cell r="A31352">
            <v>95953</v>
          </cell>
        </row>
        <row r="31353">
          <cell r="A31353">
            <v>95954</v>
          </cell>
        </row>
        <row r="31354">
          <cell r="A31354">
            <v>95955</v>
          </cell>
        </row>
        <row r="31355">
          <cell r="A31355">
            <v>95956</v>
          </cell>
        </row>
        <row r="31356">
          <cell r="A31356">
            <v>95957</v>
          </cell>
        </row>
        <row r="31357">
          <cell r="A31357">
            <v>95959</v>
          </cell>
        </row>
        <row r="31358">
          <cell r="A31358">
            <v>95960</v>
          </cell>
        </row>
        <row r="31359">
          <cell r="A31359">
            <v>95961</v>
          </cell>
        </row>
        <row r="31360">
          <cell r="A31360">
            <v>95962</v>
          </cell>
        </row>
        <row r="31361">
          <cell r="A31361">
            <v>95963</v>
          </cell>
        </row>
        <row r="31362">
          <cell r="A31362">
            <v>95965</v>
          </cell>
        </row>
        <row r="31363">
          <cell r="A31363">
            <v>95966</v>
          </cell>
        </row>
        <row r="31364">
          <cell r="A31364">
            <v>95967</v>
          </cell>
        </row>
        <row r="31365">
          <cell r="A31365">
            <v>95968</v>
          </cell>
        </row>
        <row r="31366">
          <cell r="A31366">
            <v>95969</v>
          </cell>
        </row>
        <row r="31367">
          <cell r="A31367">
            <v>95970</v>
          </cell>
        </row>
        <row r="31368">
          <cell r="A31368">
            <v>95971</v>
          </cell>
        </row>
        <row r="31369">
          <cell r="A31369">
            <v>95972</v>
          </cell>
        </row>
        <row r="31370">
          <cell r="A31370">
            <v>95973</v>
          </cell>
        </row>
        <row r="31371">
          <cell r="A31371">
            <v>95974</v>
          </cell>
        </row>
        <row r="31372">
          <cell r="A31372">
            <v>95975</v>
          </cell>
        </row>
        <row r="31373">
          <cell r="A31373">
            <v>95977</v>
          </cell>
        </row>
        <row r="31374">
          <cell r="A31374">
            <v>95978</v>
          </cell>
        </row>
        <row r="31375">
          <cell r="A31375">
            <v>95979</v>
          </cell>
        </row>
        <row r="31376">
          <cell r="A31376">
            <v>95981</v>
          </cell>
        </row>
        <row r="31377">
          <cell r="A31377">
            <v>95982</v>
          </cell>
        </row>
        <row r="31378">
          <cell r="A31378">
            <v>95983</v>
          </cell>
        </row>
        <row r="31379">
          <cell r="A31379">
            <v>95984</v>
          </cell>
        </row>
        <row r="31380">
          <cell r="A31380">
            <v>95986</v>
          </cell>
        </row>
        <row r="31381">
          <cell r="A31381">
            <v>95987</v>
          </cell>
        </row>
        <row r="31382">
          <cell r="A31382">
            <v>95988</v>
          </cell>
        </row>
        <row r="31383">
          <cell r="A31383">
            <v>95991</v>
          </cell>
        </row>
        <row r="31384">
          <cell r="A31384">
            <v>95993</v>
          </cell>
        </row>
        <row r="31385">
          <cell r="A31385">
            <v>96001</v>
          </cell>
        </row>
        <row r="31386">
          <cell r="A31386">
            <v>96002</v>
          </cell>
        </row>
        <row r="31387">
          <cell r="A31387">
            <v>96003</v>
          </cell>
        </row>
        <row r="31388">
          <cell r="A31388">
            <v>96006</v>
          </cell>
        </row>
        <row r="31389">
          <cell r="A31389">
            <v>96007</v>
          </cell>
        </row>
        <row r="31390">
          <cell r="A31390">
            <v>96008</v>
          </cell>
        </row>
        <row r="31391">
          <cell r="A31391">
            <v>96009</v>
          </cell>
        </row>
        <row r="31392">
          <cell r="A31392">
            <v>96010</v>
          </cell>
        </row>
        <row r="31393">
          <cell r="A31393">
            <v>96011</v>
          </cell>
        </row>
        <row r="31394">
          <cell r="A31394">
            <v>96013</v>
          </cell>
        </row>
        <row r="31395">
          <cell r="A31395">
            <v>96014</v>
          </cell>
        </row>
        <row r="31396">
          <cell r="A31396">
            <v>96015</v>
          </cell>
        </row>
        <row r="31397">
          <cell r="A31397">
            <v>96016</v>
          </cell>
        </row>
        <row r="31398">
          <cell r="A31398">
            <v>96017</v>
          </cell>
        </row>
        <row r="31399">
          <cell r="A31399">
            <v>96019</v>
          </cell>
        </row>
        <row r="31400">
          <cell r="A31400">
            <v>96020</v>
          </cell>
        </row>
        <row r="31401">
          <cell r="A31401">
            <v>96021</v>
          </cell>
        </row>
        <row r="31402">
          <cell r="A31402">
            <v>96022</v>
          </cell>
        </row>
        <row r="31403">
          <cell r="A31403">
            <v>96023</v>
          </cell>
        </row>
        <row r="31404">
          <cell r="A31404">
            <v>96024</v>
          </cell>
        </row>
        <row r="31405">
          <cell r="A31405">
            <v>96025</v>
          </cell>
        </row>
        <row r="31406">
          <cell r="A31406">
            <v>96027</v>
          </cell>
        </row>
        <row r="31407">
          <cell r="A31407">
            <v>96028</v>
          </cell>
        </row>
        <row r="31408">
          <cell r="A31408">
            <v>96029</v>
          </cell>
        </row>
        <row r="31409">
          <cell r="A31409">
            <v>96031</v>
          </cell>
        </row>
        <row r="31410">
          <cell r="A31410">
            <v>96032</v>
          </cell>
        </row>
        <row r="31411">
          <cell r="A31411">
            <v>96033</v>
          </cell>
        </row>
        <row r="31412">
          <cell r="A31412">
            <v>96034</v>
          </cell>
        </row>
        <row r="31413">
          <cell r="A31413">
            <v>96035</v>
          </cell>
        </row>
        <row r="31414">
          <cell r="A31414">
            <v>96037</v>
          </cell>
        </row>
        <row r="31415">
          <cell r="A31415">
            <v>96038</v>
          </cell>
        </row>
        <row r="31416">
          <cell r="A31416">
            <v>96039</v>
          </cell>
        </row>
        <row r="31417">
          <cell r="A31417">
            <v>96040</v>
          </cell>
        </row>
        <row r="31418">
          <cell r="A31418">
            <v>96041</v>
          </cell>
        </row>
        <row r="31419">
          <cell r="A31419">
            <v>96044</v>
          </cell>
        </row>
        <row r="31420">
          <cell r="A31420">
            <v>96046</v>
          </cell>
        </row>
        <row r="31421">
          <cell r="A31421">
            <v>96047</v>
          </cell>
        </row>
        <row r="31422">
          <cell r="A31422">
            <v>96048</v>
          </cell>
        </row>
        <row r="31423">
          <cell r="A31423">
            <v>96050</v>
          </cell>
        </row>
        <row r="31424">
          <cell r="A31424">
            <v>96051</v>
          </cell>
        </row>
        <row r="31425">
          <cell r="A31425">
            <v>96052</v>
          </cell>
        </row>
        <row r="31426">
          <cell r="A31426">
            <v>96054</v>
          </cell>
        </row>
        <row r="31427">
          <cell r="A31427">
            <v>96055</v>
          </cell>
        </row>
        <row r="31428">
          <cell r="A31428">
            <v>96056</v>
          </cell>
        </row>
        <row r="31429">
          <cell r="A31429">
            <v>96057</v>
          </cell>
        </row>
        <row r="31430">
          <cell r="A31430">
            <v>96058</v>
          </cell>
        </row>
        <row r="31431">
          <cell r="A31431">
            <v>96059</v>
          </cell>
        </row>
        <row r="31432">
          <cell r="A31432">
            <v>96061</v>
          </cell>
        </row>
        <row r="31433">
          <cell r="A31433">
            <v>96062</v>
          </cell>
        </row>
        <row r="31434">
          <cell r="A31434">
            <v>96063</v>
          </cell>
        </row>
        <row r="31435">
          <cell r="A31435">
            <v>96064</v>
          </cell>
        </row>
        <row r="31436">
          <cell r="A31436">
            <v>96065</v>
          </cell>
        </row>
        <row r="31437">
          <cell r="A31437">
            <v>96067</v>
          </cell>
        </row>
        <row r="31438">
          <cell r="A31438">
            <v>96068</v>
          </cell>
        </row>
        <row r="31439">
          <cell r="A31439">
            <v>96069</v>
          </cell>
        </row>
        <row r="31440">
          <cell r="A31440">
            <v>96071</v>
          </cell>
        </row>
        <row r="31441">
          <cell r="A31441">
            <v>96073</v>
          </cell>
        </row>
        <row r="31442">
          <cell r="A31442">
            <v>96074</v>
          </cell>
        </row>
        <row r="31443">
          <cell r="A31443">
            <v>96075</v>
          </cell>
        </row>
        <row r="31444">
          <cell r="A31444">
            <v>96076</v>
          </cell>
        </row>
        <row r="31445">
          <cell r="A31445">
            <v>96080</v>
          </cell>
        </row>
        <row r="31446">
          <cell r="A31446">
            <v>96084</v>
          </cell>
        </row>
        <row r="31447">
          <cell r="A31447">
            <v>96085</v>
          </cell>
        </row>
        <row r="31448">
          <cell r="A31448">
            <v>96086</v>
          </cell>
        </row>
        <row r="31449">
          <cell r="A31449">
            <v>96087</v>
          </cell>
        </row>
        <row r="31450">
          <cell r="A31450">
            <v>96088</v>
          </cell>
        </row>
        <row r="31451">
          <cell r="A31451">
            <v>96090</v>
          </cell>
        </row>
        <row r="31452">
          <cell r="A31452">
            <v>96091</v>
          </cell>
        </row>
        <row r="31453">
          <cell r="A31453">
            <v>96092</v>
          </cell>
        </row>
        <row r="31454">
          <cell r="A31454">
            <v>96093</v>
          </cell>
        </row>
        <row r="31455">
          <cell r="A31455">
            <v>96094</v>
          </cell>
        </row>
        <row r="31456">
          <cell r="A31456">
            <v>96096</v>
          </cell>
        </row>
        <row r="31457">
          <cell r="A31457">
            <v>96097</v>
          </cell>
        </row>
        <row r="31458">
          <cell r="A31458">
            <v>96101</v>
          </cell>
        </row>
        <row r="31459">
          <cell r="A31459">
            <v>96103</v>
          </cell>
        </row>
        <row r="31460">
          <cell r="A31460">
            <v>96104</v>
          </cell>
        </row>
        <row r="31461">
          <cell r="A31461">
            <v>96105</v>
          </cell>
        </row>
        <row r="31462">
          <cell r="A31462">
            <v>96106</v>
          </cell>
        </row>
        <row r="31463">
          <cell r="A31463">
            <v>96107</v>
          </cell>
        </row>
        <row r="31464">
          <cell r="A31464">
            <v>96108</v>
          </cell>
        </row>
        <row r="31465">
          <cell r="A31465">
            <v>96109</v>
          </cell>
        </row>
        <row r="31466">
          <cell r="A31466">
            <v>96110</v>
          </cell>
        </row>
        <row r="31467">
          <cell r="A31467">
            <v>96111</v>
          </cell>
        </row>
        <row r="31468">
          <cell r="A31468">
            <v>96112</v>
          </cell>
        </row>
        <row r="31469">
          <cell r="A31469">
            <v>96113</v>
          </cell>
        </row>
        <row r="31470">
          <cell r="A31470">
            <v>96114</v>
          </cell>
        </row>
        <row r="31471">
          <cell r="A31471">
            <v>96115</v>
          </cell>
        </row>
        <row r="31472">
          <cell r="A31472">
            <v>96116</v>
          </cell>
        </row>
        <row r="31473">
          <cell r="A31473">
            <v>96117</v>
          </cell>
        </row>
        <row r="31474">
          <cell r="A31474">
            <v>96118</v>
          </cell>
        </row>
        <row r="31475">
          <cell r="A31475">
            <v>96119</v>
          </cell>
        </row>
        <row r="31476">
          <cell r="A31476">
            <v>96120</v>
          </cell>
        </row>
        <row r="31477">
          <cell r="A31477">
            <v>96121</v>
          </cell>
        </row>
        <row r="31478">
          <cell r="A31478">
            <v>96122</v>
          </cell>
        </row>
        <row r="31479">
          <cell r="A31479">
            <v>96123</v>
          </cell>
        </row>
        <row r="31480">
          <cell r="A31480">
            <v>96124</v>
          </cell>
        </row>
        <row r="31481">
          <cell r="A31481">
            <v>96125</v>
          </cell>
        </row>
        <row r="31482">
          <cell r="A31482">
            <v>96126</v>
          </cell>
        </row>
        <row r="31483">
          <cell r="A31483">
            <v>96128</v>
          </cell>
        </row>
        <row r="31484">
          <cell r="A31484">
            <v>96130</v>
          </cell>
        </row>
        <row r="31485">
          <cell r="A31485">
            <v>96132</v>
          </cell>
        </row>
        <row r="31486">
          <cell r="A31486">
            <v>96133</v>
          </cell>
        </row>
        <row r="31487">
          <cell r="A31487">
            <v>96134</v>
          </cell>
        </row>
        <row r="31488">
          <cell r="A31488">
            <v>96135</v>
          </cell>
        </row>
        <row r="31489">
          <cell r="A31489">
            <v>96136</v>
          </cell>
        </row>
        <row r="31490">
          <cell r="A31490">
            <v>96137</v>
          </cell>
        </row>
        <row r="31491">
          <cell r="A31491">
            <v>96140</v>
          </cell>
        </row>
        <row r="31492">
          <cell r="A31492">
            <v>96141</v>
          </cell>
        </row>
        <row r="31493">
          <cell r="A31493">
            <v>96142</v>
          </cell>
        </row>
        <row r="31494">
          <cell r="A31494">
            <v>96143</v>
          </cell>
        </row>
        <row r="31495">
          <cell r="A31495">
            <v>96145</v>
          </cell>
        </row>
        <row r="31496">
          <cell r="A31496">
            <v>96146</v>
          </cell>
        </row>
        <row r="31497">
          <cell r="A31497">
            <v>96148</v>
          </cell>
        </row>
        <row r="31498">
          <cell r="A31498">
            <v>96150</v>
          </cell>
        </row>
        <row r="31499">
          <cell r="A31499">
            <v>96151</v>
          </cell>
        </row>
        <row r="31500">
          <cell r="A31500">
            <v>96158</v>
          </cell>
        </row>
        <row r="31501">
          <cell r="A31501">
            <v>96160</v>
          </cell>
        </row>
        <row r="31502">
          <cell r="A31502">
            <v>96161</v>
          </cell>
        </row>
        <row r="31503">
          <cell r="A31503">
            <v>96162</v>
          </cell>
        </row>
        <row r="31504">
          <cell r="A31504">
            <v>96701</v>
          </cell>
        </row>
        <row r="31505">
          <cell r="A31505">
            <v>96703</v>
          </cell>
        </row>
        <row r="31506">
          <cell r="A31506">
            <v>96704</v>
          </cell>
        </row>
        <row r="31507">
          <cell r="A31507">
            <v>96705</v>
          </cell>
        </row>
        <row r="31508">
          <cell r="A31508">
            <v>96706</v>
          </cell>
        </row>
        <row r="31509">
          <cell r="A31509">
            <v>96707</v>
          </cell>
        </row>
        <row r="31510">
          <cell r="A31510">
            <v>96708</v>
          </cell>
        </row>
        <row r="31511">
          <cell r="A31511">
            <v>96710</v>
          </cell>
        </row>
        <row r="31512">
          <cell r="A31512">
            <v>96712</v>
          </cell>
        </row>
        <row r="31513">
          <cell r="A31513">
            <v>96713</v>
          </cell>
        </row>
        <row r="31514">
          <cell r="A31514">
            <v>96714</v>
          </cell>
        </row>
        <row r="31515">
          <cell r="A31515">
            <v>96716</v>
          </cell>
        </row>
        <row r="31516">
          <cell r="A31516">
            <v>96717</v>
          </cell>
        </row>
        <row r="31517">
          <cell r="A31517">
            <v>96718</v>
          </cell>
        </row>
        <row r="31518">
          <cell r="A31518">
            <v>96719</v>
          </cell>
        </row>
        <row r="31519">
          <cell r="A31519">
            <v>96720</v>
          </cell>
        </row>
        <row r="31520">
          <cell r="A31520">
            <v>96722</v>
          </cell>
        </row>
        <row r="31521">
          <cell r="A31521">
            <v>96725</v>
          </cell>
        </row>
        <row r="31522">
          <cell r="A31522">
            <v>96726</v>
          </cell>
        </row>
        <row r="31523">
          <cell r="A31523">
            <v>96727</v>
          </cell>
        </row>
        <row r="31524">
          <cell r="A31524">
            <v>96728</v>
          </cell>
        </row>
        <row r="31525">
          <cell r="A31525">
            <v>96729</v>
          </cell>
        </row>
        <row r="31526">
          <cell r="A31526">
            <v>96730</v>
          </cell>
        </row>
        <row r="31527">
          <cell r="A31527">
            <v>96731</v>
          </cell>
        </row>
        <row r="31528">
          <cell r="A31528">
            <v>96732</v>
          </cell>
        </row>
        <row r="31529">
          <cell r="A31529">
            <v>96734</v>
          </cell>
        </row>
        <row r="31530">
          <cell r="A31530">
            <v>96737</v>
          </cell>
        </row>
        <row r="31531">
          <cell r="A31531">
            <v>96738</v>
          </cell>
        </row>
        <row r="31532">
          <cell r="A31532">
            <v>96740</v>
          </cell>
        </row>
        <row r="31533">
          <cell r="A31533">
            <v>96741</v>
          </cell>
        </row>
        <row r="31534">
          <cell r="A31534">
            <v>96742</v>
          </cell>
        </row>
        <row r="31535">
          <cell r="A31535">
            <v>96743</v>
          </cell>
        </row>
        <row r="31536">
          <cell r="A31536">
            <v>96744</v>
          </cell>
        </row>
        <row r="31537">
          <cell r="A31537">
            <v>96746</v>
          </cell>
        </row>
        <row r="31538">
          <cell r="A31538">
            <v>96747</v>
          </cell>
        </row>
        <row r="31539">
          <cell r="A31539">
            <v>96748</v>
          </cell>
        </row>
        <row r="31540">
          <cell r="A31540">
            <v>96749</v>
          </cell>
        </row>
        <row r="31541">
          <cell r="A31541">
            <v>96750</v>
          </cell>
        </row>
        <row r="31542">
          <cell r="A31542">
            <v>96751</v>
          </cell>
        </row>
        <row r="31543">
          <cell r="A31543">
            <v>96752</v>
          </cell>
        </row>
        <row r="31544">
          <cell r="A31544">
            <v>96753</v>
          </cell>
        </row>
        <row r="31545">
          <cell r="A31545">
            <v>96754</v>
          </cell>
        </row>
        <row r="31546">
          <cell r="A31546">
            <v>96755</v>
          </cell>
        </row>
        <row r="31547">
          <cell r="A31547">
            <v>96756</v>
          </cell>
        </row>
        <row r="31548">
          <cell r="A31548">
            <v>96757</v>
          </cell>
        </row>
        <row r="31549">
          <cell r="A31549">
            <v>96759</v>
          </cell>
        </row>
        <row r="31550">
          <cell r="A31550">
            <v>96760</v>
          </cell>
        </row>
        <row r="31551">
          <cell r="A31551">
            <v>96761</v>
          </cell>
        </row>
        <row r="31552">
          <cell r="A31552">
            <v>96762</v>
          </cell>
        </row>
        <row r="31553">
          <cell r="A31553">
            <v>96763</v>
          </cell>
        </row>
        <row r="31554">
          <cell r="A31554">
            <v>96764</v>
          </cell>
        </row>
        <row r="31555">
          <cell r="A31555">
            <v>96765</v>
          </cell>
        </row>
        <row r="31556">
          <cell r="A31556">
            <v>96766</v>
          </cell>
        </row>
        <row r="31557">
          <cell r="A31557">
            <v>96768</v>
          </cell>
        </row>
        <row r="31558">
          <cell r="A31558">
            <v>96769</v>
          </cell>
        </row>
        <row r="31559">
          <cell r="A31559">
            <v>96770</v>
          </cell>
        </row>
        <row r="31560">
          <cell r="A31560">
            <v>96771</v>
          </cell>
        </row>
        <row r="31561">
          <cell r="A31561">
            <v>96772</v>
          </cell>
        </row>
        <row r="31562">
          <cell r="A31562">
            <v>96773</v>
          </cell>
        </row>
        <row r="31563">
          <cell r="A31563">
            <v>96774</v>
          </cell>
        </row>
        <row r="31564">
          <cell r="A31564">
            <v>96776</v>
          </cell>
        </row>
        <row r="31565">
          <cell r="A31565">
            <v>96777</v>
          </cell>
        </row>
        <row r="31566">
          <cell r="A31566">
            <v>96778</v>
          </cell>
        </row>
        <row r="31567">
          <cell r="A31567">
            <v>96779</v>
          </cell>
        </row>
        <row r="31568">
          <cell r="A31568">
            <v>96780</v>
          </cell>
        </row>
        <row r="31569">
          <cell r="A31569">
            <v>96781</v>
          </cell>
        </row>
        <row r="31570">
          <cell r="A31570">
            <v>96782</v>
          </cell>
        </row>
        <row r="31571">
          <cell r="A31571">
            <v>96783</v>
          </cell>
        </row>
        <row r="31572">
          <cell r="A31572">
            <v>96785</v>
          </cell>
        </row>
        <row r="31573">
          <cell r="A31573">
            <v>96786</v>
          </cell>
        </row>
        <row r="31574">
          <cell r="A31574">
            <v>96789</v>
          </cell>
        </row>
        <row r="31575">
          <cell r="A31575">
            <v>96790</v>
          </cell>
        </row>
        <row r="31576">
          <cell r="A31576">
            <v>96791</v>
          </cell>
        </row>
        <row r="31577">
          <cell r="A31577">
            <v>96792</v>
          </cell>
        </row>
        <row r="31578">
          <cell r="A31578">
            <v>96793</v>
          </cell>
        </row>
        <row r="31579">
          <cell r="A31579">
            <v>96795</v>
          </cell>
        </row>
        <row r="31580">
          <cell r="A31580">
            <v>96796</v>
          </cell>
        </row>
        <row r="31581">
          <cell r="A31581">
            <v>96797</v>
          </cell>
        </row>
        <row r="31582">
          <cell r="A31582">
            <v>96813</v>
          </cell>
        </row>
        <row r="31583">
          <cell r="A31583">
            <v>96814</v>
          </cell>
        </row>
        <row r="31584">
          <cell r="A31584">
            <v>96815</v>
          </cell>
        </row>
        <row r="31585">
          <cell r="A31585">
            <v>96816</v>
          </cell>
        </row>
        <row r="31586">
          <cell r="A31586">
            <v>96817</v>
          </cell>
        </row>
        <row r="31587">
          <cell r="A31587">
            <v>96818</v>
          </cell>
        </row>
        <row r="31588">
          <cell r="A31588">
            <v>96819</v>
          </cell>
        </row>
        <row r="31589">
          <cell r="A31589">
            <v>96821</v>
          </cell>
        </row>
        <row r="31590">
          <cell r="A31590">
            <v>96822</v>
          </cell>
        </row>
        <row r="31591">
          <cell r="A31591">
            <v>96825</v>
          </cell>
        </row>
        <row r="31592">
          <cell r="A31592">
            <v>96826</v>
          </cell>
        </row>
        <row r="31593">
          <cell r="A31593">
            <v>96853</v>
          </cell>
        </row>
        <row r="31594">
          <cell r="A31594">
            <v>96858</v>
          </cell>
        </row>
        <row r="31595">
          <cell r="A31595">
            <v>96860</v>
          </cell>
        </row>
        <row r="31596">
          <cell r="A31596">
            <v>96861</v>
          </cell>
        </row>
        <row r="31597">
          <cell r="A31597">
            <v>96863</v>
          </cell>
        </row>
        <row r="31598">
          <cell r="A31598">
            <v>97001</v>
          </cell>
        </row>
        <row r="31599">
          <cell r="A31599">
            <v>97002</v>
          </cell>
        </row>
        <row r="31600">
          <cell r="A31600">
            <v>97003</v>
          </cell>
        </row>
        <row r="31601">
          <cell r="A31601">
            <v>97004</v>
          </cell>
        </row>
        <row r="31602">
          <cell r="A31602">
            <v>97005</v>
          </cell>
        </row>
        <row r="31603">
          <cell r="A31603">
            <v>97006</v>
          </cell>
        </row>
        <row r="31604">
          <cell r="A31604">
            <v>97007</v>
          </cell>
        </row>
        <row r="31605">
          <cell r="A31605">
            <v>97008</v>
          </cell>
        </row>
        <row r="31606">
          <cell r="A31606">
            <v>97009</v>
          </cell>
        </row>
        <row r="31607">
          <cell r="A31607">
            <v>97011</v>
          </cell>
        </row>
        <row r="31608">
          <cell r="A31608">
            <v>97013</v>
          </cell>
        </row>
        <row r="31609">
          <cell r="A31609">
            <v>97014</v>
          </cell>
        </row>
        <row r="31610">
          <cell r="A31610">
            <v>97015</v>
          </cell>
        </row>
        <row r="31611">
          <cell r="A31611">
            <v>97016</v>
          </cell>
        </row>
        <row r="31612">
          <cell r="A31612">
            <v>97017</v>
          </cell>
        </row>
        <row r="31613">
          <cell r="A31613">
            <v>97018</v>
          </cell>
        </row>
        <row r="31614">
          <cell r="A31614">
            <v>97019</v>
          </cell>
        </row>
        <row r="31615">
          <cell r="A31615">
            <v>97020</v>
          </cell>
        </row>
        <row r="31616">
          <cell r="A31616">
            <v>97021</v>
          </cell>
        </row>
        <row r="31617">
          <cell r="A31617">
            <v>97022</v>
          </cell>
        </row>
        <row r="31618">
          <cell r="A31618">
            <v>97023</v>
          </cell>
        </row>
        <row r="31619">
          <cell r="A31619">
            <v>97024</v>
          </cell>
        </row>
        <row r="31620">
          <cell r="A31620">
            <v>97026</v>
          </cell>
        </row>
        <row r="31621">
          <cell r="A31621">
            <v>97027</v>
          </cell>
        </row>
        <row r="31622">
          <cell r="A31622">
            <v>97028</v>
          </cell>
        </row>
        <row r="31623">
          <cell r="A31623">
            <v>97029</v>
          </cell>
        </row>
        <row r="31624">
          <cell r="A31624">
            <v>97030</v>
          </cell>
        </row>
        <row r="31625">
          <cell r="A31625">
            <v>97031</v>
          </cell>
        </row>
        <row r="31626">
          <cell r="A31626">
            <v>97032</v>
          </cell>
        </row>
        <row r="31627">
          <cell r="A31627">
            <v>97033</v>
          </cell>
        </row>
        <row r="31628">
          <cell r="A31628">
            <v>97034</v>
          </cell>
        </row>
        <row r="31629">
          <cell r="A31629">
            <v>97035</v>
          </cell>
        </row>
        <row r="31630">
          <cell r="A31630">
            <v>97037</v>
          </cell>
        </row>
        <row r="31631">
          <cell r="A31631">
            <v>97038</v>
          </cell>
        </row>
        <row r="31632">
          <cell r="A31632">
            <v>97039</v>
          </cell>
        </row>
        <row r="31633">
          <cell r="A31633">
            <v>97040</v>
          </cell>
        </row>
        <row r="31634">
          <cell r="A31634">
            <v>97041</v>
          </cell>
        </row>
        <row r="31635">
          <cell r="A31635">
            <v>97042</v>
          </cell>
        </row>
        <row r="31636">
          <cell r="A31636">
            <v>97045</v>
          </cell>
        </row>
        <row r="31637">
          <cell r="A31637">
            <v>97048</v>
          </cell>
        </row>
        <row r="31638">
          <cell r="A31638">
            <v>97049</v>
          </cell>
        </row>
        <row r="31639">
          <cell r="A31639">
            <v>97050</v>
          </cell>
        </row>
        <row r="31640">
          <cell r="A31640">
            <v>97051</v>
          </cell>
        </row>
        <row r="31641">
          <cell r="A31641">
            <v>97053</v>
          </cell>
        </row>
        <row r="31642">
          <cell r="A31642">
            <v>97054</v>
          </cell>
        </row>
        <row r="31643">
          <cell r="A31643">
            <v>97055</v>
          </cell>
        </row>
        <row r="31644">
          <cell r="A31644">
            <v>97056</v>
          </cell>
        </row>
        <row r="31645">
          <cell r="A31645">
            <v>97057</v>
          </cell>
        </row>
        <row r="31646">
          <cell r="A31646">
            <v>97058</v>
          </cell>
        </row>
        <row r="31647">
          <cell r="A31647">
            <v>97060</v>
          </cell>
        </row>
        <row r="31648">
          <cell r="A31648">
            <v>97062</v>
          </cell>
        </row>
        <row r="31649">
          <cell r="A31649">
            <v>97063</v>
          </cell>
        </row>
        <row r="31650">
          <cell r="A31650">
            <v>97064</v>
          </cell>
        </row>
        <row r="31651">
          <cell r="A31651">
            <v>97065</v>
          </cell>
        </row>
        <row r="31652">
          <cell r="A31652">
            <v>97067</v>
          </cell>
        </row>
        <row r="31653">
          <cell r="A31653">
            <v>97068</v>
          </cell>
        </row>
        <row r="31654">
          <cell r="A31654">
            <v>97070</v>
          </cell>
        </row>
        <row r="31655">
          <cell r="A31655">
            <v>97071</v>
          </cell>
        </row>
        <row r="31656">
          <cell r="A31656">
            <v>97080</v>
          </cell>
        </row>
        <row r="31657">
          <cell r="A31657">
            <v>97086</v>
          </cell>
        </row>
        <row r="31658">
          <cell r="A31658">
            <v>97089</v>
          </cell>
        </row>
        <row r="31659">
          <cell r="A31659">
            <v>97101</v>
          </cell>
        </row>
        <row r="31660">
          <cell r="A31660">
            <v>97102</v>
          </cell>
        </row>
        <row r="31661">
          <cell r="A31661">
            <v>97103</v>
          </cell>
        </row>
        <row r="31662">
          <cell r="A31662">
            <v>97106</v>
          </cell>
        </row>
        <row r="31663">
          <cell r="A31663">
            <v>97107</v>
          </cell>
        </row>
        <row r="31664">
          <cell r="A31664">
            <v>97108</v>
          </cell>
        </row>
        <row r="31665">
          <cell r="A31665">
            <v>97109</v>
          </cell>
        </row>
        <row r="31666">
          <cell r="A31666">
            <v>97110</v>
          </cell>
        </row>
        <row r="31667">
          <cell r="A31667">
            <v>97111</v>
          </cell>
        </row>
        <row r="31668">
          <cell r="A31668">
            <v>97112</v>
          </cell>
        </row>
        <row r="31669">
          <cell r="A31669">
            <v>97113</v>
          </cell>
        </row>
        <row r="31670">
          <cell r="A31670">
            <v>97114</v>
          </cell>
        </row>
        <row r="31671">
          <cell r="A31671">
            <v>97115</v>
          </cell>
        </row>
        <row r="31672">
          <cell r="A31672">
            <v>97116</v>
          </cell>
        </row>
        <row r="31673">
          <cell r="A31673">
            <v>97117</v>
          </cell>
        </row>
        <row r="31674">
          <cell r="A31674">
            <v>97118</v>
          </cell>
        </row>
        <row r="31675">
          <cell r="A31675">
            <v>97119</v>
          </cell>
        </row>
        <row r="31676">
          <cell r="A31676">
            <v>97121</v>
          </cell>
        </row>
        <row r="31677">
          <cell r="A31677">
            <v>97122</v>
          </cell>
        </row>
        <row r="31678">
          <cell r="A31678">
            <v>97123</v>
          </cell>
        </row>
        <row r="31679">
          <cell r="A31679">
            <v>97124</v>
          </cell>
        </row>
        <row r="31680">
          <cell r="A31680">
            <v>97125</v>
          </cell>
        </row>
        <row r="31681">
          <cell r="A31681">
            <v>97127</v>
          </cell>
        </row>
        <row r="31682">
          <cell r="A31682">
            <v>97128</v>
          </cell>
        </row>
        <row r="31683">
          <cell r="A31683">
            <v>97130</v>
          </cell>
        </row>
        <row r="31684">
          <cell r="A31684">
            <v>97131</v>
          </cell>
        </row>
        <row r="31685">
          <cell r="A31685">
            <v>97132</v>
          </cell>
        </row>
        <row r="31686">
          <cell r="A31686">
            <v>97133</v>
          </cell>
        </row>
        <row r="31687">
          <cell r="A31687">
            <v>97134</v>
          </cell>
        </row>
        <row r="31688">
          <cell r="A31688">
            <v>97135</v>
          </cell>
        </row>
        <row r="31689">
          <cell r="A31689">
            <v>97136</v>
          </cell>
        </row>
        <row r="31690">
          <cell r="A31690">
            <v>97137</v>
          </cell>
        </row>
        <row r="31691">
          <cell r="A31691">
            <v>97138</v>
          </cell>
        </row>
        <row r="31692">
          <cell r="A31692">
            <v>97140</v>
          </cell>
        </row>
        <row r="31693">
          <cell r="A31693">
            <v>97141</v>
          </cell>
        </row>
        <row r="31694">
          <cell r="A31694">
            <v>97143</v>
          </cell>
        </row>
        <row r="31695">
          <cell r="A31695">
            <v>97144</v>
          </cell>
        </row>
        <row r="31696">
          <cell r="A31696">
            <v>97145</v>
          </cell>
        </row>
        <row r="31697">
          <cell r="A31697">
            <v>97146</v>
          </cell>
        </row>
        <row r="31698">
          <cell r="A31698">
            <v>97147</v>
          </cell>
        </row>
        <row r="31699">
          <cell r="A31699">
            <v>97148</v>
          </cell>
        </row>
        <row r="31700">
          <cell r="A31700">
            <v>97149</v>
          </cell>
        </row>
        <row r="31701">
          <cell r="A31701">
            <v>97201</v>
          </cell>
        </row>
        <row r="31702">
          <cell r="A31702">
            <v>97202</v>
          </cell>
        </row>
        <row r="31703">
          <cell r="A31703">
            <v>97203</v>
          </cell>
        </row>
        <row r="31704">
          <cell r="A31704">
            <v>97204</v>
          </cell>
        </row>
        <row r="31705">
          <cell r="A31705">
            <v>97205</v>
          </cell>
        </row>
        <row r="31706">
          <cell r="A31706">
            <v>97206</v>
          </cell>
        </row>
        <row r="31707">
          <cell r="A31707">
            <v>97209</v>
          </cell>
        </row>
        <row r="31708">
          <cell r="A31708">
            <v>97210</v>
          </cell>
        </row>
        <row r="31709">
          <cell r="A31709">
            <v>97211</v>
          </cell>
        </row>
        <row r="31710">
          <cell r="A31710">
            <v>97212</v>
          </cell>
        </row>
        <row r="31711">
          <cell r="A31711">
            <v>97213</v>
          </cell>
        </row>
        <row r="31712">
          <cell r="A31712">
            <v>97214</v>
          </cell>
        </row>
        <row r="31713">
          <cell r="A31713">
            <v>97215</v>
          </cell>
        </row>
        <row r="31714">
          <cell r="A31714">
            <v>97216</v>
          </cell>
        </row>
        <row r="31715">
          <cell r="A31715">
            <v>97217</v>
          </cell>
        </row>
        <row r="31716">
          <cell r="A31716">
            <v>97218</v>
          </cell>
        </row>
        <row r="31717">
          <cell r="A31717">
            <v>97219</v>
          </cell>
        </row>
        <row r="31718">
          <cell r="A31718">
            <v>97220</v>
          </cell>
        </row>
        <row r="31719">
          <cell r="A31719">
            <v>97221</v>
          </cell>
        </row>
        <row r="31720">
          <cell r="A31720">
            <v>97222</v>
          </cell>
        </row>
        <row r="31721">
          <cell r="A31721">
            <v>97223</v>
          </cell>
        </row>
        <row r="31722">
          <cell r="A31722">
            <v>97224</v>
          </cell>
        </row>
        <row r="31723">
          <cell r="A31723">
            <v>97225</v>
          </cell>
        </row>
        <row r="31724">
          <cell r="A31724">
            <v>97227</v>
          </cell>
        </row>
        <row r="31725">
          <cell r="A31725">
            <v>97229</v>
          </cell>
        </row>
        <row r="31726">
          <cell r="A31726">
            <v>97230</v>
          </cell>
        </row>
        <row r="31727">
          <cell r="A31727">
            <v>97231</v>
          </cell>
        </row>
        <row r="31728">
          <cell r="A31728">
            <v>97232</v>
          </cell>
        </row>
        <row r="31729">
          <cell r="A31729">
            <v>97233</v>
          </cell>
        </row>
        <row r="31730">
          <cell r="A31730">
            <v>97236</v>
          </cell>
        </row>
        <row r="31731">
          <cell r="A31731">
            <v>97239</v>
          </cell>
        </row>
        <row r="31732">
          <cell r="A31732">
            <v>97266</v>
          </cell>
        </row>
        <row r="31733">
          <cell r="A31733">
            <v>97267</v>
          </cell>
        </row>
        <row r="31734">
          <cell r="A31734">
            <v>97293</v>
          </cell>
        </row>
        <row r="31735">
          <cell r="A31735">
            <v>97301</v>
          </cell>
        </row>
        <row r="31736">
          <cell r="A31736">
            <v>97302</v>
          </cell>
        </row>
        <row r="31737">
          <cell r="A31737">
            <v>97303</v>
          </cell>
        </row>
        <row r="31738">
          <cell r="A31738">
            <v>97304</v>
          </cell>
        </row>
        <row r="31739">
          <cell r="A31739">
            <v>97305</v>
          </cell>
        </row>
        <row r="31740">
          <cell r="A31740">
            <v>97306</v>
          </cell>
        </row>
        <row r="31741">
          <cell r="A31741">
            <v>97307</v>
          </cell>
        </row>
        <row r="31742">
          <cell r="A31742">
            <v>97308</v>
          </cell>
        </row>
        <row r="31743">
          <cell r="A31743">
            <v>97309</v>
          </cell>
        </row>
        <row r="31744">
          <cell r="A31744">
            <v>97310</v>
          </cell>
        </row>
        <row r="31745">
          <cell r="A31745">
            <v>97311</v>
          </cell>
        </row>
        <row r="31746">
          <cell r="A31746">
            <v>97312</v>
          </cell>
        </row>
        <row r="31747">
          <cell r="A31747">
            <v>97313</v>
          </cell>
        </row>
        <row r="31748">
          <cell r="A31748">
            <v>97314</v>
          </cell>
        </row>
        <row r="31749">
          <cell r="A31749">
            <v>97317</v>
          </cell>
        </row>
        <row r="31750">
          <cell r="A31750">
            <v>97321</v>
          </cell>
        </row>
        <row r="31751">
          <cell r="A31751">
            <v>97322</v>
          </cell>
        </row>
        <row r="31752">
          <cell r="A31752">
            <v>97324</v>
          </cell>
        </row>
        <row r="31753">
          <cell r="A31753">
            <v>97325</v>
          </cell>
        </row>
        <row r="31754">
          <cell r="A31754">
            <v>97326</v>
          </cell>
        </row>
        <row r="31755">
          <cell r="A31755">
            <v>97327</v>
          </cell>
        </row>
        <row r="31756">
          <cell r="A31756">
            <v>97329</v>
          </cell>
        </row>
        <row r="31757">
          <cell r="A31757">
            <v>97330</v>
          </cell>
        </row>
        <row r="31758">
          <cell r="A31758">
            <v>97331</v>
          </cell>
        </row>
        <row r="31759">
          <cell r="A31759">
            <v>97333</v>
          </cell>
        </row>
        <row r="31760">
          <cell r="A31760">
            <v>97338</v>
          </cell>
        </row>
        <row r="31761">
          <cell r="A31761">
            <v>97341</v>
          </cell>
        </row>
        <row r="31762">
          <cell r="A31762">
            <v>97342</v>
          </cell>
        </row>
        <row r="31763">
          <cell r="A31763">
            <v>97343</v>
          </cell>
        </row>
        <row r="31764">
          <cell r="A31764">
            <v>97344</v>
          </cell>
        </row>
        <row r="31765">
          <cell r="A31765">
            <v>97345</v>
          </cell>
        </row>
        <row r="31766">
          <cell r="A31766">
            <v>97346</v>
          </cell>
        </row>
        <row r="31767">
          <cell r="A31767">
            <v>97347</v>
          </cell>
        </row>
        <row r="31768">
          <cell r="A31768">
            <v>97348</v>
          </cell>
        </row>
        <row r="31769">
          <cell r="A31769">
            <v>97350</v>
          </cell>
        </row>
        <row r="31770">
          <cell r="A31770">
            <v>97351</v>
          </cell>
        </row>
        <row r="31771">
          <cell r="A31771">
            <v>97352</v>
          </cell>
        </row>
        <row r="31772">
          <cell r="A31772">
            <v>97355</v>
          </cell>
        </row>
        <row r="31773">
          <cell r="A31773">
            <v>97357</v>
          </cell>
        </row>
        <row r="31774">
          <cell r="A31774">
            <v>97358</v>
          </cell>
        </row>
        <row r="31775">
          <cell r="A31775">
            <v>97360</v>
          </cell>
        </row>
        <row r="31776">
          <cell r="A31776">
            <v>97361</v>
          </cell>
        </row>
        <row r="31777">
          <cell r="A31777">
            <v>97362</v>
          </cell>
        </row>
        <row r="31778">
          <cell r="A31778">
            <v>97364</v>
          </cell>
        </row>
        <row r="31779">
          <cell r="A31779">
            <v>97365</v>
          </cell>
        </row>
        <row r="31780">
          <cell r="A31780">
            <v>97366</v>
          </cell>
        </row>
        <row r="31781">
          <cell r="A31781">
            <v>97367</v>
          </cell>
        </row>
        <row r="31782">
          <cell r="A31782">
            <v>97368</v>
          </cell>
        </row>
        <row r="31783">
          <cell r="A31783">
            <v>97370</v>
          </cell>
        </row>
        <row r="31784">
          <cell r="A31784">
            <v>97371</v>
          </cell>
        </row>
        <row r="31785">
          <cell r="A31785">
            <v>97374</v>
          </cell>
        </row>
        <row r="31786">
          <cell r="A31786">
            <v>97375</v>
          </cell>
        </row>
        <row r="31787">
          <cell r="A31787">
            <v>97376</v>
          </cell>
        </row>
        <row r="31788">
          <cell r="A31788">
            <v>97377</v>
          </cell>
        </row>
        <row r="31789">
          <cell r="A31789">
            <v>97378</v>
          </cell>
        </row>
        <row r="31790">
          <cell r="A31790">
            <v>97380</v>
          </cell>
        </row>
        <row r="31791">
          <cell r="A31791">
            <v>97381</v>
          </cell>
        </row>
        <row r="31792">
          <cell r="A31792">
            <v>97383</v>
          </cell>
        </row>
        <row r="31793">
          <cell r="A31793">
            <v>97385</v>
          </cell>
        </row>
        <row r="31794">
          <cell r="A31794">
            <v>97386</v>
          </cell>
        </row>
        <row r="31795">
          <cell r="A31795">
            <v>97388</v>
          </cell>
        </row>
        <row r="31796">
          <cell r="A31796">
            <v>97389</v>
          </cell>
        </row>
        <row r="31797">
          <cell r="A31797">
            <v>97390</v>
          </cell>
        </row>
        <row r="31798">
          <cell r="A31798">
            <v>97391</v>
          </cell>
        </row>
        <row r="31799">
          <cell r="A31799">
            <v>97392</v>
          </cell>
        </row>
        <row r="31800">
          <cell r="A31800">
            <v>97394</v>
          </cell>
        </row>
        <row r="31801">
          <cell r="A31801">
            <v>97396</v>
          </cell>
        </row>
        <row r="31802">
          <cell r="A31802">
            <v>97401</v>
          </cell>
        </row>
        <row r="31803">
          <cell r="A31803">
            <v>97402</v>
          </cell>
        </row>
        <row r="31804">
          <cell r="A31804">
            <v>97403</v>
          </cell>
        </row>
        <row r="31805">
          <cell r="A31805">
            <v>97404</v>
          </cell>
        </row>
        <row r="31806">
          <cell r="A31806">
            <v>97405</v>
          </cell>
        </row>
        <row r="31807">
          <cell r="A31807">
            <v>97406</v>
          </cell>
        </row>
        <row r="31808">
          <cell r="A31808">
            <v>97408</v>
          </cell>
        </row>
        <row r="31809">
          <cell r="A31809">
            <v>97410</v>
          </cell>
        </row>
        <row r="31810">
          <cell r="A31810">
            <v>97411</v>
          </cell>
        </row>
        <row r="31811">
          <cell r="A31811">
            <v>97412</v>
          </cell>
        </row>
        <row r="31812">
          <cell r="A31812">
            <v>97413</v>
          </cell>
        </row>
        <row r="31813">
          <cell r="A31813">
            <v>97414</v>
          </cell>
        </row>
        <row r="31814">
          <cell r="A31814">
            <v>97415</v>
          </cell>
        </row>
        <row r="31815">
          <cell r="A31815">
            <v>97416</v>
          </cell>
        </row>
        <row r="31816">
          <cell r="A31816">
            <v>97417</v>
          </cell>
        </row>
        <row r="31817">
          <cell r="A31817">
            <v>97419</v>
          </cell>
        </row>
        <row r="31818">
          <cell r="A31818">
            <v>97420</v>
          </cell>
        </row>
        <row r="31819">
          <cell r="A31819">
            <v>97423</v>
          </cell>
        </row>
        <row r="31820">
          <cell r="A31820">
            <v>97424</v>
          </cell>
        </row>
        <row r="31821">
          <cell r="A31821">
            <v>97426</v>
          </cell>
        </row>
        <row r="31822">
          <cell r="A31822">
            <v>97427</v>
          </cell>
        </row>
        <row r="31823">
          <cell r="A31823">
            <v>97429</v>
          </cell>
        </row>
        <row r="31824">
          <cell r="A31824">
            <v>97430</v>
          </cell>
        </row>
        <row r="31825">
          <cell r="A31825">
            <v>97431</v>
          </cell>
        </row>
        <row r="31826">
          <cell r="A31826">
            <v>97434</v>
          </cell>
        </row>
        <row r="31827">
          <cell r="A31827">
            <v>97435</v>
          </cell>
        </row>
        <row r="31828">
          <cell r="A31828">
            <v>97436</v>
          </cell>
        </row>
        <row r="31829">
          <cell r="A31829">
            <v>97437</v>
          </cell>
        </row>
        <row r="31830">
          <cell r="A31830">
            <v>97438</v>
          </cell>
        </row>
        <row r="31831">
          <cell r="A31831">
            <v>97439</v>
          </cell>
        </row>
        <row r="31832">
          <cell r="A31832">
            <v>97441</v>
          </cell>
        </row>
        <row r="31833">
          <cell r="A31833">
            <v>97442</v>
          </cell>
        </row>
        <row r="31834">
          <cell r="A31834">
            <v>97443</v>
          </cell>
        </row>
        <row r="31835">
          <cell r="A31835">
            <v>97444</v>
          </cell>
        </row>
        <row r="31836">
          <cell r="A31836">
            <v>97446</v>
          </cell>
        </row>
        <row r="31837">
          <cell r="A31837">
            <v>97447</v>
          </cell>
        </row>
        <row r="31838">
          <cell r="A31838">
            <v>97448</v>
          </cell>
        </row>
        <row r="31839">
          <cell r="A31839">
            <v>97449</v>
          </cell>
        </row>
        <row r="31840">
          <cell r="A31840">
            <v>97450</v>
          </cell>
        </row>
        <row r="31841">
          <cell r="A31841">
            <v>97451</v>
          </cell>
        </row>
        <row r="31842">
          <cell r="A31842">
            <v>97452</v>
          </cell>
        </row>
        <row r="31843">
          <cell r="A31843">
            <v>97453</v>
          </cell>
        </row>
        <row r="31844">
          <cell r="A31844">
            <v>97454</v>
          </cell>
        </row>
        <row r="31845">
          <cell r="A31845">
            <v>97455</v>
          </cell>
        </row>
        <row r="31846">
          <cell r="A31846">
            <v>97456</v>
          </cell>
        </row>
        <row r="31847">
          <cell r="A31847">
            <v>97457</v>
          </cell>
        </row>
        <row r="31848">
          <cell r="A31848">
            <v>97458</v>
          </cell>
        </row>
        <row r="31849">
          <cell r="A31849">
            <v>97459</v>
          </cell>
        </row>
        <row r="31850">
          <cell r="A31850">
            <v>97461</v>
          </cell>
        </row>
        <row r="31851">
          <cell r="A31851">
            <v>97462</v>
          </cell>
        </row>
        <row r="31852">
          <cell r="A31852">
            <v>97463</v>
          </cell>
        </row>
        <row r="31853">
          <cell r="A31853">
            <v>97464</v>
          </cell>
        </row>
        <row r="31854">
          <cell r="A31854">
            <v>97465</v>
          </cell>
        </row>
        <row r="31855">
          <cell r="A31855">
            <v>97466</v>
          </cell>
        </row>
        <row r="31856">
          <cell r="A31856">
            <v>97467</v>
          </cell>
        </row>
        <row r="31857">
          <cell r="A31857">
            <v>97469</v>
          </cell>
        </row>
        <row r="31858">
          <cell r="A31858">
            <v>97470</v>
          </cell>
        </row>
        <row r="31859">
          <cell r="A31859">
            <v>97473</v>
          </cell>
        </row>
        <row r="31860">
          <cell r="A31860">
            <v>97476</v>
          </cell>
        </row>
        <row r="31861">
          <cell r="A31861">
            <v>97477</v>
          </cell>
        </row>
        <row r="31862">
          <cell r="A31862">
            <v>97478</v>
          </cell>
        </row>
        <row r="31863">
          <cell r="A31863">
            <v>97479</v>
          </cell>
        </row>
        <row r="31864">
          <cell r="A31864">
            <v>97480</v>
          </cell>
        </row>
        <row r="31865">
          <cell r="A31865">
            <v>97481</v>
          </cell>
        </row>
        <row r="31866">
          <cell r="A31866">
            <v>97484</v>
          </cell>
        </row>
        <row r="31867">
          <cell r="A31867">
            <v>97486</v>
          </cell>
        </row>
        <row r="31868">
          <cell r="A31868">
            <v>97487</v>
          </cell>
        </row>
        <row r="31869">
          <cell r="A31869">
            <v>97488</v>
          </cell>
        </row>
        <row r="31870">
          <cell r="A31870">
            <v>97489</v>
          </cell>
        </row>
        <row r="31871">
          <cell r="A31871">
            <v>97490</v>
          </cell>
        </row>
        <row r="31872">
          <cell r="A31872">
            <v>97492</v>
          </cell>
        </row>
        <row r="31873">
          <cell r="A31873">
            <v>97493</v>
          </cell>
        </row>
        <row r="31874">
          <cell r="A31874">
            <v>97495</v>
          </cell>
        </row>
        <row r="31875">
          <cell r="A31875">
            <v>97496</v>
          </cell>
        </row>
        <row r="31876">
          <cell r="A31876">
            <v>97497</v>
          </cell>
        </row>
        <row r="31877">
          <cell r="A31877">
            <v>97498</v>
          </cell>
        </row>
        <row r="31878">
          <cell r="A31878">
            <v>97499</v>
          </cell>
        </row>
        <row r="31879">
          <cell r="A31879">
            <v>97501</v>
          </cell>
        </row>
        <row r="31880">
          <cell r="A31880">
            <v>97502</v>
          </cell>
        </row>
        <row r="31881">
          <cell r="A31881">
            <v>97503</v>
          </cell>
        </row>
        <row r="31882">
          <cell r="A31882">
            <v>97504</v>
          </cell>
        </row>
        <row r="31883">
          <cell r="A31883">
            <v>97520</v>
          </cell>
        </row>
        <row r="31884">
          <cell r="A31884">
            <v>97522</v>
          </cell>
        </row>
        <row r="31885">
          <cell r="A31885">
            <v>97523</v>
          </cell>
        </row>
        <row r="31886">
          <cell r="A31886">
            <v>97524</v>
          </cell>
        </row>
        <row r="31887">
          <cell r="A31887">
            <v>97525</v>
          </cell>
        </row>
        <row r="31888">
          <cell r="A31888">
            <v>97526</v>
          </cell>
        </row>
        <row r="31889">
          <cell r="A31889">
            <v>97527</v>
          </cell>
        </row>
        <row r="31890">
          <cell r="A31890">
            <v>97530</v>
          </cell>
        </row>
        <row r="31891">
          <cell r="A31891">
            <v>97531</v>
          </cell>
        </row>
        <row r="31892">
          <cell r="A31892">
            <v>97532</v>
          </cell>
        </row>
        <row r="31893">
          <cell r="A31893">
            <v>97534</v>
          </cell>
        </row>
        <row r="31894">
          <cell r="A31894">
            <v>97535</v>
          </cell>
        </row>
        <row r="31895">
          <cell r="A31895">
            <v>97536</v>
          </cell>
        </row>
        <row r="31896">
          <cell r="A31896">
            <v>97537</v>
          </cell>
        </row>
        <row r="31897">
          <cell r="A31897">
            <v>97538</v>
          </cell>
        </row>
        <row r="31898">
          <cell r="A31898">
            <v>97539</v>
          </cell>
        </row>
        <row r="31899">
          <cell r="A31899">
            <v>97540</v>
          </cell>
        </row>
        <row r="31900">
          <cell r="A31900">
            <v>97541</v>
          </cell>
        </row>
        <row r="31901">
          <cell r="A31901">
            <v>97543</v>
          </cell>
        </row>
        <row r="31902">
          <cell r="A31902">
            <v>97544</v>
          </cell>
        </row>
        <row r="31903">
          <cell r="A31903">
            <v>97601</v>
          </cell>
        </row>
        <row r="31904">
          <cell r="A31904">
            <v>97603</v>
          </cell>
        </row>
        <row r="31905">
          <cell r="A31905">
            <v>97620</v>
          </cell>
        </row>
        <row r="31906">
          <cell r="A31906">
            <v>97621</v>
          </cell>
        </row>
        <row r="31907">
          <cell r="A31907">
            <v>97622</v>
          </cell>
        </row>
        <row r="31908">
          <cell r="A31908">
            <v>97623</v>
          </cell>
        </row>
        <row r="31909">
          <cell r="A31909">
            <v>97624</v>
          </cell>
        </row>
        <row r="31910">
          <cell r="A31910">
            <v>97625</v>
          </cell>
        </row>
        <row r="31911">
          <cell r="A31911">
            <v>97626</v>
          </cell>
        </row>
        <row r="31912">
          <cell r="A31912">
            <v>97627</v>
          </cell>
        </row>
        <row r="31913">
          <cell r="A31913">
            <v>97630</v>
          </cell>
        </row>
        <row r="31914">
          <cell r="A31914">
            <v>97632</v>
          </cell>
        </row>
        <row r="31915">
          <cell r="A31915">
            <v>97633</v>
          </cell>
        </row>
        <row r="31916">
          <cell r="A31916">
            <v>97634</v>
          </cell>
        </row>
        <row r="31917">
          <cell r="A31917">
            <v>97635</v>
          </cell>
        </row>
        <row r="31918">
          <cell r="A31918">
            <v>97636</v>
          </cell>
        </row>
        <row r="31919">
          <cell r="A31919">
            <v>97637</v>
          </cell>
        </row>
        <row r="31920">
          <cell r="A31920">
            <v>97638</v>
          </cell>
        </row>
        <row r="31921">
          <cell r="A31921">
            <v>97639</v>
          </cell>
        </row>
        <row r="31922">
          <cell r="A31922">
            <v>97640</v>
          </cell>
        </row>
        <row r="31923">
          <cell r="A31923">
            <v>97641</v>
          </cell>
        </row>
        <row r="31924">
          <cell r="A31924">
            <v>97701</v>
          </cell>
        </row>
        <row r="31925">
          <cell r="A31925">
            <v>97702</v>
          </cell>
        </row>
        <row r="31926">
          <cell r="A31926">
            <v>97707</v>
          </cell>
        </row>
        <row r="31927">
          <cell r="A31927">
            <v>97710</v>
          </cell>
        </row>
        <row r="31928">
          <cell r="A31928">
            <v>97711</v>
          </cell>
        </row>
        <row r="31929">
          <cell r="A31929">
            <v>97712</v>
          </cell>
        </row>
        <row r="31930">
          <cell r="A31930">
            <v>97720</v>
          </cell>
        </row>
        <row r="31931">
          <cell r="A31931">
            <v>97721</v>
          </cell>
        </row>
        <row r="31932">
          <cell r="A31932">
            <v>97722</v>
          </cell>
        </row>
        <row r="31933">
          <cell r="A31933">
            <v>97730</v>
          </cell>
        </row>
        <row r="31934">
          <cell r="A31934">
            <v>97731</v>
          </cell>
        </row>
        <row r="31935">
          <cell r="A31935">
            <v>97732</v>
          </cell>
        </row>
        <row r="31936">
          <cell r="A31936">
            <v>97733</v>
          </cell>
        </row>
        <row r="31937">
          <cell r="A31937">
            <v>97734</v>
          </cell>
        </row>
        <row r="31938">
          <cell r="A31938">
            <v>97735</v>
          </cell>
        </row>
        <row r="31939">
          <cell r="A31939">
            <v>97736</v>
          </cell>
        </row>
        <row r="31940">
          <cell r="A31940">
            <v>97737</v>
          </cell>
        </row>
        <row r="31941">
          <cell r="A31941">
            <v>97738</v>
          </cell>
        </row>
        <row r="31942">
          <cell r="A31942">
            <v>97739</v>
          </cell>
        </row>
        <row r="31943">
          <cell r="A31943">
            <v>97741</v>
          </cell>
        </row>
        <row r="31944">
          <cell r="A31944">
            <v>97750</v>
          </cell>
        </row>
        <row r="31945">
          <cell r="A31945">
            <v>97751</v>
          </cell>
        </row>
        <row r="31946">
          <cell r="A31946">
            <v>97752</v>
          </cell>
        </row>
        <row r="31947">
          <cell r="A31947">
            <v>97753</v>
          </cell>
        </row>
        <row r="31948">
          <cell r="A31948">
            <v>97754</v>
          </cell>
        </row>
        <row r="31949">
          <cell r="A31949">
            <v>97756</v>
          </cell>
        </row>
        <row r="31950">
          <cell r="A31950">
            <v>97758</v>
          </cell>
        </row>
        <row r="31951">
          <cell r="A31951">
            <v>97759</v>
          </cell>
        </row>
        <row r="31952">
          <cell r="A31952">
            <v>97760</v>
          </cell>
        </row>
        <row r="31953">
          <cell r="A31953">
            <v>97761</v>
          </cell>
        </row>
        <row r="31954">
          <cell r="A31954">
            <v>97801</v>
          </cell>
        </row>
        <row r="31955">
          <cell r="A31955">
            <v>97810</v>
          </cell>
        </row>
        <row r="31956">
          <cell r="A31956">
            <v>97812</v>
          </cell>
        </row>
        <row r="31957">
          <cell r="A31957">
            <v>97813</v>
          </cell>
        </row>
        <row r="31958">
          <cell r="A31958">
            <v>97814</v>
          </cell>
        </row>
        <row r="31959">
          <cell r="A31959">
            <v>97817</v>
          </cell>
        </row>
        <row r="31960">
          <cell r="A31960">
            <v>97818</v>
          </cell>
        </row>
        <row r="31961">
          <cell r="A31961">
            <v>97819</v>
          </cell>
        </row>
        <row r="31962">
          <cell r="A31962">
            <v>97820</v>
          </cell>
        </row>
        <row r="31963">
          <cell r="A31963">
            <v>97823</v>
          </cell>
        </row>
        <row r="31964">
          <cell r="A31964">
            <v>97824</v>
          </cell>
        </row>
        <row r="31965">
          <cell r="A31965">
            <v>97825</v>
          </cell>
        </row>
        <row r="31966">
          <cell r="A31966">
            <v>97826</v>
          </cell>
        </row>
        <row r="31967">
          <cell r="A31967">
            <v>97827</v>
          </cell>
        </row>
        <row r="31968">
          <cell r="A31968">
            <v>97828</v>
          </cell>
        </row>
        <row r="31969">
          <cell r="A31969">
            <v>97830</v>
          </cell>
        </row>
        <row r="31970">
          <cell r="A31970">
            <v>97833</v>
          </cell>
        </row>
        <row r="31971">
          <cell r="A31971">
            <v>97834</v>
          </cell>
        </row>
        <row r="31972">
          <cell r="A31972">
            <v>97835</v>
          </cell>
        </row>
        <row r="31973">
          <cell r="A31973">
            <v>97836</v>
          </cell>
        </row>
        <row r="31974">
          <cell r="A31974">
            <v>97837</v>
          </cell>
        </row>
        <row r="31975">
          <cell r="A31975">
            <v>97838</v>
          </cell>
        </row>
        <row r="31976">
          <cell r="A31976">
            <v>97839</v>
          </cell>
        </row>
        <row r="31977">
          <cell r="A31977">
            <v>97840</v>
          </cell>
        </row>
        <row r="31978">
          <cell r="A31978">
            <v>97841</v>
          </cell>
        </row>
        <row r="31979">
          <cell r="A31979">
            <v>97842</v>
          </cell>
        </row>
        <row r="31980">
          <cell r="A31980">
            <v>97843</v>
          </cell>
        </row>
        <row r="31981">
          <cell r="A31981">
            <v>97844</v>
          </cell>
        </row>
        <row r="31982">
          <cell r="A31982">
            <v>97845</v>
          </cell>
        </row>
        <row r="31983">
          <cell r="A31983">
            <v>97846</v>
          </cell>
        </row>
        <row r="31984">
          <cell r="A31984">
            <v>97848</v>
          </cell>
        </row>
        <row r="31985">
          <cell r="A31985">
            <v>97850</v>
          </cell>
        </row>
        <row r="31986">
          <cell r="A31986">
            <v>97856</v>
          </cell>
        </row>
        <row r="31987">
          <cell r="A31987">
            <v>97857</v>
          </cell>
        </row>
        <row r="31988">
          <cell r="A31988">
            <v>97859</v>
          </cell>
        </row>
        <row r="31989">
          <cell r="A31989">
            <v>97862</v>
          </cell>
        </row>
        <row r="31990">
          <cell r="A31990">
            <v>97864</v>
          </cell>
        </row>
        <row r="31991">
          <cell r="A31991">
            <v>97865</v>
          </cell>
        </row>
        <row r="31992">
          <cell r="A31992">
            <v>97867</v>
          </cell>
        </row>
        <row r="31993">
          <cell r="A31993">
            <v>97868</v>
          </cell>
        </row>
        <row r="31994">
          <cell r="A31994">
            <v>97869</v>
          </cell>
        </row>
        <row r="31995">
          <cell r="A31995">
            <v>97870</v>
          </cell>
        </row>
        <row r="31996">
          <cell r="A31996">
            <v>97873</v>
          </cell>
        </row>
        <row r="31997">
          <cell r="A31997">
            <v>97874</v>
          </cell>
        </row>
        <row r="31998">
          <cell r="A31998">
            <v>97875</v>
          </cell>
        </row>
        <row r="31999">
          <cell r="A31999">
            <v>97876</v>
          </cell>
        </row>
        <row r="32000">
          <cell r="A32000">
            <v>97877</v>
          </cell>
        </row>
        <row r="32001">
          <cell r="A32001">
            <v>97880</v>
          </cell>
        </row>
        <row r="32002">
          <cell r="A32002">
            <v>97882</v>
          </cell>
        </row>
        <row r="32003">
          <cell r="A32003">
            <v>97883</v>
          </cell>
        </row>
        <row r="32004">
          <cell r="A32004">
            <v>97884</v>
          </cell>
        </row>
        <row r="32005">
          <cell r="A32005">
            <v>97885</v>
          </cell>
        </row>
        <row r="32006">
          <cell r="A32006">
            <v>97886</v>
          </cell>
        </row>
        <row r="32007">
          <cell r="A32007">
            <v>97901</v>
          </cell>
        </row>
        <row r="32008">
          <cell r="A32008">
            <v>97903</v>
          </cell>
        </row>
        <row r="32009">
          <cell r="A32009">
            <v>97904</v>
          </cell>
        </row>
        <row r="32010">
          <cell r="A32010">
            <v>97905</v>
          </cell>
        </row>
        <row r="32011">
          <cell r="A32011">
            <v>97906</v>
          </cell>
        </row>
        <row r="32012">
          <cell r="A32012">
            <v>97907</v>
          </cell>
        </row>
        <row r="32013">
          <cell r="A32013">
            <v>97908</v>
          </cell>
        </row>
        <row r="32014">
          <cell r="A32014">
            <v>97909</v>
          </cell>
        </row>
        <row r="32015">
          <cell r="A32015">
            <v>97910</v>
          </cell>
        </row>
        <row r="32016">
          <cell r="A32016">
            <v>97911</v>
          </cell>
        </row>
        <row r="32017">
          <cell r="A32017">
            <v>97913</v>
          </cell>
        </row>
        <row r="32018">
          <cell r="A32018">
            <v>97914</v>
          </cell>
        </row>
        <row r="32019">
          <cell r="A32019">
            <v>97917</v>
          </cell>
        </row>
        <row r="32020">
          <cell r="A32020">
            <v>97918</v>
          </cell>
        </row>
        <row r="32021">
          <cell r="A32021">
            <v>97920</v>
          </cell>
        </row>
        <row r="32022">
          <cell r="A32022">
            <v>98001</v>
          </cell>
        </row>
        <row r="32023">
          <cell r="A32023">
            <v>98002</v>
          </cell>
        </row>
        <row r="32024">
          <cell r="A32024">
            <v>98003</v>
          </cell>
        </row>
        <row r="32025">
          <cell r="A32025">
            <v>98004</v>
          </cell>
        </row>
        <row r="32026">
          <cell r="A32026">
            <v>98005</v>
          </cell>
        </row>
        <row r="32027">
          <cell r="A32027">
            <v>98006</v>
          </cell>
        </row>
        <row r="32028">
          <cell r="A32028">
            <v>98007</v>
          </cell>
        </row>
        <row r="32029">
          <cell r="A32029">
            <v>98008</v>
          </cell>
        </row>
        <row r="32030">
          <cell r="A32030">
            <v>98010</v>
          </cell>
        </row>
        <row r="32031">
          <cell r="A32031">
            <v>98011</v>
          </cell>
        </row>
        <row r="32032">
          <cell r="A32032">
            <v>98012</v>
          </cell>
        </row>
        <row r="32033">
          <cell r="A32033">
            <v>98013</v>
          </cell>
        </row>
        <row r="32034">
          <cell r="A32034">
            <v>98014</v>
          </cell>
        </row>
        <row r="32035">
          <cell r="A32035">
            <v>98019</v>
          </cell>
        </row>
        <row r="32036">
          <cell r="A32036">
            <v>98020</v>
          </cell>
        </row>
        <row r="32037">
          <cell r="A32037">
            <v>98021</v>
          </cell>
        </row>
        <row r="32038">
          <cell r="A32038">
            <v>98022</v>
          </cell>
        </row>
        <row r="32039">
          <cell r="A32039">
            <v>98023</v>
          </cell>
        </row>
        <row r="32040">
          <cell r="A32040">
            <v>98024</v>
          </cell>
        </row>
        <row r="32041">
          <cell r="A32041">
            <v>98025</v>
          </cell>
        </row>
        <row r="32042">
          <cell r="A32042">
            <v>98026</v>
          </cell>
        </row>
        <row r="32043">
          <cell r="A32043">
            <v>98027</v>
          </cell>
        </row>
        <row r="32044">
          <cell r="A32044">
            <v>98028</v>
          </cell>
        </row>
        <row r="32045">
          <cell r="A32045">
            <v>98029</v>
          </cell>
        </row>
        <row r="32046">
          <cell r="A32046">
            <v>98030</v>
          </cell>
        </row>
        <row r="32047">
          <cell r="A32047">
            <v>98031</v>
          </cell>
        </row>
        <row r="32048">
          <cell r="A32048">
            <v>98032</v>
          </cell>
        </row>
        <row r="32049">
          <cell r="A32049">
            <v>98033</v>
          </cell>
        </row>
        <row r="32050">
          <cell r="A32050">
            <v>98034</v>
          </cell>
        </row>
        <row r="32051">
          <cell r="A32051">
            <v>98035</v>
          </cell>
        </row>
        <row r="32052">
          <cell r="A32052">
            <v>98036</v>
          </cell>
        </row>
        <row r="32053">
          <cell r="A32053">
            <v>98037</v>
          </cell>
        </row>
        <row r="32054">
          <cell r="A32054">
            <v>98038</v>
          </cell>
        </row>
        <row r="32055">
          <cell r="A32055">
            <v>98039</v>
          </cell>
        </row>
        <row r="32056">
          <cell r="A32056">
            <v>98040</v>
          </cell>
        </row>
        <row r="32057">
          <cell r="A32057">
            <v>98042</v>
          </cell>
        </row>
        <row r="32058">
          <cell r="A32058">
            <v>98043</v>
          </cell>
        </row>
        <row r="32059">
          <cell r="A32059">
            <v>98045</v>
          </cell>
        </row>
        <row r="32060">
          <cell r="A32060">
            <v>98047</v>
          </cell>
        </row>
        <row r="32061">
          <cell r="A32061">
            <v>98051</v>
          </cell>
        </row>
        <row r="32062">
          <cell r="A32062">
            <v>98052</v>
          </cell>
        </row>
        <row r="32063">
          <cell r="A32063">
            <v>98053</v>
          </cell>
        </row>
        <row r="32064">
          <cell r="A32064">
            <v>98055</v>
          </cell>
        </row>
        <row r="32065">
          <cell r="A32065">
            <v>98056</v>
          </cell>
        </row>
        <row r="32066">
          <cell r="A32066">
            <v>98057</v>
          </cell>
        </row>
        <row r="32067">
          <cell r="A32067">
            <v>98058</v>
          </cell>
        </row>
        <row r="32068">
          <cell r="A32068">
            <v>98059</v>
          </cell>
        </row>
        <row r="32069">
          <cell r="A32069">
            <v>98065</v>
          </cell>
        </row>
        <row r="32070">
          <cell r="A32070">
            <v>98068</v>
          </cell>
        </row>
        <row r="32071">
          <cell r="A32071">
            <v>98070</v>
          </cell>
        </row>
        <row r="32072">
          <cell r="A32072">
            <v>98072</v>
          </cell>
        </row>
        <row r="32073">
          <cell r="A32073">
            <v>98074</v>
          </cell>
        </row>
        <row r="32074">
          <cell r="A32074">
            <v>98075</v>
          </cell>
        </row>
        <row r="32075">
          <cell r="A32075">
            <v>98077</v>
          </cell>
        </row>
        <row r="32076">
          <cell r="A32076">
            <v>98082</v>
          </cell>
        </row>
        <row r="32077">
          <cell r="A32077">
            <v>98087</v>
          </cell>
        </row>
        <row r="32078">
          <cell r="A32078">
            <v>98092</v>
          </cell>
        </row>
        <row r="32079">
          <cell r="A32079">
            <v>98101</v>
          </cell>
        </row>
        <row r="32080">
          <cell r="A32080">
            <v>98102</v>
          </cell>
        </row>
        <row r="32081">
          <cell r="A32081">
            <v>98103</v>
          </cell>
        </row>
        <row r="32082">
          <cell r="A32082">
            <v>98104</v>
          </cell>
        </row>
        <row r="32083">
          <cell r="A32083">
            <v>98105</v>
          </cell>
        </row>
        <row r="32084">
          <cell r="A32084">
            <v>98106</v>
          </cell>
        </row>
        <row r="32085">
          <cell r="A32085">
            <v>98107</v>
          </cell>
        </row>
        <row r="32086">
          <cell r="A32086">
            <v>98108</v>
          </cell>
        </row>
        <row r="32087">
          <cell r="A32087">
            <v>98109</v>
          </cell>
        </row>
        <row r="32088">
          <cell r="A32088">
            <v>98110</v>
          </cell>
        </row>
        <row r="32089">
          <cell r="A32089">
            <v>98112</v>
          </cell>
        </row>
        <row r="32090">
          <cell r="A32090">
            <v>98115</v>
          </cell>
        </row>
        <row r="32091">
          <cell r="A32091">
            <v>98116</v>
          </cell>
        </row>
        <row r="32092">
          <cell r="A32092">
            <v>98117</v>
          </cell>
        </row>
        <row r="32093">
          <cell r="A32093">
            <v>98118</v>
          </cell>
        </row>
        <row r="32094">
          <cell r="A32094">
            <v>98119</v>
          </cell>
        </row>
        <row r="32095">
          <cell r="A32095">
            <v>98121</v>
          </cell>
        </row>
        <row r="32096">
          <cell r="A32096">
            <v>98122</v>
          </cell>
        </row>
        <row r="32097">
          <cell r="A32097">
            <v>98125</v>
          </cell>
        </row>
        <row r="32098">
          <cell r="A32098">
            <v>98126</v>
          </cell>
        </row>
        <row r="32099">
          <cell r="A32099">
            <v>98127</v>
          </cell>
        </row>
        <row r="32100">
          <cell r="A32100">
            <v>98133</v>
          </cell>
        </row>
        <row r="32101">
          <cell r="A32101">
            <v>98134</v>
          </cell>
        </row>
        <row r="32102">
          <cell r="A32102">
            <v>98136</v>
          </cell>
        </row>
        <row r="32103">
          <cell r="A32103">
            <v>98144</v>
          </cell>
        </row>
        <row r="32104">
          <cell r="A32104">
            <v>98146</v>
          </cell>
        </row>
        <row r="32105">
          <cell r="A32105">
            <v>98148</v>
          </cell>
        </row>
        <row r="32106">
          <cell r="A32106">
            <v>98155</v>
          </cell>
        </row>
        <row r="32107">
          <cell r="A32107">
            <v>98166</v>
          </cell>
        </row>
        <row r="32108">
          <cell r="A32108">
            <v>98168</v>
          </cell>
        </row>
        <row r="32109">
          <cell r="A32109">
            <v>98177</v>
          </cell>
        </row>
        <row r="32110">
          <cell r="A32110">
            <v>98178</v>
          </cell>
        </row>
        <row r="32111">
          <cell r="A32111">
            <v>98188</v>
          </cell>
        </row>
        <row r="32112">
          <cell r="A32112">
            <v>98195</v>
          </cell>
        </row>
        <row r="32113">
          <cell r="A32113">
            <v>98198</v>
          </cell>
        </row>
        <row r="32114">
          <cell r="A32114">
            <v>98199</v>
          </cell>
        </row>
        <row r="32115">
          <cell r="A32115">
            <v>98201</v>
          </cell>
        </row>
        <row r="32116">
          <cell r="A32116">
            <v>98203</v>
          </cell>
        </row>
        <row r="32117">
          <cell r="A32117">
            <v>98204</v>
          </cell>
        </row>
        <row r="32118">
          <cell r="A32118">
            <v>98205</v>
          </cell>
        </row>
        <row r="32119">
          <cell r="A32119">
            <v>98208</v>
          </cell>
        </row>
        <row r="32120">
          <cell r="A32120">
            <v>98220</v>
          </cell>
        </row>
        <row r="32121">
          <cell r="A32121">
            <v>98221</v>
          </cell>
        </row>
        <row r="32122">
          <cell r="A32122">
            <v>98222</v>
          </cell>
        </row>
        <row r="32123">
          <cell r="A32123">
            <v>98223</v>
          </cell>
        </row>
        <row r="32124">
          <cell r="A32124">
            <v>98224</v>
          </cell>
        </row>
        <row r="32125">
          <cell r="A32125">
            <v>98225</v>
          </cell>
        </row>
        <row r="32126">
          <cell r="A32126">
            <v>98226</v>
          </cell>
        </row>
        <row r="32127">
          <cell r="A32127">
            <v>98229</v>
          </cell>
        </row>
        <row r="32128">
          <cell r="A32128">
            <v>98230</v>
          </cell>
        </row>
        <row r="32129">
          <cell r="A32129">
            <v>98232</v>
          </cell>
        </row>
        <row r="32130">
          <cell r="A32130">
            <v>98233</v>
          </cell>
        </row>
        <row r="32131">
          <cell r="A32131">
            <v>98235</v>
          </cell>
        </row>
        <row r="32132">
          <cell r="A32132">
            <v>98236</v>
          </cell>
        </row>
        <row r="32133">
          <cell r="A32133">
            <v>98237</v>
          </cell>
        </row>
        <row r="32134">
          <cell r="A32134">
            <v>98238</v>
          </cell>
        </row>
        <row r="32135">
          <cell r="A32135">
            <v>98239</v>
          </cell>
        </row>
        <row r="32136">
          <cell r="A32136">
            <v>98240</v>
          </cell>
        </row>
        <row r="32137">
          <cell r="A32137">
            <v>98241</v>
          </cell>
        </row>
        <row r="32138">
          <cell r="A32138">
            <v>98243</v>
          </cell>
        </row>
        <row r="32139">
          <cell r="A32139">
            <v>98244</v>
          </cell>
        </row>
        <row r="32140">
          <cell r="A32140">
            <v>98245</v>
          </cell>
        </row>
        <row r="32141">
          <cell r="A32141">
            <v>98247</v>
          </cell>
        </row>
        <row r="32142">
          <cell r="A32142">
            <v>98248</v>
          </cell>
        </row>
        <row r="32143">
          <cell r="A32143">
            <v>98249</v>
          </cell>
        </row>
        <row r="32144">
          <cell r="A32144">
            <v>98250</v>
          </cell>
        </row>
        <row r="32145">
          <cell r="A32145">
            <v>98251</v>
          </cell>
        </row>
        <row r="32146">
          <cell r="A32146">
            <v>98252</v>
          </cell>
        </row>
        <row r="32147">
          <cell r="A32147">
            <v>98253</v>
          </cell>
        </row>
        <row r="32148">
          <cell r="A32148">
            <v>98256</v>
          </cell>
        </row>
        <row r="32149">
          <cell r="A32149">
            <v>98257</v>
          </cell>
        </row>
        <row r="32150">
          <cell r="A32150">
            <v>98258</v>
          </cell>
        </row>
        <row r="32151">
          <cell r="A32151">
            <v>98260</v>
          </cell>
        </row>
        <row r="32152">
          <cell r="A32152">
            <v>98261</v>
          </cell>
        </row>
        <row r="32153">
          <cell r="A32153">
            <v>98262</v>
          </cell>
        </row>
        <row r="32154">
          <cell r="A32154">
            <v>98264</v>
          </cell>
        </row>
        <row r="32155">
          <cell r="A32155">
            <v>98266</v>
          </cell>
        </row>
        <row r="32156">
          <cell r="A32156">
            <v>98267</v>
          </cell>
        </row>
        <row r="32157">
          <cell r="A32157">
            <v>98270</v>
          </cell>
        </row>
        <row r="32158">
          <cell r="A32158">
            <v>98271</v>
          </cell>
        </row>
        <row r="32159">
          <cell r="A32159">
            <v>98272</v>
          </cell>
        </row>
        <row r="32160">
          <cell r="A32160">
            <v>98273</v>
          </cell>
        </row>
        <row r="32161">
          <cell r="A32161">
            <v>98274</v>
          </cell>
        </row>
        <row r="32162">
          <cell r="A32162">
            <v>98275</v>
          </cell>
        </row>
        <row r="32163">
          <cell r="A32163">
            <v>98277</v>
          </cell>
        </row>
        <row r="32164">
          <cell r="A32164">
            <v>98278</v>
          </cell>
        </row>
        <row r="32165">
          <cell r="A32165">
            <v>98279</v>
          </cell>
        </row>
        <row r="32166">
          <cell r="A32166">
            <v>98280</v>
          </cell>
        </row>
        <row r="32167">
          <cell r="A32167">
            <v>98281</v>
          </cell>
        </row>
        <row r="32168">
          <cell r="A32168">
            <v>98282</v>
          </cell>
        </row>
        <row r="32169">
          <cell r="A32169">
            <v>98283</v>
          </cell>
        </row>
        <row r="32170">
          <cell r="A32170">
            <v>98284</v>
          </cell>
        </row>
        <row r="32171">
          <cell r="A32171">
            <v>98286</v>
          </cell>
        </row>
        <row r="32172">
          <cell r="A32172">
            <v>98288</v>
          </cell>
        </row>
        <row r="32173">
          <cell r="A32173">
            <v>98290</v>
          </cell>
        </row>
        <row r="32174">
          <cell r="A32174">
            <v>98291</v>
          </cell>
        </row>
        <row r="32175">
          <cell r="A32175">
            <v>98292</v>
          </cell>
        </row>
        <row r="32176">
          <cell r="A32176">
            <v>98294</v>
          </cell>
        </row>
        <row r="32177">
          <cell r="A32177">
            <v>98295</v>
          </cell>
        </row>
        <row r="32178">
          <cell r="A32178">
            <v>98296</v>
          </cell>
        </row>
        <row r="32179">
          <cell r="A32179">
            <v>98297</v>
          </cell>
        </row>
        <row r="32180">
          <cell r="A32180">
            <v>98303</v>
          </cell>
        </row>
        <row r="32181">
          <cell r="A32181">
            <v>98304</v>
          </cell>
        </row>
        <row r="32182">
          <cell r="A32182">
            <v>98305</v>
          </cell>
        </row>
        <row r="32183">
          <cell r="A32183">
            <v>98310</v>
          </cell>
        </row>
        <row r="32184">
          <cell r="A32184">
            <v>98311</v>
          </cell>
        </row>
        <row r="32185">
          <cell r="A32185">
            <v>98312</v>
          </cell>
        </row>
        <row r="32186">
          <cell r="A32186">
            <v>98315</v>
          </cell>
        </row>
        <row r="32187">
          <cell r="A32187">
            <v>98320</v>
          </cell>
        </row>
        <row r="32188">
          <cell r="A32188">
            <v>98321</v>
          </cell>
        </row>
        <row r="32189">
          <cell r="A32189">
            <v>98323</v>
          </cell>
        </row>
        <row r="32190">
          <cell r="A32190">
            <v>98325</v>
          </cell>
        </row>
        <row r="32191">
          <cell r="A32191">
            <v>98326</v>
          </cell>
        </row>
        <row r="32192">
          <cell r="A32192">
            <v>98327</v>
          </cell>
        </row>
        <row r="32193">
          <cell r="A32193">
            <v>98328</v>
          </cell>
        </row>
        <row r="32194">
          <cell r="A32194">
            <v>98329</v>
          </cell>
        </row>
        <row r="32195">
          <cell r="A32195">
            <v>98330</v>
          </cell>
        </row>
        <row r="32196">
          <cell r="A32196">
            <v>98331</v>
          </cell>
        </row>
        <row r="32197">
          <cell r="A32197">
            <v>98332</v>
          </cell>
        </row>
        <row r="32198">
          <cell r="A32198">
            <v>98333</v>
          </cell>
        </row>
        <row r="32199">
          <cell r="A32199">
            <v>98335</v>
          </cell>
        </row>
        <row r="32200">
          <cell r="A32200">
            <v>98336</v>
          </cell>
        </row>
        <row r="32201">
          <cell r="A32201">
            <v>98337</v>
          </cell>
        </row>
        <row r="32202">
          <cell r="A32202">
            <v>98338</v>
          </cell>
        </row>
        <row r="32203">
          <cell r="A32203">
            <v>98339</v>
          </cell>
        </row>
        <row r="32204">
          <cell r="A32204">
            <v>98340</v>
          </cell>
        </row>
        <row r="32205">
          <cell r="A32205">
            <v>98342</v>
          </cell>
        </row>
        <row r="32206">
          <cell r="A32206">
            <v>98345</v>
          </cell>
        </row>
        <row r="32207">
          <cell r="A32207">
            <v>98346</v>
          </cell>
        </row>
        <row r="32208">
          <cell r="A32208">
            <v>98349</v>
          </cell>
        </row>
        <row r="32209">
          <cell r="A32209">
            <v>98350</v>
          </cell>
        </row>
        <row r="32210">
          <cell r="A32210">
            <v>98351</v>
          </cell>
        </row>
        <row r="32211">
          <cell r="A32211">
            <v>98353</v>
          </cell>
        </row>
        <row r="32212">
          <cell r="A32212">
            <v>98354</v>
          </cell>
        </row>
        <row r="32213">
          <cell r="A32213">
            <v>98355</v>
          </cell>
        </row>
        <row r="32214">
          <cell r="A32214">
            <v>98356</v>
          </cell>
        </row>
        <row r="32215">
          <cell r="A32215">
            <v>98357</v>
          </cell>
        </row>
        <row r="32216">
          <cell r="A32216">
            <v>98358</v>
          </cell>
        </row>
        <row r="32217">
          <cell r="A32217">
            <v>98359</v>
          </cell>
        </row>
        <row r="32218">
          <cell r="A32218">
            <v>98360</v>
          </cell>
        </row>
        <row r="32219">
          <cell r="A32219">
            <v>98361</v>
          </cell>
        </row>
        <row r="32220">
          <cell r="A32220">
            <v>98362</v>
          </cell>
        </row>
        <row r="32221">
          <cell r="A32221">
            <v>98363</v>
          </cell>
        </row>
        <row r="32222">
          <cell r="A32222">
            <v>98364</v>
          </cell>
        </row>
        <row r="32223">
          <cell r="A32223">
            <v>98365</v>
          </cell>
        </row>
        <row r="32224">
          <cell r="A32224">
            <v>98366</v>
          </cell>
        </row>
        <row r="32225">
          <cell r="A32225">
            <v>98367</v>
          </cell>
        </row>
        <row r="32226">
          <cell r="A32226">
            <v>98368</v>
          </cell>
        </row>
        <row r="32227">
          <cell r="A32227">
            <v>98370</v>
          </cell>
        </row>
        <row r="32228">
          <cell r="A32228">
            <v>98371</v>
          </cell>
        </row>
        <row r="32229">
          <cell r="A32229">
            <v>98372</v>
          </cell>
        </row>
        <row r="32230">
          <cell r="A32230">
            <v>98373</v>
          </cell>
        </row>
        <row r="32231">
          <cell r="A32231">
            <v>98374</v>
          </cell>
        </row>
        <row r="32232">
          <cell r="A32232">
            <v>98375</v>
          </cell>
        </row>
        <row r="32233">
          <cell r="A32233">
            <v>98376</v>
          </cell>
        </row>
        <row r="32234">
          <cell r="A32234">
            <v>98377</v>
          </cell>
        </row>
        <row r="32235">
          <cell r="A32235">
            <v>98380</v>
          </cell>
        </row>
        <row r="32236">
          <cell r="A32236">
            <v>98381</v>
          </cell>
        </row>
        <row r="32237">
          <cell r="A32237">
            <v>98382</v>
          </cell>
        </row>
        <row r="32238">
          <cell r="A32238">
            <v>98383</v>
          </cell>
        </row>
        <row r="32239">
          <cell r="A32239">
            <v>98385</v>
          </cell>
        </row>
        <row r="32240">
          <cell r="A32240">
            <v>98387</v>
          </cell>
        </row>
        <row r="32241">
          <cell r="A32241">
            <v>98388</v>
          </cell>
        </row>
        <row r="32242">
          <cell r="A32242">
            <v>98390</v>
          </cell>
        </row>
        <row r="32243">
          <cell r="A32243">
            <v>98391</v>
          </cell>
        </row>
        <row r="32244">
          <cell r="A32244">
            <v>98392</v>
          </cell>
        </row>
        <row r="32245">
          <cell r="A32245">
            <v>98394</v>
          </cell>
        </row>
        <row r="32246">
          <cell r="A32246">
            <v>98396</v>
          </cell>
        </row>
        <row r="32247">
          <cell r="A32247">
            <v>98402</v>
          </cell>
        </row>
        <row r="32248">
          <cell r="A32248">
            <v>98403</v>
          </cell>
        </row>
        <row r="32249">
          <cell r="A32249">
            <v>98404</v>
          </cell>
        </row>
        <row r="32250">
          <cell r="A32250">
            <v>98405</v>
          </cell>
        </row>
        <row r="32251">
          <cell r="A32251">
            <v>98406</v>
          </cell>
        </row>
        <row r="32252">
          <cell r="A32252">
            <v>98407</v>
          </cell>
        </row>
        <row r="32253">
          <cell r="A32253">
            <v>98408</v>
          </cell>
        </row>
        <row r="32254">
          <cell r="A32254">
            <v>98409</v>
          </cell>
        </row>
        <row r="32255">
          <cell r="A32255">
            <v>98416</v>
          </cell>
        </row>
        <row r="32256">
          <cell r="A32256">
            <v>98418</v>
          </cell>
        </row>
        <row r="32257">
          <cell r="A32257">
            <v>98421</v>
          </cell>
        </row>
        <row r="32258">
          <cell r="A32258">
            <v>98422</v>
          </cell>
        </row>
        <row r="32259">
          <cell r="A32259">
            <v>98424</v>
          </cell>
        </row>
        <row r="32260">
          <cell r="A32260">
            <v>98433</v>
          </cell>
        </row>
        <row r="32261">
          <cell r="A32261">
            <v>98438</v>
          </cell>
        </row>
        <row r="32262">
          <cell r="A32262">
            <v>98439</v>
          </cell>
        </row>
        <row r="32263">
          <cell r="A32263">
            <v>98443</v>
          </cell>
        </row>
        <row r="32264">
          <cell r="A32264">
            <v>98444</v>
          </cell>
        </row>
        <row r="32265">
          <cell r="A32265">
            <v>98445</v>
          </cell>
        </row>
        <row r="32266">
          <cell r="A32266">
            <v>98446</v>
          </cell>
        </row>
        <row r="32267">
          <cell r="A32267">
            <v>98447</v>
          </cell>
        </row>
        <row r="32268">
          <cell r="A32268">
            <v>98465</v>
          </cell>
        </row>
        <row r="32269">
          <cell r="A32269">
            <v>98466</v>
          </cell>
        </row>
        <row r="32270">
          <cell r="A32270">
            <v>98467</v>
          </cell>
        </row>
        <row r="32271">
          <cell r="A32271">
            <v>98498</v>
          </cell>
        </row>
        <row r="32272">
          <cell r="A32272">
            <v>98499</v>
          </cell>
        </row>
        <row r="32273">
          <cell r="A32273">
            <v>98501</v>
          </cell>
        </row>
        <row r="32274">
          <cell r="A32274">
            <v>98502</v>
          </cell>
        </row>
        <row r="32275">
          <cell r="A32275">
            <v>98503</v>
          </cell>
        </row>
        <row r="32276">
          <cell r="A32276">
            <v>98505</v>
          </cell>
        </row>
        <row r="32277">
          <cell r="A32277">
            <v>98506</v>
          </cell>
        </row>
        <row r="32278">
          <cell r="A32278">
            <v>98512</v>
          </cell>
        </row>
        <row r="32279">
          <cell r="A32279">
            <v>98513</v>
          </cell>
        </row>
        <row r="32280">
          <cell r="A32280">
            <v>98516</v>
          </cell>
        </row>
        <row r="32281">
          <cell r="A32281">
            <v>98520</v>
          </cell>
        </row>
        <row r="32282">
          <cell r="A32282">
            <v>98524</v>
          </cell>
        </row>
        <row r="32283">
          <cell r="A32283">
            <v>98526</v>
          </cell>
        </row>
        <row r="32284">
          <cell r="A32284">
            <v>98527</v>
          </cell>
        </row>
        <row r="32285">
          <cell r="A32285">
            <v>98528</v>
          </cell>
        </row>
        <row r="32286">
          <cell r="A32286">
            <v>98530</v>
          </cell>
        </row>
        <row r="32287">
          <cell r="A32287">
            <v>98531</v>
          </cell>
        </row>
        <row r="32288">
          <cell r="A32288">
            <v>98532</v>
          </cell>
        </row>
        <row r="32289">
          <cell r="A32289">
            <v>98533</v>
          </cell>
        </row>
        <row r="32290">
          <cell r="A32290">
            <v>98535</v>
          </cell>
        </row>
        <row r="32291">
          <cell r="A32291">
            <v>98536</v>
          </cell>
        </row>
        <row r="32292">
          <cell r="A32292">
            <v>98537</v>
          </cell>
        </row>
        <row r="32293">
          <cell r="A32293">
            <v>98538</v>
          </cell>
        </row>
        <row r="32294">
          <cell r="A32294">
            <v>98539</v>
          </cell>
        </row>
        <row r="32295">
          <cell r="A32295">
            <v>98541</v>
          </cell>
        </row>
        <row r="32296">
          <cell r="A32296">
            <v>98542</v>
          </cell>
        </row>
        <row r="32297">
          <cell r="A32297">
            <v>98546</v>
          </cell>
        </row>
        <row r="32298">
          <cell r="A32298">
            <v>98547</v>
          </cell>
        </row>
        <row r="32299">
          <cell r="A32299">
            <v>98548</v>
          </cell>
        </row>
        <row r="32300">
          <cell r="A32300">
            <v>98550</v>
          </cell>
        </row>
        <row r="32301">
          <cell r="A32301">
            <v>98552</v>
          </cell>
        </row>
        <row r="32302">
          <cell r="A32302">
            <v>98555</v>
          </cell>
        </row>
        <row r="32303">
          <cell r="A32303">
            <v>98557</v>
          </cell>
        </row>
        <row r="32304">
          <cell r="A32304">
            <v>98559</v>
          </cell>
        </row>
        <row r="32305">
          <cell r="A32305">
            <v>98560</v>
          </cell>
        </row>
        <row r="32306">
          <cell r="A32306">
            <v>98562</v>
          </cell>
        </row>
        <row r="32307">
          <cell r="A32307">
            <v>98563</v>
          </cell>
        </row>
        <row r="32308">
          <cell r="A32308">
            <v>98564</v>
          </cell>
        </row>
        <row r="32309">
          <cell r="A32309">
            <v>98565</v>
          </cell>
        </row>
        <row r="32310">
          <cell r="A32310">
            <v>98568</v>
          </cell>
        </row>
        <row r="32311">
          <cell r="A32311">
            <v>98569</v>
          </cell>
        </row>
        <row r="32312">
          <cell r="A32312">
            <v>98570</v>
          </cell>
        </row>
        <row r="32313">
          <cell r="A32313">
            <v>98571</v>
          </cell>
        </row>
        <row r="32314">
          <cell r="A32314">
            <v>98572</v>
          </cell>
        </row>
        <row r="32315">
          <cell r="A32315">
            <v>98575</v>
          </cell>
        </row>
        <row r="32316">
          <cell r="A32316">
            <v>98576</v>
          </cell>
        </row>
        <row r="32317">
          <cell r="A32317">
            <v>98577</v>
          </cell>
        </row>
        <row r="32318">
          <cell r="A32318">
            <v>98579</v>
          </cell>
        </row>
        <row r="32319">
          <cell r="A32319">
            <v>98580</v>
          </cell>
        </row>
        <row r="32320">
          <cell r="A32320">
            <v>98581</v>
          </cell>
        </row>
        <row r="32321">
          <cell r="A32321">
            <v>98582</v>
          </cell>
        </row>
        <row r="32322">
          <cell r="A32322">
            <v>98584</v>
          </cell>
        </row>
        <row r="32323">
          <cell r="A32323">
            <v>98585</v>
          </cell>
        </row>
        <row r="32324">
          <cell r="A32324">
            <v>98586</v>
          </cell>
        </row>
        <row r="32325">
          <cell r="A32325">
            <v>98587</v>
          </cell>
        </row>
        <row r="32326">
          <cell r="A32326">
            <v>98588</v>
          </cell>
        </row>
        <row r="32327">
          <cell r="A32327">
            <v>98589</v>
          </cell>
        </row>
        <row r="32328">
          <cell r="A32328">
            <v>98590</v>
          </cell>
        </row>
        <row r="32329">
          <cell r="A32329">
            <v>98591</v>
          </cell>
        </row>
        <row r="32330">
          <cell r="A32330">
            <v>98592</v>
          </cell>
        </row>
        <row r="32331">
          <cell r="A32331">
            <v>98593</v>
          </cell>
        </row>
        <row r="32332">
          <cell r="A32332">
            <v>98595</v>
          </cell>
        </row>
        <row r="32333">
          <cell r="A32333">
            <v>98596</v>
          </cell>
        </row>
        <row r="32334">
          <cell r="A32334">
            <v>98597</v>
          </cell>
        </row>
        <row r="32335">
          <cell r="A32335">
            <v>98601</v>
          </cell>
        </row>
        <row r="32336">
          <cell r="A32336">
            <v>98602</v>
          </cell>
        </row>
        <row r="32337">
          <cell r="A32337">
            <v>98603</v>
          </cell>
        </row>
        <row r="32338">
          <cell r="A32338">
            <v>98604</v>
          </cell>
        </row>
        <row r="32339">
          <cell r="A32339">
            <v>98605</v>
          </cell>
        </row>
        <row r="32340">
          <cell r="A32340">
            <v>98606</v>
          </cell>
        </row>
        <row r="32341">
          <cell r="A32341">
            <v>98607</v>
          </cell>
        </row>
        <row r="32342">
          <cell r="A32342">
            <v>98610</v>
          </cell>
        </row>
        <row r="32343">
          <cell r="A32343">
            <v>98611</v>
          </cell>
        </row>
        <row r="32344">
          <cell r="A32344">
            <v>98612</v>
          </cell>
        </row>
        <row r="32345">
          <cell r="A32345">
            <v>98613</v>
          </cell>
        </row>
        <row r="32346">
          <cell r="A32346">
            <v>98614</v>
          </cell>
        </row>
        <row r="32347">
          <cell r="A32347">
            <v>98616</v>
          </cell>
        </row>
        <row r="32348">
          <cell r="A32348">
            <v>98617</v>
          </cell>
        </row>
        <row r="32349">
          <cell r="A32349">
            <v>98619</v>
          </cell>
        </row>
        <row r="32350">
          <cell r="A32350">
            <v>98620</v>
          </cell>
        </row>
        <row r="32351">
          <cell r="A32351">
            <v>98621</v>
          </cell>
        </row>
        <row r="32352">
          <cell r="A32352">
            <v>98624</v>
          </cell>
        </row>
        <row r="32353">
          <cell r="A32353">
            <v>98625</v>
          </cell>
        </row>
        <row r="32354">
          <cell r="A32354">
            <v>98626</v>
          </cell>
        </row>
        <row r="32355">
          <cell r="A32355">
            <v>98628</v>
          </cell>
        </row>
        <row r="32356">
          <cell r="A32356">
            <v>98629</v>
          </cell>
        </row>
        <row r="32357">
          <cell r="A32357">
            <v>98631</v>
          </cell>
        </row>
        <row r="32358">
          <cell r="A32358">
            <v>98632</v>
          </cell>
        </row>
        <row r="32359">
          <cell r="A32359">
            <v>98633</v>
          </cell>
        </row>
        <row r="32360">
          <cell r="A32360">
            <v>98635</v>
          </cell>
        </row>
        <row r="32361">
          <cell r="A32361">
            <v>98638</v>
          </cell>
        </row>
        <row r="32362">
          <cell r="A32362">
            <v>98639</v>
          </cell>
        </row>
        <row r="32363">
          <cell r="A32363">
            <v>98640</v>
          </cell>
        </row>
        <row r="32364">
          <cell r="A32364">
            <v>98641</v>
          </cell>
        </row>
        <row r="32365">
          <cell r="A32365">
            <v>98642</v>
          </cell>
        </row>
        <row r="32366">
          <cell r="A32366">
            <v>98643</v>
          </cell>
        </row>
        <row r="32367">
          <cell r="A32367">
            <v>98644</v>
          </cell>
        </row>
        <row r="32368">
          <cell r="A32368">
            <v>98645</v>
          </cell>
        </row>
        <row r="32369">
          <cell r="A32369">
            <v>98647</v>
          </cell>
        </row>
        <row r="32370">
          <cell r="A32370">
            <v>98648</v>
          </cell>
        </row>
        <row r="32371">
          <cell r="A32371">
            <v>98649</v>
          </cell>
        </row>
        <row r="32372">
          <cell r="A32372">
            <v>98650</v>
          </cell>
        </row>
        <row r="32373">
          <cell r="A32373">
            <v>98651</v>
          </cell>
        </row>
        <row r="32374">
          <cell r="A32374">
            <v>98660</v>
          </cell>
        </row>
        <row r="32375">
          <cell r="A32375">
            <v>98661</v>
          </cell>
        </row>
        <row r="32376">
          <cell r="A32376">
            <v>98662</v>
          </cell>
        </row>
        <row r="32377">
          <cell r="A32377">
            <v>98663</v>
          </cell>
        </row>
        <row r="32378">
          <cell r="A32378">
            <v>98664</v>
          </cell>
        </row>
        <row r="32379">
          <cell r="A32379">
            <v>98665</v>
          </cell>
        </row>
        <row r="32380">
          <cell r="A32380">
            <v>98670</v>
          </cell>
        </row>
        <row r="32381">
          <cell r="A32381">
            <v>98671</v>
          </cell>
        </row>
        <row r="32382">
          <cell r="A32382">
            <v>98672</v>
          </cell>
        </row>
        <row r="32383">
          <cell r="A32383">
            <v>98673</v>
          </cell>
        </row>
        <row r="32384">
          <cell r="A32384">
            <v>98674</v>
          </cell>
        </row>
        <row r="32385">
          <cell r="A32385">
            <v>98675</v>
          </cell>
        </row>
        <row r="32386">
          <cell r="A32386">
            <v>98682</v>
          </cell>
        </row>
        <row r="32387">
          <cell r="A32387">
            <v>98683</v>
          </cell>
        </row>
        <row r="32388">
          <cell r="A32388">
            <v>98684</v>
          </cell>
        </row>
        <row r="32389">
          <cell r="A32389">
            <v>98685</v>
          </cell>
        </row>
        <row r="32390">
          <cell r="A32390">
            <v>98686</v>
          </cell>
        </row>
        <row r="32391">
          <cell r="A32391">
            <v>98687</v>
          </cell>
        </row>
        <row r="32392">
          <cell r="A32392">
            <v>98801</v>
          </cell>
        </row>
        <row r="32393">
          <cell r="A32393">
            <v>98802</v>
          </cell>
        </row>
        <row r="32394">
          <cell r="A32394">
            <v>98811</v>
          </cell>
        </row>
        <row r="32395">
          <cell r="A32395">
            <v>98812</v>
          </cell>
        </row>
        <row r="32396">
          <cell r="A32396">
            <v>98813</v>
          </cell>
        </row>
        <row r="32397">
          <cell r="A32397">
            <v>98814</v>
          </cell>
        </row>
        <row r="32398">
          <cell r="A32398">
            <v>98815</v>
          </cell>
        </row>
        <row r="32399">
          <cell r="A32399">
            <v>98816</v>
          </cell>
        </row>
        <row r="32400">
          <cell r="A32400">
            <v>98817</v>
          </cell>
        </row>
        <row r="32401">
          <cell r="A32401">
            <v>98819</v>
          </cell>
        </row>
        <row r="32402">
          <cell r="A32402">
            <v>98821</v>
          </cell>
        </row>
        <row r="32403">
          <cell r="A32403">
            <v>98822</v>
          </cell>
        </row>
        <row r="32404">
          <cell r="A32404">
            <v>98823</v>
          </cell>
        </row>
        <row r="32405">
          <cell r="A32405">
            <v>98826</v>
          </cell>
        </row>
        <row r="32406">
          <cell r="A32406">
            <v>98827</v>
          </cell>
        </row>
        <row r="32407">
          <cell r="A32407">
            <v>98828</v>
          </cell>
        </row>
        <row r="32408">
          <cell r="A32408">
            <v>98829</v>
          </cell>
        </row>
        <row r="32409">
          <cell r="A32409">
            <v>98830</v>
          </cell>
        </row>
        <row r="32410">
          <cell r="A32410">
            <v>98831</v>
          </cell>
        </row>
        <row r="32411">
          <cell r="A32411">
            <v>98832</v>
          </cell>
        </row>
        <row r="32412">
          <cell r="A32412">
            <v>98833</v>
          </cell>
        </row>
        <row r="32413">
          <cell r="A32413">
            <v>98834</v>
          </cell>
        </row>
        <row r="32414">
          <cell r="A32414">
            <v>98836</v>
          </cell>
        </row>
        <row r="32415">
          <cell r="A32415">
            <v>98837</v>
          </cell>
        </row>
        <row r="32416">
          <cell r="A32416">
            <v>98840</v>
          </cell>
        </row>
        <row r="32417">
          <cell r="A32417">
            <v>98841</v>
          </cell>
        </row>
        <row r="32418">
          <cell r="A32418">
            <v>98843</v>
          </cell>
        </row>
        <row r="32419">
          <cell r="A32419">
            <v>98844</v>
          </cell>
        </row>
        <row r="32420">
          <cell r="A32420">
            <v>98845</v>
          </cell>
        </row>
        <row r="32421">
          <cell r="A32421">
            <v>98846</v>
          </cell>
        </row>
        <row r="32422">
          <cell r="A32422">
            <v>98847</v>
          </cell>
        </row>
        <row r="32423">
          <cell r="A32423">
            <v>98848</v>
          </cell>
        </row>
        <row r="32424">
          <cell r="A32424">
            <v>98849</v>
          </cell>
        </row>
        <row r="32425">
          <cell r="A32425">
            <v>98850</v>
          </cell>
        </row>
        <row r="32426">
          <cell r="A32426">
            <v>98851</v>
          </cell>
        </row>
        <row r="32427">
          <cell r="A32427">
            <v>98852</v>
          </cell>
        </row>
        <row r="32428">
          <cell r="A32428">
            <v>98853</v>
          </cell>
        </row>
        <row r="32429">
          <cell r="A32429">
            <v>98855</v>
          </cell>
        </row>
        <row r="32430">
          <cell r="A32430">
            <v>98856</v>
          </cell>
        </row>
        <row r="32431">
          <cell r="A32431">
            <v>98857</v>
          </cell>
        </row>
        <row r="32432">
          <cell r="A32432">
            <v>98858</v>
          </cell>
        </row>
        <row r="32433">
          <cell r="A32433">
            <v>98859</v>
          </cell>
        </row>
        <row r="32434">
          <cell r="A32434">
            <v>98860</v>
          </cell>
        </row>
        <row r="32435">
          <cell r="A32435">
            <v>98862</v>
          </cell>
        </row>
        <row r="32436">
          <cell r="A32436">
            <v>98901</v>
          </cell>
        </row>
        <row r="32437">
          <cell r="A32437">
            <v>98902</v>
          </cell>
        </row>
        <row r="32438">
          <cell r="A32438">
            <v>98903</v>
          </cell>
        </row>
        <row r="32439">
          <cell r="A32439">
            <v>98908</v>
          </cell>
        </row>
        <row r="32440">
          <cell r="A32440">
            <v>98909</v>
          </cell>
        </row>
        <row r="32441">
          <cell r="A32441">
            <v>98922</v>
          </cell>
        </row>
        <row r="32442">
          <cell r="A32442">
            <v>98923</v>
          </cell>
        </row>
        <row r="32443">
          <cell r="A32443">
            <v>98925</v>
          </cell>
        </row>
        <row r="32444">
          <cell r="A32444">
            <v>98926</v>
          </cell>
        </row>
        <row r="32445">
          <cell r="A32445">
            <v>98930</v>
          </cell>
        </row>
        <row r="32446">
          <cell r="A32446">
            <v>98932</v>
          </cell>
        </row>
        <row r="32447">
          <cell r="A32447">
            <v>98933</v>
          </cell>
        </row>
        <row r="32448">
          <cell r="A32448">
            <v>98934</v>
          </cell>
        </row>
        <row r="32449">
          <cell r="A32449">
            <v>98935</v>
          </cell>
        </row>
        <row r="32450">
          <cell r="A32450">
            <v>98936</v>
          </cell>
        </row>
        <row r="32451">
          <cell r="A32451">
            <v>98937</v>
          </cell>
        </row>
        <row r="32452">
          <cell r="A32452">
            <v>98938</v>
          </cell>
        </row>
        <row r="32453">
          <cell r="A32453">
            <v>98940</v>
          </cell>
        </row>
        <row r="32454">
          <cell r="A32454">
            <v>98941</v>
          </cell>
        </row>
        <row r="32455">
          <cell r="A32455">
            <v>98942</v>
          </cell>
        </row>
        <row r="32456">
          <cell r="A32456">
            <v>98943</v>
          </cell>
        </row>
        <row r="32457">
          <cell r="A32457">
            <v>98944</v>
          </cell>
        </row>
        <row r="32458">
          <cell r="A32458">
            <v>98946</v>
          </cell>
        </row>
        <row r="32459">
          <cell r="A32459">
            <v>98947</v>
          </cell>
        </row>
        <row r="32460">
          <cell r="A32460">
            <v>98948</v>
          </cell>
        </row>
        <row r="32461">
          <cell r="A32461">
            <v>98950</v>
          </cell>
        </row>
        <row r="32462">
          <cell r="A32462">
            <v>98951</v>
          </cell>
        </row>
        <row r="32463">
          <cell r="A32463">
            <v>98952</v>
          </cell>
        </row>
        <row r="32464">
          <cell r="A32464">
            <v>98953</v>
          </cell>
        </row>
        <row r="32465">
          <cell r="A32465">
            <v>99001</v>
          </cell>
        </row>
        <row r="32466">
          <cell r="A32466">
            <v>99003</v>
          </cell>
        </row>
        <row r="32467">
          <cell r="A32467">
            <v>99004</v>
          </cell>
        </row>
        <row r="32468">
          <cell r="A32468">
            <v>99005</v>
          </cell>
        </row>
        <row r="32469">
          <cell r="A32469">
            <v>99006</v>
          </cell>
        </row>
        <row r="32470">
          <cell r="A32470">
            <v>99008</v>
          </cell>
        </row>
        <row r="32471">
          <cell r="A32471">
            <v>99009</v>
          </cell>
        </row>
        <row r="32472">
          <cell r="A32472">
            <v>99011</v>
          </cell>
        </row>
        <row r="32473">
          <cell r="A32473">
            <v>99012</v>
          </cell>
        </row>
        <row r="32474">
          <cell r="A32474">
            <v>99013</v>
          </cell>
        </row>
        <row r="32475">
          <cell r="A32475">
            <v>99016</v>
          </cell>
        </row>
        <row r="32476">
          <cell r="A32476">
            <v>99017</v>
          </cell>
        </row>
        <row r="32477">
          <cell r="A32477">
            <v>99018</v>
          </cell>
        </row>
        <row r="32478">
          <cell r="A32478">
            <v>99019</v>
          </cell>
        </row>
        <row r="32479">
          <cell r="A32479">
            <v>99020</v>
          </cell>
        </row>
        <row r="32480">
          <cell r="A32480">
            <v>99021</v>
          </cell>
        </row>
        <row r="32481">
          <cell r="A32481">
            <v>99022</v>
          </cell>
        </row>
        <row r="32482">
          <cell r="A32482">
            <v>99023</v>
          </cell>
        </row>
        <row r="32483">
          <cell r="A32483">
            <v>99025</v>
          </cell>
        </row>
        <row r="32484">
          <cell r="A32484">
            <v>99026</v>
          </cell>
        </row>
        <row r="32485">
          <cell r="A32485">
            <v>99027</v>
          </cell>
        </row>
        <row r="32486">
          <cell r="A32486">
            <v>99029</v>
          </cell>
        </row>
        <row r="32487">
          <cell r="A32487">
            <v>99030</v>
          </cell>
        </row>
        <row r="32488">
          <cell r="A32488">
            <v>99031</v>
          </cell>
        </row>
        <row r="32489">
          <cell r="A32489">
            <v>99032</v>
          </cell>
        </row>
        <row r="32490">
          <cell r="A32490">
            <v>99033</v>
          </cell>
        </row>
        <row r="32491">
          <cell r="A32491">
            <v>99034</v>
          </cell>
        </row>
        <row r="32492">
          <cell r="A32492">
            <v>99036</v>
          </cell>
        </row>
        <row r="32493">
          <cell r="A32493">
            <v>99037</v>
          </cell>
        </row>
        <row r="32494">
          <cell r="A32494">
            <v>99040</v>
          </cell>
        </row>
        <row r="32495">
          <cell r="A32495">
            <v>99101</v>
          </cell>
        </row>
        <row r="32496">
          <cell r="A32496">
            <v>99102</v>
          </cell>
        </row>
        <row r="32497">
          <cell r="A32497">
            <v>99103</v>
          </cell>
        </row>
        <row r="32498">
          <cell r="A32498">
            <v>99105</v>
          </cell>
        </row>
        <row r="32499">
          <cell r="A32499">
            <v>99107</v>
          </cell>
        </row>
        <row r="32500">
          <cell r="A32500">
            <v>99109</v>
          </cell>
        </row>
        <row r="32501">
          <cell r="A32501">
            <v>99110</v>
          </cell>
        </row>
        <row r="32502">
          <cell r="A32502">
            <v>99111</v>
          </cell>
        </row>
        <row r="32503">
          <cell r="A32503">
            <v>99113</v>
          </cell>
        </row>
        <row r="32504">
          <cell r="A32504">
            <v>99114</v>
          </cell>
        </row>
        <row r="32505">
          <cell r="A32505">
            <v>99115</v>
          </cell>
        </row>
        <row r="32506">
          <cell r="A32506">
            <v>99116</v>
          </cell>
        </row>
        <row r="32507">
          <cell r="A32507">
            <v>99117</v>
          </cell>
        </row>
        <row r="32508">
          <cell r="A32508">
            <v>99118</v>
          </cell>
        </row>
        <row r="32509">
          <cell r="A32509">
            <v>99119</v>
          </cell>
        </row>
        <row r="32510">
          <cell r="A32510">
            <v>99121</v>
          </cell>
        </row>
        <row r="32511">
          <cell r="A32511">
            <v>99122</v>
          </cell>
        </row>
        <row r="32512">
          <cell r="A32512">
            <v>99123</v>
          </cell>
        </row>
        <row r="32513">
          <cell r="A32513">
            <v>99124</v>
          </cell>
        </row>
        <row r="32514">
          <cell r="A32514">
            <v>99125</v>
          </cell>
        </row>
        <row r="32515">
          <cell r="A32515">
            <v>99126</v>
          </cell>
        </row>
        <row r="32516">
          <cell r="A32516">
            <v>99128</v>
          </cell>
        </row>
        <row r="32517">
          <cell r="A32517">
            <v>99129</v>
          </cell>
        </row>
        <row r="32518">
          <cell r="A32518">
            <v>99130</v>
          </cell>
        </row>
        <row r="32519">
          <cell r="A32519">
            <v>99131</v>
          </cell>
        </row>
        <row r="32520">
          <cell r="A32520">
            <v>99133</v>
          </cell>
        </row>
        <row r="32521">
          <cell r="A32521">
            <v>99134</v>
          </cell>
        </row>
        <row r="32522">
          <cell r="A32522">
            <v>99135</v>
          </cell>
        </row>
        <row r="32523">
          <cell r="A32523">
            <v>99136</v>
          </cell>
        </row>
        <row r="32524">
          <cell r="A32524">
            <v>99137</v>
          </cell>
        </row>
        <row r="32525">
          <cell r="A32525">
            <v>99138</v>
          </cell>
        </row>
        <row r="32526">
          <cell r="A32526">
            <v>99139</v>
          </cell>
        </row>
        <row r="32527">
          <cell r="A32527">
            <v>99140</v>
          </cell>
        </row>
        <row r="32528">
          <cell r="A32528">
            <v>99141</v>
          </cell>
        </row>
        <row r="32529">
          <cell r="A32529">
            <v>99143</v>
          </cell>
        </row>
        <row r="32530">
          <cell r="A32530">
            <v>99146</v>
          </cell>
        </row>
        <row r="32531">
          <cell r="A32531">
            <v>99147</v>
          </cell>
        </row>
        <row r="32532">
          <cell r="A32532">
            <v>99148</v>
          </cell>
        </row>
        <row r="32533">
          <cell r="A32533">
            <v>99149</v>
          </cell>
        </row>
        <row r="32534">
          <cell r="A32534">
            <v>99150</v>
          </cell>
        </row>
        <row r="32535">
          <cell r="A32535">
            <v>99151</v>
          </cell>
        </row>
        <row r="32536">
          <cell r="A32536">
            <v>99152</v>
          </cell>
        </row>
        <row r="32537">
          <cell r="A32537">
            <v>99153</v>
          </cell>
        </row>
        <row r="32538">
          <cell r="A32538">
            <v>99154</v>
          </cell>
        </row>
        <row r="32539">
          <cell r="A32539">
            <v>99155</v>
          </cell>
        </row>
        <row r="32540">
          <cell r="A32540">
            <v>99156</v>
          </cell>
        </row>
        <row r="32541">
          <cell r="A32541">
            <v>99157</v>
          </cell>
        </row>
        <row r="32542">
          <cell r="A32542">
            <v>99158</v>
          </cell>
        </row>
        <row r="32543">
          <cell r="A32543">
            <v>99159</v>
          </cell>
        </row>
        <row r="32544">
          <cell r="A32544">
            <v>99160</v>
          </cell>
        </row>
        <row r="32545">
          <cell r="A32545">
            <v>99161</v>
          </cell>
        </row>
        <row r="32546">
          <cell r="A32546">
            <v>99163</v>
          </cell>
        </row>
        <row r="32547">
          <cell r="A32547">
            <v>99164</v>
          </cell>
        </row>
        <row r="32548">
          <cell r="A32548">
            <v>99166</v>
          </cell>
        </row>
        <row r="32549">
          <cell r="A32549">
            <v>99167</v>
          </cell>
        </row>
        <row r="32550">
          <cell r="A32550">
            <v>99169</v>
          </cell>
        </row>
        <row r="32551">
          <cell r="A32551">
            <v>99170</v>
          </cell>
        </row>
        <row r="32552">
          <cell r="A32552">
            <v>99171</v>
          </cell>
        </row>
        <row r="32553">
          <cell r="A32553">
            <v>99173</v>
          </cell>
        </row>
        <row r="32554">
          <cell r="A32554">
            <v>99176</v>
          </cell>
        </row>
        <row r="32555">
          <cell r="A32555">
            <v>99179</v>
          </cell>
        </row>
        <row r="32556">
          <cell r="A32556">
            <v>99180</v>
          </cell>
        </row>
        <row r="32557">
          <cell r="A32557">
            <v>99181</v>
          </cell>
        </row>
        <row r="32558">
          <cell r="A32558">
            <v>99185</v>
          </cell>
        </row>
        <row r="32559">
          <cell r="A32559">
            <v>99201</v>
          </cell>
        </row>
        <row r="32560">
          <cell r="A32560">
            <v>99202</v>
          </cell>
        </row>
        <row r="32561">
          <cell r="A32561">
            <v>99203</v>
          </cell>
        </row>
        <row r="32562">
          <cell r="A32562">
            <v>99204</v>
          </cell>
        </row>
        <row r="32563">
          <cell r="A32563">
            <v>99205</v>
          </cell>
        </row>
        <row r="32564">
          <cell r="A32564">
            <v>99206</v>
          </cell>
        </row>
        <row r="32565">
          <cell r="A32565">
            <v>99207</v>
          </cell>
        </row>
        <row r="32566">
          <cell r="A32566">
            <v>99208</v>
          </cell>
        </row>
        <row r="32567">
          <cell r="A32567">
            <v>99212</v>
          </cell>
        </row>
        <row r="32568">
          <cell r="A32568">
            <v>99216</v>
          </cell>
        </row>
        <row r="32569">
          <cell r="A32569">
            <v>99217</v>
          </cell>
        </row>
        <row r="32570">
          <cell r="A32570">
            <v>99218</v>
          </cell>
        </row>
        <row r="32571">
          <cell r="A32571">
            <v>99223</v>
          </cell>
        </row>
        <row r="32572">
          <cell r="A32572">
            <v>99224</v>
          </cell>
        </row>
        <row r="32573">
          <cell r="A32573">
            <v>99251</v>
          </cell>
        </row>
        <row r="32574">
          <cell r="A32574">
            <v>99301</v>
          </cell>
        </row>
        <row r="32575">
          <cell r="A32575">
            <v>99320</v>
          </cell>
        </row>
        <row r="32576">
          <cell r="A32576">
            <v>99321</v>
          </cell>
        </row>
        <row r="32577">
          <cell r="A32577">
            <v>99322</v>
          </cell>
        </row>
        <row r="32578">
          <cell r="A32578">
            <v>99323</v>
          </cell>
        </row>
        <row r="32579">
          <cell r="A32579">
            <v>99324</v>
          </cell>
        </row>
        <row r="32580">
          <cell r="A32580">
            <v>99326</v>
          </cell>
        </row>
        <row r="32581">
          <cell r="A32581">
            <v>99328</v>
          </cell>
        </row>
        <row r="32582">
          <cell r="A32582">
            <v>99329</v>
          </cell>
        </row>
        <row r="32583">
          <cell r="A32583">
            <v>99330</v>
          </cell>
        </row>
        <row r="32584">
          <cell r="A32584">
            <v>99335</v>
          </cell>
        </row>
        <row r="32585">
          <cell r="A32585">
            <v>99336</v>
          </cell>
        </row>
        <row r="32586">
          <cell r="A32586">
            <v>99337</v>
          </cell>
        </row>
        <row r="32587">
          <cell r="A32587">
            <v>99338</v>
          </cell>
        </row>
        <row r="32588">
          <cell r="A32588">
            <v>99341</v>
          </cell>
        </row>
        <row r="32589">
          <cell r="A32589">
            <v>99343</v>
          </cell>
        </row>
        <row r="32590">
          <cell r="A32590">
            <v>99344</v>
          </cell>
        </row>
        <row r="32591">
          <cell r="A32591">
            <v>99345</v>
          </cell>
        </row>
        <row r="32592">
          <cell r="A32592">
            <v>99346</v>
          </cell>
        </row>
        <row r="32593">
          <cell r="A32593">
            <v>99347</v>
          </cell>
        </row>
        <row r="32594">
          <cell r="A32594">
            <v>99348</v>
          </cell>
        </row>
        <row r="32595">
          <cell r="A32595">
            <v>99349</v>
          </cell>
        </row>
        <row r="32596">
          <cell r="A32596">
            <v>99350</v>
          </cell>
        </row>
        <row r="32597">
          <cell r="A32597">
            <v>99352</v>
          </cell>
        </row>
        <row r="32598">
          <cell r="A32598">
            <v>99353</v>
          </cell>
        </row>
        <row r="32599">
          <cell r="A32599">
            <v>99354</v>
          </cell>
        </row>
        <row r="32600">
          <cell r="A32600">
            <v>99356</v>
          </cell>
        </row>
        <row r="32601">
          <cell r="A32601">
            <v>99357</v>
          </cell>
        </row>
        <row r="32602">
          <cell r="A32602">
            <v>99359</v>
          </cell>
        </row>
        <row r="32603">
          <cell r="A32603">
            <v>99360</v>
          </cell>
        </row>
        <row r="32604">
          <cell r="A32604">
            <v>99361</v>
          </cell>
        </row>
        <row r="32605">
          <cell r="A32605">
            <v>99362</v>
          </cell>
        </row>
        <row r="32606">
          <cell r="A32606">
            <v>99363</v>
          </cell>
        </row>
        <row r="32607">
          <cell r="A32607">
            <v>99371</v>
          </cell>
        </row>
        <row r="32608">
          <cell r="A32608">
            <v>99401</v>
          </cell>
        </row>
        <row r="32609">
          <cell r="A32609">
            <v>99402</v>
          </cell>
        </row>
        <row r="32610">
          <cell r="A32610">
            <v>99403</v>
          </cell>
        </row>
        <row r="32611">
          <cell r="A32611">
            <v>99501</v>
          </cell>
        </row>
        <row r="32612">
          <cell r="A32612">
            <v>99502</v>
          </cell>
        </row>
        <row r="32613">
          <cell r="A32613">
            <v>99503</v>
          </cell>
        </row>
        <row r="32614">
          <cell r="A32614">
            <v>99504</v>
          </cell>
        </row>
        <row r="32615">
          <cell r="A32615">
            <v>99505</v>
          </cell>
        </row>
        <row r="32616">
          <cell r="A32616">
            <v>99506</v>
          </cell>
        </row>
        <row r="32617">
          <cell r="A32617">
            <v>99507</v>
          </cell>
        </row>
        <row r="32618">
          <cell r="A32618">
            <v>99508</v>
          </cell>
        </row>
        <row r="32619">
          <cell r="A32619">
            <v>99510</v>
          </cell>
        </row>
        <row r="32620">
          <cell r="A32620">
            <v>99515</v>
          </cell>
        </row>
        <row r="32621">
          <cell r="A32621">
            <v>99516</v>
          </cell>
        </row>
        <row r="32622">
          <cell r="A32622">
            <v>99517</v>
          </cell>
        </row>
        <row r="32623">
          <cell r="A32623">
            <v>99518</v>
          </cell>
        </row>
        <row r="32624">
          <cell r="A32624">
            <v>99540</v>
          </cell>
        </row>
        <row r="32625">
          <cell r="A32625">
            <v>99546</v>
          </cell>
        </row>
        <row r="32626">
          <cell r="A32626">
            <v>99547</v>
          </cell>
        </row>
        <row r="32627">
          <cell r="A32627">
            <v>99548</v>
          </cell>
        </row>
        <row r="32628">
          <cell r="A32628">
            <v>99549</v>
          </cell>
        </row>
        <row r="32629">
          <cell r="A32629">
            <v>99550</v>
          </cell>
        </row>
        <row r="32630">
          <cell r="A32630">
            <v>99551</v>
          </cell>
        </row>
        <row r="32631">
          <cell r="A32631">
            <v>99552</v>
          </cell>
        </row>
        <row r="32632">
          <cell r="A32632">
            <v>99553</v>
          </cell>
        </row>
        <row r="32633">
          <cell r="A32633">
            <v>99554</v>
          </cell>
        </row>
        <row r="32634">
          <cell r="A32634">
            <v>99555</v>
          </cell>
        </row>
        <row r="32635">
          <cell r="A32635">
            <v>99556</v>
          </cell>
        </row>
        <row r="32636">
          <cell r="A32636">
            <v>99557</v>
          </cell>
        </row>
        <row r="32637">
          <cell r="A32637">
            <v>99558</v>
          </cell>
        </row>
        <row r="32638">
          <cell r="A32638">
            <v>99559</v>
          </cell>
        </row>
        <row r="32639">
          <cell r="A32639">
            <v>99561</v>
          </cell>
        </row>
        <row r="32640">
          <cell r="A32640">
            <v>99563</v>
          </cell>
        </row>
        <row r="32641">
          <cell r="A32641">
            <v>99564</v>
          </cell>
        </row>
        <row r="32642">
          <cell r="A32642">
            <v>99565</v>
          </cell>
        </row>
        <row r="32643">
          <cell r="A32643">
            <v>99566</v>
          </cell>
        </row>
        <row r="32644">
          <cell r="A32644">
            <v>99567</v>
          </cell>
        </row>
        <row r="32645">
          <cell r="A32645">
            <v>99568</v>
          </cell>
        </row>
        <row r="32646">
          <cell r="A32646">
            <v>99569</v>
          </cell>
        </row>
        <row r="32647">
          <cell r="A32647">
            <v>99571</v>
          </cell>
        </row>
        <row r="32648">
          <cell r="A32648">
            <v>99572</v>
          </cell>
        </row>
        <row r="32649">
          <cell r="A32649">
            <v>99573</v>
          </cell>
        </row>
        <row r="32650">
          <cell r="A32650">
            <v>99574</v>
          </cell>
        </row>
        <row r="32651">
          <cell r="A32651">
            <v>99575</v>
          </cell>
        </row>
        <row r="32652">
          <cell r="A32652">
            <v>99576</v>
          </cell>
        </row>
        <row r="32653">
          <cell r="A32653">
            <v>99577</v>
          </cell>
        </row>
        <row r="32654">
          <cell r="A32654">
            <v>99578</v>
          </cell>
        </row>
        <row r="32655">
          <cell r="A32655">
            <v>99579</v>
          </cell>
        </row>
        <row r="32656">
          <cell r="A32656">
            <v>99580</v>
          </cell>
        </row>
        <row r="32657">
          <cell r="A32657">
            <v>99581</v>
          </cell>
        </row>
        <row r="32658">
          <cell r="A32658">
            <v>99583</v>
          </cell>
        </row>
        <row r="32659">
          <cell r="A32659">
            <v>99584</v>
          </cell>
        </row>
        <row r="32660">
          <cell r="A32660">
            <v>99585</v>
          </cell>
        </row>
        <row r="32661">
          <cell r="A32661">
            <v>99586</v>
          </cell>
        </row>
        <row r="32662">
          <cell r="A32662">
            <v>99587</v>
          </cell>
        </row>
        <row r="32663">
          <cell r="A32663">
            <v>99588</v>
          </cell>
        </row>
        <row r="32664">
          <cell r="A32664">
            <v>99589</v>
          </cell>
        </row>
        <row r="32665">
          <cell r="A32665">
            <v>99590</v>
          </cell>
        </row>
        <row r="32666">
          <cell r="A32666">
            <v>99591</v>
          </cell>
        </row>
        <row r="32667">
          <cell r="A32667">
            <v>99602</v>
          </cell>
        </row>
        <row r="32668">
          <cell r="A32668">
            <v>99603</v>
          </cell>
        </row>
        <row r="32669">
          <cell r="A32669">
            <v>99604</v>
          </cell>
        </row>
        <row r="32670">
          <cell r="A32670">
            <v>99605</v>
          </cell>
        </row>
        <row r="32671">
          <cell r="A32671">
            <v>99606</v>
          </cell>
        </row>
        <row r="32672">
          <cell r="A32672">
            <v>99607</v>
          </cell>
        </row>
        <row r="32673">
          <cell r="A32673">
            <v>99608</v>
          </cell>
        </row>
        <row r="32674">
          <cell r="A32674">
            <v>99609</v>
          </cell>
        </row>
        <row r="32675">
          <cell r="A32675">
            <v>99610</v>
          </cell>
        </row>
        <row r="32676">
          <cell r="A32676">
            <v>99611</v>
          </cell>
        </row>
        <row r="32677">
          <cell r="A32677">
            <v>99612</v>
          </cell>
        </row>
        <row r="32678">
          <cell r="A32678">
            <v>99613</v>
          </cell>
        </row>
        <row r="32679">
          <cell r="A32679">
            <v>99614</v>
          </cell>
        </row>
        <row r="32680">
          <cell r="A32680">
            <v>99615</v>
          </cell>
        </row>
        <row r="32681">
          <cell r="A32681">
            <v>99620</v>
          </cell>
        </row>
        <row r="32682">
          <cell r="A32682">
            <v>99621</v>
          </cell>
        </row>
        <row r="32683">
          <cell r="A32683">
            <v>99622</v>
          </cell>
        </row>
        <row r="32684">
          <cell r="A32684">
            <v>99624</v>
          </cell>
        </row>
        <row r="32685">
          <cell r="A32685">
            <v>99625</v>
          </cell>
        </row>
        <row r="32686">
          <cell r="A32686">
            <v>99626</v>
          </cell>
        </row>
        <row r="32687">
          <cell r="A32687">
            <v>99627</v>
          </cell>
        </row>
        <row r="32688">
          <cell r="A32688">
            <v>99628</v>
          </cell>
        </row>
        <row r="32689">
          <cell r="A32689">
            <v>99630</v>
          </cell>
        </row>
        <row r="32690">
          <cell r="A32690">
            <v>99631</v>
          </cell>
        </row>
        <row r="32691">
          <cell r="A32691">
            <v>99632</v>
          </cell>
        </row>
        <row r="32692">
          <cell r="A32692">
            <v>99633</v>
          </cell>
        </row>
        <row r="32693">
          <cell r="A32693">
            <v>99634</v>
          </cell>
        </row>
        <row r="32694">
          <cell r="A32694">
            <v>99635</v>
          </cell>
        </row>
        <row r="32695">
          <cell r="A32695">
            <v>99636</v>
          </cell>
        </row>
        <row r="32696">
          <cell r="A32696">
            <v>99637</v>
          </cell>
        </row>
        <row r="32697">
          <cell r="A32697">
            <v>99638</v>
          </cell>
        </row>
        <row r="32698">
          <cell r="A32698">
            <v>99639</v>
          </cell>
        </row>
        <row r="32699">
          <cell r="A32699">
            <v>99640</v>
          </cell>
        </row>
        <row r="32700">
          <cell r="A32700">
            <v>99641</v>
          </cell>
        </row>
        <row r="32701">
          <cell r="A32701">
            <v>99643</v>
          </cell>
        </row>
        <row r="32702">
          <cell r="A32702">
            <v>99644</v>
          </cell>
        </row>
        <row r="32703">
          <cell r="A32703">
            <v>99645</v>
          </cell>
        </row>
        <row r="32704">
          <cell r="A32704">
            <v>99647</v>
          </cell>
        </row>
        <row r="32705">
          <cell r="A32705">
            <v>99648</v>
          </cell>
        </row>
        <row r="32706">
          <cell r="A32706">
            <v>99649</v>
          </cell>
        </row>
        <row r="32707">
          <cell r="A32707">
            <v>99650</v>
          </cell>
        </row>
        <row r="32708">
          <cell r="A32708">
            <v>99651</v>
          </cell>
        </row>
        <row r="32709">
          <cell r="A32709">
            <v>99652</v>
          </cell>
        </row>
        <row r="32710">
          <cell r="A32710">
            <v>99653</v>
          </cell>
        </row>
        <row r="32711">
          <cell r="A32711">
            <v>99654</v>
          </cell>
        </row>
        <row r="32712">
          <cell r="A32712">
            <v>99655</v>
          </cell>
        </row>
        <row r="32713">
          <cell r="A32713">
            <v>99656</v>
          </cell>
        </row>
        <row r="32714">
          <cell r="A32714">
            <v>99657</v>
          </cell>
        </row>
        <row r="32715">
          <cell r="A32715">
            <v>99658</v>
          </cell>
        </row>
        <row r="32716">
          <cell r="A32716">
            <v>99659</v>
          </cell>
        </row>
        <row r="32717">
          <cell r="A32717">
            <v>99660</v>
          </cell>
        </row>
        <row r="32718">
          <cell r="A32718">
            <v>99661</v>
          </cell>
        </row>
        <row r="32719">
          <cell r="A32719">
            <v>99662</v>
          </cell>
        </row>
        <row r="32720">
          <cell r="A32720">
            <v>99663</v>
          </cell>
        </row>
        <row r="32721">
          <cell r="A32721">
            <v>99664</v>
          </cell>
        </row>
        <row r="32722">
          <cell r="A32722">
            <v>99665</v>
          </cell>
        </row>
        <row r="32723">
          <cell r="A32723">
            <v>99666</v>
          </cell>
        </row>
        <row r="32724">
          <cell r="A32724">
            <v>99667</v>
          </cell>
        </row>
        <row r="32725">
          <cell r="A32725">
            <v>99668</v>
          </cell>
        </row>
        <row r="32726">
          <cell r="A32726">
            <v>99669</v>
          </cell>
        </row>
        <row r="32727">
          <cell r="A32727">
            <v>99670</v>
          </cell>
        </row>
        <row r="32728">
          <cell r="A32728">
            <v>99671</v>
          </cell>
        </row>
        <row r="32729">
          <cell r="A32729">
            <v>99672</v>
          </cell>
        </row>
        <row r="32730">
          <cell r="A32730">
            <v>99674</v>
          </cell>
        </row>
        <row r="32731">
          <cell r="A32731">
            <v>99675</v>
          </cell>
        </row>
        <row r="32732">
          <cell r="A32732">
            <v>99676</v>
          </cell>
        </row>
        <row r="32733">
          <cell r="A32733">
            <v>99677</v>
          </cell>
        </row>
        <row r="32734">
          <cell r="A32734">
            <v>99678</v>
          </cell>
        </row>
        <row r="32735">
          <cell r="A32735">
            <v>99679</v>
          </cell>
        </row>
        <row r="32736">
          <cell r="A32736">
            <v>99680</v>
          </cell>
        </row>
        <row r="32737">
          <cell r="A32737">
            <v>99681</v>
          </cell>
        </row>
        <row r="32738">
          <cell r="A32738">
            <v>99682</v>
          </cell>
        </row>
        <row r="32739">
          <cell r="A32739">
            <v>99683</v>
          </cell>
        </row>
        <row r="32740">
          <cell r="A32740">
            <v>99684</v>
          </cell>
        </row>
        <row r="32741">
          <cell r="A32741">
            <v>99685</v>
          </cell>
        </row>
        <row r="32742">
          <cell r="A32742">
            <v>99686</v>
          </cell>
        </row>
        <row r="32743">
          <cell r="A32743">
            <v>99687</v>
          </cell>
        </row>
        <row r="32744">
          <cell r="A32744">
            <v>99688</v>
          </cell>
        </row>
        <row r="32745">
          <cell r="A32745">
            <v>99689</v>
          </cell>
        </row>
        <row r="32746">
          <cell r="A32746">
            <v>99690</v>
          </cell>
        </row>
        <row r="32747">
          <cell r="A32747">
            <v>99691</v>
          </cell>
        </row>
        <row r="32748">
          <cell r="A32748">
            <v>99692</v>
          </cell>
        </row>
        <row r="32749">
          <cell r="A32749">
            <v>99693</v>
          </cell>
        </row>
        <row r="32750">
          <cell r="A32750">
            <v>99694</v>
          </cell>
        </row>
        <row r="32751">
          <cell r="A32751">
            <v>99695</v>
          </cell>
        </row>
        <row r="32752">
          <cell r="A32752">
            <v>99697</v>
          </cell>
        </row>
        <row r="32753">
          <cell r="A32753">
            <v>99701</v>
          </cell>
        </row>
        <row r="32754">
          <cell r="A32754">
            <v>99702</v>
          </cell>
        </row>
        <row r="32755">
          <cell r="A32755">
            <v>99703</v>
          </cell>
        </row>
        <row r="32756">
          <cell r="A32756">
            <v>99704</v>
          </cell>
        </row>
        <row r="32757">
          <cell r="A32757">
            <v>99705</v>
          </cell>
        </row>
        <row r="32758">
          <cell r="A32758">
            <v>99708</v>
          </cell>
        </row>
        <row r="32759">
          <cell r="A32759">
            <v>99709</v>
          </cell>
        </row>
        <row r="32760">
          <cell r="A32760">
            <v>99712</v>
          </cell>
        </row>
        <row r="32761">
          <cell r="A32761">
            <v>99714</v>
          </cell>
        </row>
        <row r="32762">
          <cell r="A32762">
            <v>99720</v>
          </cell>
        </row>
        <row r="32763">
          <cell r="A32763">
            <v>99721</v>
          </cell>
        </row>
        <row r="32764">
          <cell r="A32764">
            <v>99722</v>
          </cell>
        </row>
        <row r="32765">
          <cell r="A32765">
            <v>99723</v>
          </cell>
        </row>
        <row r="32766">
          <cell r="A32766">
            <v>99724</v>
          </cell>
        </row>
        <row r="32767">
          <cell r="A32767">
            <v>99725</v>
          </cell>
        </row>
        <row r="32768">
          <cell r="A32768">
            <v>99726</v>
          </cell>
        </row>
        <row r="32769">
          <cell r="A32769">
            <v>99727</v>
          </cell>
        </row>
        <row r="32770">
          <cell r="A32770">
            <v>99729</v>
          </cell>
        </row>
        <row r="32771">
          <cell r="A32771">
            <v>99730</v>
          </cell>
        </row>
        <row r="32772">
          <cell r="A32772">
            <v>99732</v>
          </cell>
        </row>
        <row r="32773">
          <cell r="A32773">
            <v>99733</v>
          </cell>
        </row>
        <row r="32774">
          <cell r="A32774">
            <v>99734</v>
          </cell>
        </row>
        <row r="32775">
          <cell r="A32775">
            <v>99736</v>
          </cell>
        </row>
        <row r="32776">
          <cell r="A32776">
            <v>99737</v>
          </cell>
        </row>
        <row r="32777">
          <cell r="A32777">
            <v>99738</v>
          </cell>
        </row>
        <row r="32778">
          <cell r="A32778">
            <v>99739</v>
          </cell>
        </row>
        <row r="32779">
          <cell r="A32779">
            <v>99740</v>
          </cell>
        </row>
        <row r="32780">
          <cell r="A32780">
            <v>99741</v>
          </cell>
        </row>
        <row r="32781">
          <cell r="A32781">
            <v>99742</v>
          </cell>
        </row>
        <row r="32782">
          <cell r="A32782">
            <v>99743</v>
          </cell>
        </row>
        <row r="32783">
          <cell r="A32783">
            <v>99744</v>
          </cell>
        </row>
        <row r="32784">
          <cell r="A32784">
            <v>99745</v>
          </cell>
        </row>
        <row r="32785">
          <cell r="A32785">
            <v>99746</v>
          </cell>
        </row>
        <row r="32786">
          <cell r="A32786">
            <v>99747</v>
          </cell>
        </row>
        <row r="32787">
          <cell r="A32787">
            <v>99748</v>
          </cell>
        </row>
        <row r="32788">
          <cell r="A32788">
            <v>99749</v>
          </cell>
        </row>
        <row r="32789">
          <cell r="A32789">
            <v>99750</v>
          </cell>
        </row>
        <row r="32790">
          <cell r="A32790">
            <v>99751</v>
          </cell>
        </row>
        <row r="32791">
          <cell r="A32791">
            <v>99752</v>
          </cell>
        </row>
        <row r="32792">
          <cell r="A32792">
            <v>99753</v>
          </cell>
        </row>
        <row r="32793">
          <cell r="A32793">
            <v>99754</v>
          </cell>
        </row>
        <row r="32794">
          <cell r="A32794">
            <v>99755</v>
          </cell>
        </row>
        <row r="32795">
          <cell r="A32795">
            <v>99756</v>
          </cell>
        </row>
        <row r="32796">
          <cell r="A32796">
            <v>99757</v>
          </cell>
        </row>
        <row r="32797">
          <cell r="A32797">
            <v>99758</v>
          </cell>
        </row>
        <row r="32798">
          <cell r="A32798">
            <v>99759</v>
          </cell>
        </row>
        <row r="32799">
          <cell r="A32799">
            <v>99760</v>
          </cell>
        </row>
        <row r="32800">
          <cell r="A32800">
            <v>99761</v>
          </cell>
        </row>
        <row r="32801">
          <cell r="A32801">
            <v>99762</v>
          </cell>
        </row>
        <row r="32802">
          <cell r="A32802">
            <v>99763</v>
          </cell>
        </row>
        <row r="32803">
          <cell r="A32803">
            <v>99764</v>
          </cell>
        </row>
        <row r="32804">
          <cell r="A32804">
            <v>99765</v>
          </cell>
        </row>
        <row r="32805">
          <cell r="A32805">
            <v>99766</v>
          </cell>
        </row>
        <row r="32806">
          <cell r="A32806">
            <v>99767</v>
          </cell>
        </row>
        <row r="32807">
          <cell r="A32807">
            <v>99768</v>
          </cell>
        </row>
        <row r="32808">
          <cell r="A32808">
            <v>99769</v>
          </cell>
        </row>
        <row r="32809">
          <cell r="A32809">
            <v>99770</v>
          </cell>
        </row>
        <row r="32810">
          <cell r="A32810">
            <v>99771</v>
          </cell>
        </row>
        <row r="32811">
          <cell r="A32811">
            <v>99772</v>
          </cell>
        </row>
        <row r="32812">
          <cell r="A32812">
            <v>99773</v>
          </cell>
        </row>
        <row r="32813">
          <cell r="A32813">
            <v>99774</v>
          </cell>
        </row>
        <row r="32814">
          <cell r="A32814">
            <v>99775</v>
          </cell>
        </row>
        <row r="32815">
          <cell r="A32815">
            <v>99776</v>
          </cell>
        </row>
        <row r="32816">
          <cell r="A32816">
            <v>99777</v>
          </cell>
        </row>
        <row r="32817">
          <cell r="A32817">
            <v>99778</v>
          </cell>
        </row>
        <row r="32818">
          <cell r="A32818">
            <v>99780</v>
          </cell>
        </row>
        <row r="32819">
          <cell r="A32819">
            <v>99781</v>
          </cell>
        </row>
        <row r="32820">
          <cell r="A32820">
            <v>99782</v>
          </cell>
        </row>
        <row r="32821">
          <cell r="A32821">
            <v>99783</v>
          </cell>
        </row>
        <row r="32822">
          <cell r="A32822">
            <v>99784</v>
          </cell>
        </row>
        <row r="32823">
          <cell r="A32823">
            <v>99785</v>
          </cell>
        </row>
        <row r="32824">
          <cell r="A32824">
            <v>99786</v>
          </cell>
        </row>
        <row r="32825">
          <cell r="A32825">
            <v>99788</v>
          </cell>
        </row>
        <row r="32826">
          <cell r="A32826">
            <v>99789</v>
          </cell>
        </row>
        <row r="32827">
          <cell r="A32827">
            <v>99791</v>
          </cell>
        </row>
        <row r="32828">
          <cell r="A32828">
            <v>99801</v>
          </cell>
        </row>
        <row r="32829">
          <cell r="A32829">
            <v>99803</v>
          </cell>
        </row>
        <row r="32830">
          <cell r="A32830">
            <v>99820</v>
          </cell>
        </row>
        <row r="32831">
          <cell r="A32831">
            <v>99824</v>
          </cell>
        </row>
        <row r="32832">
          <cell r="A32832">
            <v>99825</v>
          </cell>
        </row>
        <row r="32833">
          <cell r="A32833">
            <v>99826</v>
          </cell>
        </row>
        <row r="32834">
          <cell r="A32834">
            <v>99827</v>
          </cell>
        </row>
        <row r="32835">
          <cell r="A32835">
            <v>99829</v>
          </cell>
        </row>
        <row r="32836">
          <cell r="A32836">
            <v>99830</v>
          </cell>
        </row>
        <row r="32837">
          <cell r="A32837">
            <v>99832</v>
          </cell>
        </row>
        <row r="32838">
          <cell r="A32838">
            <v>99833</v>
          </cell>
        </row>
        <row r="32839">
          <cell r="A32839">
            <v>99835</v>
          </cell>
        </row>
        <row r="32840">
          <cell r="A32840">
            <v>99840</v>
          </cell>
        </row>
        <row r="32841">
          <cell r="A32841">
            <v>99841</v>
          </cell>
        </row>
        <row r="32842">
          <cell r="A32842">
            <v>99850</v>
          </cell>
        </row>
        <row r="32843">
          <cell r="A32843">
            <v>99901</v>
          </cell>
        </row>
        <row r="32844">
          <cell r="A32844">
            <v>99903</v>
          </cell>
        </row>
        <row r="32845">
          <cell r="A32845">
            <v>99918</v>
          </cell>
        </row>
        <row r="32846">
          <cell r="A32846">
            <v>99919</v>
          </cell>
        </row>
        <row r="32847">
          <cell r="A32847">
            <v>99921</v>
          </cell>
        </row>
        <row r="32848">
          <cell r="A32848">
            <v>99922</v>
          </cell>
        </row>
        <row r="32849">
          <cell r="A32849">
            <v>99923</v>
          </cell>
        </row>
        <row r="32850">
          <cell r="A32850">
            <v>99925</v>
          </cell>
        </row>
        <row r="32851">
          <cell r="A32851">
            <v>99926</v>
          </cell>
        </row>
        <row r="32852">
          <cell r="A32852">
            <v>99927</v>
          </cell>
        </row>
        <row r="32853">
          <cell r="A32853">
            <v>99929</v>
          </cell>
        </row>
        <row r="32854">
          <cell r="A32854">
            <v>99950</v>
          </cell>
        </row>
      </sheetData>
      <sheetData sheetId="8">
        <row r="11">
          <cell r="U11">
            <v>570.79999999999995</v>
          </cell>
        </row>
      </sheetData>
      <sheetData sheetId="9">
        <row r="11">
          <cell r="H11">
            <v>1.96</v>
          </cell>
        </row>
      </sheetData>
      <sheetData sheetId="10"/>
      <sheetData sheetId="11">
        <row r="11">
          <cell r="L11">
            <v>1.885</v>
          </cell>
        </row>
      </sheetData>
      <sheetData sheetId="12">
        <row r="11">
          <cell r="H11">
            <v>1.6890000000000001</v>
          </cell>
        </row>
      </sheetData>
      <sheetData sheetId="13"/>
      <sheetData sheetId="14"/>
      <sheetData sheetId="15"/>
      <sheetData sheetId="16"/>
      <sheetData sheetId="17"/>
      <sheetData sheetId="18">
        <row r="11">
          <cell r="BU11">
            <v>0.7</v>
          </cell>
        </row>
      </sheetData>
      <sheetData sheetId="19">
        <row r="11">
          <cell r="L11">
            <v>0.7</v>
          </cell>
        </row>
      </sheetData>
      <sheetData sheetId="20">
        <row r="11">
          <cell r="F11">
            <v>1</v>
          </cell>
        </row>
      </sheetData>
      <sheetData sheetId="21">
        <row r="25">
          <cell r="I25">
            <v>1</v>
          </cell>
        </row>
      </sheetData>
      <sheetData sheetId="22">
        <row r="11">
          <cell r="L11">
            <v>1.3</v>
          </cell>
        </row>
      </sheetData>
      <sheetData sheetId="23">
        <row r="8">
          <cell r="C8">
            <v>1.1000000000000001</v>
          </cell>
        </row>
      </sheetData>
      <sheetData sheetId="24">
        <row r="5">
          <cell r="A5" t="str">
            <v>#1INUSA</v>
          </cell>
        </row>
        <row r="6">
          <cell r="A6" t="str">
            <v>$25FREE</v>
          </cell>
        </row>
        <row r="7">
          <cell r="A7" t="str">
            <v>0312HSUS</v>
          </cell>
        </row>
        <row r="8">
          <cell r="A8" t="str">
            <v>0812HSUS</v>
          </cell>
        </row>
        <row r="9">
          <cell r="A9" t="str">
            <v>12LESSON</v>
          </cell>
        </row>
        <row r="10">
          <cell r="A10" t="str">
            <v>12TaxDay</v>
          </cell>
        </row>
        <row r="11">
          <cell r="A11" t="str">
            <v>12Travel</v>
          </cell>
        </row>
        <row r="12">
          <cell r="A12" t="str">
            <v>1RBPets</v>
          </cell>
        </row>
        <row r="13">
          <cell r="A13" t="str">
            <v>2011SAVE</v>
          </cell>
        </row>
        <row r="14">
          <cell r="A14" t="str">
            <v>2012HSUS</v>
          </cell>
        </row>
        <row r="15">
          <cell r="A15" t="str">
            <v>2Chance</v>
          </cell>
        </row>
        <row r="16">
          <cell r="A16" t="str">
            <v>30DAYSFR</v>
          </cell>
        </row>
        <row r="17">
          <cell r="A17" t="str">
            <v>30NoRisk</v>
          </cell>
        </row>
        <row r="18">
          <cell r="A18" t="str">
            <v>3HOAHV87</v>
          </cell>
        </row>
        <row r="19">
          <cell r="A19" t="str">
            <v>3HOAHV88</v>
          </cell>
        </row>
        <row r="20">
          <cell r="A20" t="str">
            <v>3HOAHV89</v>
          </cell>
        </row>
        <row r="21">
          <cell r="A21" t="str">
            <v>3HOAHV96</v>
          </cell>
        </row>
        <row r="22">
          <cell r="A22" t="str">
            <v>3HOAHV97</v>
          </cell>
        </row>
        <row r="23">
          <cell r="A23" t="str">
            <v>3HOAHV98</v>
          </cell>
        </row>
        <row r="24">
          <cell r="A24" t="str">
            <v>3HOAHV99</v>
          </cell>
        </row>
        <row r="25">
          <cell r="A25" t="str">
            <v>3HOAHVA6</v>
          </cell>
        </row>
        <row r="26">
          <cell r="A26" t="str">
            <v>3HOAHVA7</v>
          </cell>
        </row>
        <row r="27">
          <cell r="A27" t="str">
            <v>3HOAHVA8</v>
          </cell>
        </row>
        <row r="28">
          <cell r="A28" t="str">
            <v>3HOAHVA9</v>
          </cell>
        </row>
        <row r="29">
          <cell r="A29" t="str">
            <v>3HOAHVB6</v>
          </cell>
        </row>
        <row r="30">
          <cell r="A30" t="str">
            <v>3HOAHVB7</v>
          </cell>
        </row>
        <row r="31">
          <cell r="A31" t="str">
            <v>3HOAHVB8</v>
          </cell>
        </row>
        <row r="32">
          <cell r="A32" t="str">
            <v>3HOAHVB9</v>
          </cell>
        </row>
        <row r="33">
          <cell r="A33" t="str">
            <v>3HOAHVC6</v>
          </cell>
        </row>
        <row r="34">
          <cell r="A34" t="str">
            <v>3HOAHVC7</v>
          </cell>
        </row>
        <row r="35">
          <cell r="A35" t="str">
            <v>3HOAHVC8</v>
          </cell>
        </row>
        <row r="36">
          <cell r="A36" t="str">
            <v>3HOAHVC9</v>
          </cell>
        </row>
        <row r="37">
          <cell r="A37" t="str">
            <v>3HOAHVD6</v>
          </cell>
        </row>
        <row r="38">
          <cell r="A38" t="str">
            <v>3HOAHVD7</v>
          </cell>
        </row>
        <row r="39">
          <cell r="A39" t="str">
            <v>3HOAHVD8</v>
          </cell>
        </row>
        <row r="40">
          <cell r="A40" t="str">
            <v>3HOAHVD9</v>
          </cell>
        </row>
        <row r="41">
          <cell r="A41" t="str">
            <v>3HOAHVE6</v>
          </cell>
        </row>
        <row r="42">
          <cell r="A42" t="str">
            <v>3HOAHVE7</v>
          </cell>
        </row>
        <row r="43">
          <cell r="A43" t="str">
            <v>3HOAHVE8</v>
          </cell>
        </row>
        <row r="44">
          <cell r="A44" t="str">
            <v>3KO2NLE2</v>
          </cell>
        </row>
        <row r="45">
          <cell r="A45" t="str">
            <v>3LBNMCR5</v>
          </cell>
        </row>
        <row r="46">
          <cell r="A46" t="str">
            <v>3LBNMUE6</v>
          </cell>
        </row>
        <row r="47">
          <cell r="A47" t="str">
            <v>4GIFTNOW</v>
          </cell>
        </row>
        <row r="48">
          <cell r="A48" t="str">
            <v>ACT98</v>
          </cell>
        </row>
        <row r="49">
          <cell r="A49" t="str">
            <v>Action</v>
          </cell>
        </row>
        <row r="50">
          <cell r="A50" t="str">
            <v>ADOPTLUV</v>
          </cell>
        </row>
        <row r="51">
          <cell r="A51" t="str">
            <v>AETVPETS</v>
          </cell>
        </row>
        <row r="52">
          <cell r="A52" t="str">
            <v>AFF00100</v>
          </cell>
        </row>
        <row r="53">
          <cell r="A53" t="str">
            <v>AFF00101</v>
          </cell>
        </row>
        <row r="54">
          <cell r="A54" t="str">
            <v>AFF00102</v>
          </cell>
        </row>
        <row r="55">
          <cell r="A55" t="str">
            <v>AFF00103</v>
          </cell>
        </row>
        <row r="56">
          <cell r="A56" t="str">
            <v>AFF00104</v>
          </cell>
        </row>
        <row r="57">
          <cell r="A57" t="str">
            <v>AFF00105</v>
          </cell>
        </row>
        <row r="58">
          <cell r="A58" t="str">
            <v>AFF00106</v>
          </cell>
        </row>
        <row r="59">
          <cell r="A59" t="str">
            <v>AFF00107</v>
          </cell>
        </row>
        <row r="60">
          <cell r="A60" t="str">
            <v>AHT4PETS</v>
          </cell>
        </row>
        <row r="61">
          <cell r="A61" t="str">
            <v>ALLIPET</v>
          </cell>
        </row>
        <row r="62">
          <cell r="A62" t="str">
            <v>AmexGift</v>
          </cell>
        </row>
        <row r="63">
          <cell r="A63" t="str">
            <v>ANP12345</v>
          </cell>
        </row>
        <row r="64">
          <cell r="A64" t="str">
            <v>APRPETS</v>
          </cell>
        </row>
        <row r="65">
          <cell r="A65" t="str">
            <v>AR001</v>
          </cell>
        </row>
        <row r="66">
          <cell r="A66" t="str">
            <v>ARC02249</v>
          </cell>
        </row>
        <row r="67">
          <cell r="A67" t="str">
            <v>ARC02255</v>
          </cell>
        </row>
        <row r="68">
          <cell r="A68" t="str">
            <v>ARC02269</v>
          </cell>
        </row>
        <row r="69">
          <cell r="A69" t="str">
            <v>ARC02556</v>
          </cell>
        </row>
        <row r="70">
          <cell r="A70" t="str">
            <v>ARC02595</v>
          </cell>
        </row>
        <row r="71">
          <cell r="A71" t="str">
            <v>ARC03049</v>
          </cell>
        </row>
        <row r="72">
          <cell r="A72" t="str">
            <v>ARC03058</v>
          </cell>
        </row>
        <row r="73">
          <cell r="A73" t="str">
            <v>ARC03059</v>
          </cell>
        </row>
        <row r="74">
          <cell r="A74" t="str">
            <v>ARC03067</v>
          </cell>
        </row>
        <row r="75">
          <cell r="A75" t="str">
            <v>ARC03068</v>
          </cell>
        </row>
        <row r="76">
          <cell r="A76" t="str">
            <v>ARC03091</v>
          </cell>
        </row>
        <row r="77">
          <cell r="A77" t="str">
            <v>ARC03110</v>
          </cell>
        </row>
        <row r="78">
          <cell r="A78" t="str">
            <v>ARC03121</v>
          </cell>
        </row>
        <row r="79">
          <cell r="A79" t="str">
            <v>ARC03122</v>
          </cell>
        </row>
        <row r="80">
          <cell r="A80" t="str">
            <v>ARC03132</v>
          </cell>
        </row>
        <row r="81">
          <cell r="A81" t="str">
            <v>ARC03171</v>
          </cell>
        </row>
        <row r="82">
          <cell r="A82" t="str">
            <v>ARC03172</v>
          </cell>
        </row>
        <row r="83">
          <cell r="A83" t="str">
            <v>ARC03231</v>
          </cell>
        </row>
        <row r="84">
          <cell r="A84" t="str">
            <v>ARC03260</v>
          </cell>
        </row>
        <row r="85">
          <cell r="A85" t="str">
            <v>ARC03301</v>
          </cell>
        </row>
        <row r="86">
          <cell r="A86" t="str">
            <v>ARC03302</v>
          </cell>
        </row>
        <row r="87">
          <cell r="A87" t="str">
            <v>ARC03371</v>
          </cell>
        </row>
        <row r="88">
          <cell r="A88" t="str">
            <v>ARC03379</v>
          </cell>
        </row>
        <row r="89">
          <cell r="A89" t="str">
            <v>ARC04031</v>
          </cell>
        </row>
        <row r="90">
          <cell r="A90" t="str">
            <v>ARC04032</v>
          </cell>
        </row>
        <row r="91">
          <cell r="A91" t="str">
            <v>ARC04117</v>
          </cell>
        </row>
        <row r="92">
          <cell r="A92" t="str">
            <v>ARC04139</v>
          </cell>
        </row>
        <row r="93">
          <cell r="A93" t="str">
            <v>ARC04155</v>
          </cell>
        </row>
        <row r="94">
          <cell r="A94" t="str">
            <v>ARC04156</v>
          </cell>
        </row>
        <row r="95">
          <cell r="A95" t="str">
            <v>ARC04161</v>
          </cell>
        </row>
        <row r="96">
          <cell r="A96" t="str">
            <v>ARC04168</v>
          </cell>
        </row>
        <row r="97">
          <cell r="A97" t="str">
            <v>ARC04169</v>
          </cell>
        </row>
        <row r="98">
          <cell r="A98" t="str">
            <v>ARC04179</v>
          </cell>
        </row>
        <row r="99">
          <cell r="A99" t="str">
            <v>ARC10009</v>
          </cell>
        </row>
        <row r="100">
          <cell r="A100" t="str">
            <v>ARC10010</v>
          </cell>
        </row>
        <row r="101">
          <cell r="A101" t="str">
            <v>ARC10011</v>
          </cell>
        </row>
        <row r="102">
          <cell r="A102" t="str">
            <v>ARC10012</v>
          </cell>
        </row>
        <row r="103">
          <cell r="A103" t="str">
            <v>ARC10013</v>
          </cell>
        </row>
        <row r="104">
          <cell r="A104" t="str">
            <v>ARC10014</v>
          </cell>
        </row>
        <row r="105">
          <cell r="A105" t="str">
            <v>ARC10015</v>
          </cell>
        </row>
        <row r="106">
          <cell r="A106" t="str">
            <v>ARC10016</v>
          </cell>
        </row>
        <row r="107">
          <cell r="A107" t="str">
            <v>ARC10017</v>
          </cell>
        </row>
        <row r="108">
          <cell r="A108" t="str">
            <v>ARC10018</v>
          </cell>
        </row>
        <row r="109">
          <cell r="A109" t="str">
            <v>ARC10019</v>
          </cell>
        </row>
        <row r="110">
          <cell r="A110" t="str">
            <v>ARC10020</v>
          </cell>
        </row>
        <row r="111">
          <cell r="A111" t="str">
            <v>ARC10021</v>
          </cell>
        </row>
        <row r="112">
          <cell r="A112" t="str">
            <v>ARC10022</v>
          </cell>
        </row>
        <row r="113">
          <cell r="A113" t="str">
            <v>ARC10023</v>
          </cell>
        </row>
        <row r="114">
          <cell r="A114" t="str">
            <v>ARC10024</v>
          </cell>
        </row>
        <row r="115">
          <cell r="A115" t="str">
            <v>ARC10025</v>
          </cell>
        </row>
        <row r="116">
          <cell r="A116" t="str">
            <v>ARC10026</v>
          </cell>
        </row>
        <row r="117">
          <cell r="A117" t="str">
            <v>ARC10027</v>
          </cell>
        </row>
        <row r="118">
          <cell r="A118" t="str">
            <v>ARC10028</v>
          </cell>
        </row>
        <row r="119">
          <cell r="A119" t="str">
            <v>ARC10029</v>
          </cell>
        </row>
        <row r="120">
          <cell r="A120" t="str">
            <v>ARC10030</v>
          </cell>
        </row>
        <row r="121">
          <cell r="A121" t="str">
            <v>ARC10031</v>
          </cell>
        </row>
        <row r="122">
          <cell r="A122" t="str">
            <v>ARC10032</v>
          </cell>
        </row>
        <row r="123">
          <cell r="A123" t="str">
            <v>ARC10033</v>
          </cell>
        </row>
        <row r="124">
          <cell r="A124" t="str">
            <v>ARC10034</v>
          </cell>
        </row>
        <row r="125">
          <cell r="A125" t="str">
            <v>Arc10035</v>
          </cell>
        </row>
        <row r="126">
          <cell r="A126" t="str">
            <v>ARC10037</v>
          </cell>
        </row>
        <row r="127">
          <cell r="A127" t="str">
            <v>ARC10038</v>
          </cell>
        </row>
        <row r="128">
          <cell r="A128" t="str">
            <v>ARC10039</v>
          </cell>
        </row>
        <row r="129">
          <cell r="A129" t="str">
            <v>ARC10355</v>
          </cell>
        </row>
        <row r="130">
          <cell r="A130" t="str">
            <v>ARC1036</v>
          </cell>
        </row>
        <row r="131">
          <cell r="A131" t="str">
            <v>ARC10377</v>
          </cell>
        </row>
        <row r="132">
          <cell r="A132" t="str">
            <v>ARC10378</v>
          </cell>
        </row>
        <row r="133">
          <cell r="A133" t="str">
            <v>ARC10379</v>
          </cell>
        </row>
        <row r="134">
          <cell r="A134" t="str">
            <v>ARC10380</v>
          </cell>
        </row>
        <row r="135">
          <cell r="A135" t="str">
            <v>ARC10381</v>
          </cell>
        </row>
        <row r="136">
          <cell r="A136" t="str">
            <v>ARC10382</v>
          </cell>
        </row>
        <row r="137">
          <cell r="A137" t="str">
            <v>arc10383</v>
          </cell>
        </row>
        <row r="138">
          <cell r="A138" t="str">
            <v>ARC10384</v>
          </cell>
        </row>
        <row r="139">
          <cell r="A139" t="str">
            <v>ARC10385</v>
          </cell>
        </row>
        <row r="140">
          <cell r="A140" t="str">
            <v>arc10386</v>
          </cell>
        </row>
        <row r="141">
          <cell r="A141" t="str">
            <v>ARC10387</v>
          </cell>
        </row>
        <row r="142">
          <cell r="A142" t="str">
            <v>ARC11102</v>
          </cell>
        </row>
        <row r="143">
          <cell r="A143" t="str">
            <v>ARC11103</v>
          </cell>
        </row>
        <row r="144">
          <cell r="A144" t="str">
            <v>ARC11104</v>
          </cell>
        </row>
        <row r="145">
          <cell r="A145" t="str">
            <v>ARC11105</v>
          </cell>
        </row>
        <row r="146">
          <cell r="A146" t="str">
            <v>ARC11106</v>
          </cell>
        </row>
        <row r="147">
          <cell r="A147" t="str">
            <v>ARC11107</v>
          </cell>
        </row>
        <row r="148">
          <cell r="A148" t="str">
            <v>ARC11108</v>
          </cell>
        </row>
        <row r="149">
          <cell r="A149" t="str">
            <v>ARC11254</v>
          </cell>
        </row>
        <row r="150">
          <cell r="A150" t="str">
            <v>ARC11255</v>
          </cell>
        </row>
        <row r="151">
          <cell r="A151" t="str">
            <v>ARC11256</v>
          </cell>
        </row>
        <row r="152">
          <cell r="A152" t="str">
            <v>ARC11257</v>
          </cell>
        </row>
        <row r="153">
          <cell r="A153" t="str">
            <v>ARC11258</v>
          </cell>
        </row>
        <row r="154">
          <cell r="A154" t="str">
            <v>ARC11260</v>
          </cell>
        </row>
        <row r="155">
          <cell r="A155" t="str">
            <v>ARC1255</v>
          </cell>
        </row>
        <row r="156">
          <cell r="A156" t="str">
            <v>ARC13999</v>
          </cell>
        </row>
        <row r="157">
          <cell r="A157" t="str">
            <v>ARC25750</v>
          </cell>
        </row>
        <row r="158">
          <cell r="A158" t="str">
            <v>ARC25751</v>
          </cell>
        </row>
        <row r="159">
          <cell r="A159" t="str">
            <v>ARC33973</v>
          </cell>
        </row>
        <row r="160">
          <cell r="A160" t="str">
            <v>ARC35358</v>
          </cell>
        </row>
        <row r="161">
          <cell r="A161" t="str">
            <v>ARC37838</v>
          </cell>
        </row>
        <row r="162">
          <cell r="A162" t="str">
            <v>ARC37843</v>
          </cell>
        </row>
        <row r="163">
          <cell r="A163" t="str">
            <v>ARC39837</v>
          </cell>
        </row>
        <row r="164">
          <cell r="A164" t="str">
            <v>ARC44444</v>
          </cell>
        </row>
        <row r="165">
          <cell r="A165" t="str">
            <v>ARC54874</v>
          </cell>
        </row>
        <row r="166">
          <cell r="A166" t="str">
            <v>ARC87476</v>
          </cell>
        </row>
        <row r="167">
          <cell r="A167" t="str">
            <v>ARCPETS</v>
          </cell>
        </row>
        <row r="168">
          <cell r="A168" t="str">
            <v>Asherpet</v>
          </cell>
        </row>
        <row r="169">
          <cell r="A169" t="str">
            <v>ASIpets</v>
          </cell>
        </row>
        <row r="170">
          <cell r="A170" t="str">
            <v>AUGENEWS</v>
          </cell>
        </row>
        <row r="171">
          <cell r="A171" t="str">
            <v>AZPETS</v>
          </cell>
        </row>
        <row r="172">
          <cell r="A172" t="str">
            <v>BANF1WO</v>
          </cell>
        </row>
        <row r="173">
          <cell r="A173" t="str">
            <v>BANF2RE</v>
          </cell>
        </row>
        <row r="174">
          <cell r="A174" t="str">
            <v>BANF3BE</v>
          </cell>
        </row>
        <row r="175">
          <cell r="A175" t="str">
            <v>BANF3BU</v>
          </cell>
        </row>
        <row r="176">
          <cell r="A176" t="str">
            <v>BASDPETS</v>
          </cell>
        </row>
        <row r="177">
          <cell r="A177" t="str">
            <v>BCGPETS</v>
          </cell>
        </row>
        <row r="178">
          <cell r="A178" t="str">
            <v>BEEBS</v>
          </cell>
        </row>
        <row r="179">
          <cell r="A179" t="str">
            <v>Belco</v>
          </cell>
        </row>
        <row r="180">
          <cell r="A180" t="str">
            <v>bellapet</v>
          </cell>
        </row>
        <row r="181">
          <cell r="A181" t="str">
            <v>BESTEVER</v>
          </cell>
        </row>
        <row r="182">
          <cell r="A182" t="str">
            <v>BESTVALU</v>
          </cell>
        </row>
        <row r="183">
          <cell r="A183" t="str">
            <v>BIGFAN50</v>
          </cell>
        </row>
        <row r="184">
          <cell r="A184" t="str">
            <v>BigLove</v>
          </cell>
        </row>
        <row r="185">
          <cell r="A185" t="str">
            <v>BIGOFFER</v>
          </cell>
        </row>
        <row r="186">
          <cell r="A186" t="str">
            <v>BINGPETS</v>
          </cell>
        </row>
        <row r="187">
          <cell r="A187" t="str">
            <v>BLITZ12</v>
          </cell>
        </row>
        <row r="188">
          <cell r="A188" t="str">
            <v>BRD03092</v>
          </cell>
        </row>
        <row r="189">
          <cell r="A189" t="str">
            <v>BRD04111</v>
          </cell>
        </row>
        <row r="190">
          <cell r="A190" t="str">
            <v>BWCPets</v>
          </cell>
        </row>
        <row r="191">
          <cell r="A191" t="str">
            <v>CBCPETS</v>
          </cell>
        </row>
        <row r="192">
          <cell r="A192" t="str">
            <v>CELLDEXP</v>
          </cell>
        </row>
        <row r="193">
          <cell r="A193" t="str">
            <v>CENT21</v>
          </cell>
        </row>
        <row r="194">
          <cell r="A194" t="str">
            <v>centpet</v>
          </cell>
        </row>
        <row r="195">
          <cell r="A195" t="str">
            <v>Centreco</v>
          </cell>
        </row>
        <row r="196">
          <cell r="A196" t="str">
            <v>CESARSWA</v>
          </cell>
        </row>
        <row r="197">
          <cell r="A197" t="str">
            <v>CMECPets</v>
          </cell>
        </row>
        <row r="198">
          <cell r="A198" t="str">
            <v>CMPETS</v>
          </cell>
        </row>
        <row r="199">
          <cell r="A199" t="str">
            <v>cocoa</v>
          </cell>
        </row>
        <row r="200">
          <cell r="A200" t="str">
            <v>codypets</v>
          </cell>
        </row>
        <row r="201">
          <cell r="A201" t="str">
            <v>COLDNOSE</v>
          </cell>
        </row>
        <row r="202">
          <cell r="A202" t="str">
            <v>comcare</v>
          </cell>
        </row>
        <row r="203">
          <cell r="A203" t="str">
            <v>CRITTER</v>
          </cell>
        </row>
        <row r="204">
          <cell r="A204" t="str">
            <v>csahvet</v>
          </cell>
        </row>
        <row r="205">
          <cell r="A205" t="str">
            <v>CSBPETS</v>
          </cell>
        </row>
        <row r="206">
          <cell r="A206" t="str">
            <v>CTRYKENN</v>
          </cell>
        </row>
        <row r="207">
          <cell r="A207" t="str">
            <v>CUVSHR</v>
          </cell>
        </row>
        <row r="208">
          <cell r="A208" t="str">
            <v>CUVSPET</v>
          </cell>
        </row>
        <row r="209">
          <cell r="A209" t="str">
            <v>CVPAHDC</v>
          </cell>
        </row>
        <row r="210">
          <cell r="A210" t="str">
            <v>D1</v>
          </cell>
        </row>
        <row r="211">
          <cell r="A211" t="str">
            <v>D2</v>
          </cell>
        </row>
        <row r="212">
          <cell r="A212" t="str">
            <v>D3</v>
          </cell>
        </row>
        <row r="213">
          <cell r="A213" t="str">
            <v>D4</v>
          </cell>
        </row>
        <row r="214">
          <cell r="A214" t="str">
            <v>D5</v>
          </cell>
        </row>
        <row r="215">
          <cell r="A215" t="str">
            <v>DCCOOK</v>
          </cell>
        </row>
        <row r="216">
          <cell r="A216" t="str">
            <v>dcmpets</v>
          </cell>
        </row>
        <row r="217">
          <cell r="A217" t="str">
            <v>DDSPets</v>
          </cell>
        </row>
        <row r="218">
          <cell r="A218" t="str">
            <v>DECENEWS</v>
          </cell>
        </row>
        <row r="219">
          <cell r="A219" t="str">
            <v>DHPETS</v>
          </cell>
        </row>
        <row r="220">
          <cell r="A220" t="str">
            <v>DOG2WORK</v>
          </cell>
        </row>
        <row r="221">
          <cell r="A221" t="str">
            <v>DogCoach</v>
          </cell>
        </row>
        <row r="222">
          <cell r="A222" t="str">
            <v>Dognanny</v>
          </cell>
        </row>
        <row r="223">
          <cell r="A223" t="str">
            <v>DOGTALK</v>
          </cell>
        </row>
        <row r="224">
          <cell r="A224" t="str">
            <v>DOLLAR</v>
          </cell>
        </row>
        <row r="225">
          <cell r="A225" t="str">
            <v>DOMINION</v>
          </cell>
        </row>
        <row r="226">
          <cell r="A226" t="str">
            <v>DOODLE</v>
          </cell>
        </row>
        <row r="227">
          <cell r="A227" t="str">
            <v>DrDKPets</v>
          </cell>
        </row>
        <row r="228">
          <cell r="A228" t="str">
            <v>DrKPets</v>
          </cell>
        </row>
        <row r="229">
          <cell r="A229" t="str">
            <v>DSCPet</v>
          </cell>
        </row>
        <row r="230">
          <cell r="A230" t="str">
            <v>DurPets</v>
          </cell>
        </row>
        <row r="231">
          <cell r="A231" t="str">
            <v>EAA8115</v>
          </cell>
        </row>
        <row r="232">
          <cell r="A232" t="str">
            <v>EAA8183</v>
          </cell>
        </row>
        <row r="233">
          <cell r="A233" t="str">
            <v>EAA8210</v>
          </cell>
        </row>
        <row r="234">
          <cell r="A234" t="str">
            <v>EAA8257</v>
          </cell>
        </row>
        <row r="235">
          <cell r="A235" t="str">
            <v>EAA8280</v>
          </cell>
        </row>
        <row r="236">
          <cell r="A236" t="str">
            <v>EAHPets</v>
          </cell>
        </row>
        <row r="237">
          <cell r="A237" t="str">
            <v>EBP0001</v>
          </cell>
        </row>
        <row r="238">
          <cell r="A238" t="str">
            <v>EBP0002</v>
          </cell>
        </row>
        <row r="239">
          <cell r="A239" t="str">
            <v>EBP0003</v>
          </cell>
        </row>
        <row r="240">
          <cell r="A240" t="str">
            <v>EBP0004</v>
          </cell>
        </row>
        <row r="241">
          <cell r="A241" t="str">
            <v>EBP0005</v>
          </cell>
        </row>
        <row r="242">
          <cell r="A242" t="str">
            <v>EBP0006</v>
          </cell>
        </row>
        <row r="243">
          <cell r="A243" t="str">
            <v>EBP0007</v>
          </cell>
        </row>
        <row r="244">
          <cell r="A244" t="str">
            <v>EBP00103</v>
          </cell>
        </row>
        <row r="245">
          <cell r="A245" t="str">
            <v>EBP00104</v>
          </cell>
        </row>
        <row r="246">
          <cell r="A246" t="str">
            <v>EBP00105</v>
          </cell>
        </row>
        <row r="247">
          <cell r="A247" t="str">
            <v>EBP01000</v>
          </cell>
        </row>
        <row r="248">
          <cell r="A248" t="str">
            <v>EBP01588</v>
          </cell>
        </row>
        <row r="249">
          <cell r="A249" t="str">
            <v>EBP03271</v>
          </cell>
        </row>
        <row r="250">
          <cell r="A250" t="str">
            <v>EBP10005</v>
          </cell>
        </row>
        <row r="251">
          <cell r="A251" t="str">
            <v>EBP10010</v>
          </cell>
        </row>
        <row r="252">
          <cell r="A252" t="str">
            <v>EBP10020</v>
          </cell>
        </row>
        <row r="253">
          <cell r="A253" t="str">
            <v>EBP10021</v>
          </cell>
        </row>
        <row r="254">
          <cell r="A254" t="str">
            <v>EBP10050</v>
          </cell>
        </row>
        <row r="255">
          <cell r="A255" t="str">
            <v>EBP1008</v>
          </cell>
        </row>
        <row r="256">
          <cell r="A256" t="str">
            <v>EBP1009</v>
          </cell>
        </row>
        <row r="257">
          <cell r="A257" t="str">
            <v>EBP1010</v>
          </cell>
        </row>
        <row r="258">
          <cell r="A258" t="str">
            <v>EBP25223</v>
          </cell>
        </row>
        <row r="259">
          <cell r="A259" t="str">
            <v>EBP25720</v>
          </cell>
        </row>
        <row r="260">
          <cell r="A260" t="str">
            <v>EBP25721</v>
          </cell>
        </row>
        <row r="261">
          <cell r="A261" t="str">
            <v>EBP25722</v>
          </cell>
        </row>
        <row r="262">
          <cell r="A262" t="str">
            <v>EBP25723</v>
          </cell>
        </row>
        <row r="263">
          <cell r="A263" t="str">
            <v>EBP25724</v>
          </cell>
        </row>
        <row r="264">
          <cell r="A264" t="str">
            <v>EBP25725</v>
          </cell>
        </row>
        <row r="265">
          <cell r="A265" t="str">
            <v>EBP25726</v>
          </cell>
        </row>
        <row r="266">
          <cell r="A266" t="str">
            <v>EBP25727</v>
          </cell>
        </row>
        <row r="267">
          <cell r="A267" t="str">
            <v>EBP25728</v>
          </cell>
        </row>
        <row r="268">
          <cell r="A268" t="str">
            <v>EBP25729</v>
          </cell>
        </row>
        <row r="269">
          <cell r="A269" t="str">
            <v>EBP25730</v>
          </cell>
        </row>
        <row r="270">
          <cell r="A270" t="str">
            <v>EBP25731</v>
          </cell>
        </row>
        <row r="271">
          <cell r="A271" t="str">
            <v>EBP25732</v>
          </cell>
        </row>
        <row r="272">
          <cell r="A272" t="str">
            <v>EBP25733</v>
          </cell>
        </row>
        <row r="273">
          <cell r="A273" t="str">
            <v>EBP25734</v>
          </cell>
        </row>
        <row r="274">
          <cell r="A274" t="str">
            <v>EBP25735</v>
          </cell>
        </row>
        <row r="275">
          <cell r="A275" t="str">
            <v>EBP25736</v>
          </cell>
        </row>
        <row r="276">
          <cell r="A276" t="str">
            <v>EBP25737</v>
          </cell>
        </row>
        <row r="277">
          <cell r="A277" t="str">
            <v>EBP25738</v>
          </cell>
        </row>
        <row r="278">
          <cell r="A278" t="str">
            <v>EBP25739</v>
          </cell>
        </row>
        <row r="279">
          <cell r="A279" t="str">
            <v>EBP25740</v>
          </cell>
        </row>
        <row r="280">
          <cell r="A280" t="str">
            <v>EBP25759</v>
          </cell>
        </row>
        <row r="281">
          <cell r="A281" t="str">
            <v>EBP25777</v>
          </cell>
        </row>
        <row r="282">
          <cell r="A282" t="str">
            <v>EBP25778</v>
          </cell>
        </row>
        <row r="283">
          <cell r="A283" t="str">
            <v>EBP25779</v>
          </cell>
        </row>
        <row r="284">
          <cell r="A284" t="str">
            <v>EBP25780</v>
          </cell>
        </row>
        <row r="285">
          <cell r="A285" t="str">
            <v>EBP25781</v>
          </cell>
        </row>
        <row r="286">
          <cell r="A286" t="str">
            <v>EBP25782</v>
          </cell>
        </row>
        <row r="287">
          <cell r="A287" t="str">
            <v>EBP25783</v>
          </cell>
        </row>
        <row r="288">
          <cell r="A288" t="str">
            <v>EBP25784</v>
          </cell>
        </row>
        <row r="289">
          <cell r="A289" t="str">
            <v>EBP25785</v>
          </cell>
        </row>
        <row r="290">
          <cell r="A290" t="str">
            <v>EBP25786</v>
          </cell>
        </row>
        <row r="291">
          <cell r="A291" t="str">
            <v>EBP25787</v>
          </cell>
        </row>
        <row r="292">
          <cell r="A292" t="str">
            <v>EBP25788</v>
          </cell>
        </row>
        <row r="293">
          <cell r="A293" t="str">
            <v>EBP25789</v>
          </cell>
        </row>
        <row r="294">
          <cell r="A294" t="str">
            <v>EBP25790</v>
          </cell>
        </row>
        <row r="295">
          <cell r="A295" t="str">
            <v>EBP25791</v>
          </cell>
        </row>
        <row r="296">
          <cell r="A296" t="str">
            <v>EBP25792</v>
          </cell>
        </row>
        <row r="297">
          <cell r="A297" t="str">
            <v>EBP25793</v>
          </cell>
        </row>
        <row r="298">
          <cell r="A298" t="str">
            <v>EBP25794</v>
          </cell>
        </row>
        <row r="299">
          <cell r="A299" t="str">
            <v>EBP25795</v>
          </cell>
        </row>
        <row r="300">
          <cell r="A300" t="str">
            <v>EBP25796</v>
          </cell>
        </row>
        <row r="301">
          <cell r="A301" t="str">
            <v>EBP25797</v>
          </cell>
        </row>
        <row r="302">
          <cell r="A302" t="str">
            <v>EBP25798</v>
          </cell>
        </row>
        <row r="303">
          <cell r="A303" t="str">
            <v>EBP25799</v>
          </cell>
        </row>
        <row r="304">
          <cell r="A304" t="str">
            <v>EBP26001</v>
          </cell>
        </row>
        <row r="305">
          <cell r="A305" t="str">
            <v>EBP26002</v>
          </cell>
        </row>
        <row r="306">
          <cell r="A306" t="str">
            <v>EBP26003</v>
          </cell>
        </row>
        <row r="307">
          <cell r="A307" t="str">
            <v>EBP26004</v>
          </cell>
        </row>
        <row r="308">
          <cell r="A308" t="str">
            <v>EBP26263</v>
          </cell>
        </row>
        <row r="309">
          <cell r="A309" t="str">
            <v>EBP29282</v>
          </cell>
        </row>
        <row r="310">
          <cell r="A310" t="str">
            <v>EBP31200</v>
          </cell>
        </row>
        <row r="311">
          <cell r="A311" t="str">
            <v>EBP33876</v>
          </cell>
        </row>
        <row r="312">
          <cell r="A312" t="str">
            <v>EBP35442</v>
          </cell>
        </row>
        <row r="313">
          <cell r="A313" t="str">
            <v>EBP43674</v>
          </cell>
        </row>
        <row r="314">
          <cell r="A314" t="str">
            <v>EBP50001</v>
          </cell>
        </row>
        <row r="315">
          <cell r="A315" t="str">
            <v>EBP50003</v>
          </cell>
        </row>
        <row r="316">
          <cell r="A316" t="str">
            <v>EBP50005</v>
          </cell>
        </row>
        <row r="317">
          <cell r="A317" t="str">
            <v>EBP52100</v>
          </cell>
        </row>
        <row r="318">
          <cell r="A318" t="str">
            <v>EBP77535</v>
          </cell>
        </row>
        <row r="319">
          <cell r="A319" t="str">
            <v>EBP83332</v>
          </cell>
        </row>
        <row r="320">
          <cell r="A320" t="str">
            <v>EBP83765</v>
          </cell>
        </row>
        <row r="321">
          <cell r="A321" t="str">
            <v>EBP83787</v>
          </cell>
        </row>
        <row r="322">
          <cell r="A322" t="str">
            <v>EBP99387</v>
          </cell>
        </row>
        <row r="323">
          <cell r="A323" t="str">
            <v>EBPHBCS</v>
          </cell>
        </row>
        <row r="324">
          <cell r="A324" t="str">
            <v>EBPLVH</v>
          </cell>
        </row>
        <row r="325">
          <cell r="A325" t="str">
            <v>EBPNAS</v>
          </cell>
        </row>
        <row r="326">
          <cell r="A326" t="str">
            <v>EBPTDELE</v>
          </cell>
        </row>
        <row r="327">
          <cell r="A327" t="str">
            <v>EBPTERRY</v>
          </cell>
        </row>
        <row r="328">
          <cell r="A328" t="str">
            <v>ECPETS</v>
          </cell>
        </row>
        <row r="329">
          <cell r="A329" t="str">
            <v>EEPETS</v>
          </cell>
        </row>
        <row r="330">
          <cell r="A330" t="str">
            <v>ENEWSAPR</v>
          </cell>
        </row>
        <row r="331">
          <cell r="A331" t="str">
            <v>ENEWSAUG</v>
          </cell>
        </row>
        <row r="332">
          <cell r="A332" t="str">
            <v>ENEWSDEC</v>
          </cell>
        </row>
        <row r="333">
          <cell r="A333" t="str">
            <v>ENEWSFEB</v>
          </cell>
        </row>
        <row r="334">
          <cell r="A334" t="str">
            <v>ENEWSJAN</v>
          </cell>
        </row>
        <row r="335">
          <cell r="A335" t="str">
            <v>ENEWSJUL</v>
          </cell>
        </row>
        <row r="336">
          <cell r="A336" t="str">
            <v>ENEWSJUN</v>
          </cell>
        </row>
        <row r="337">
          <cell r="A337" t="str">
            <v>ENEWSMAR</v>
          </cell>
        </row>
        <row r="338">
          <cell r="A338" t="str">
            <v>ENEWSMAY</v>
          </cell>
        </row>
        <row r="339">
          <cell r="A339" t="str">
            <v>ENEWSNOV</v>
          </cell>
        </row>
        <row r="340">
          <cell r="A340" t="str">
            <v>ENEWSOCT</v>
          </cell>
        </row>
        <row r="341">
          <cell r="A341" t="str">
            <v>ENEWSSEP</v>
          </cell>
        </row>
        <row r="342">
          <cell r="A342" t="str">
            <v>ERIEPET</v>
          </cell>
        </row>
        <row r="343">
          <cell r="A343" t="str">
            <v>ESURANCE</v>
          </cell>
        </row>
        <row r="344">
          <cell r="A344" t="str">
            <v>ETORRI</v>
          </cell>
        </row>
        <row r="345">
          <cell r="A345" t="str">
            <v>EVHPets</v>
          </cell>
        </row>
        <row r="346">
          <cell r="A346" t="str">
            <v>EXPO2012</v>
          </cell>
        </row>
        <row r="347">
          <cell r="A347" t="str">
            <v>FCIPETS</v>
          </cell>
        </row>
        <row r="348">
          <cell r="A348" t="str">
            <v>FETCH$25</v>
          </cell>
        </row>
        <row r="349">
          <cell r="A349" t="str">
            <v>FETCHCAT</v>
          </cell>
        </row>
        <row r="350">
          <cell r="A350" t="str">
            <v>FETCHING</v>
          </cell>
        </row>
        <row r="351">
          <cell r="A351" t="str">
            <v>FEVINC</v>
          </cell>
        </row>
        <row r="352">
          <cell r="A352" t="str">
            <v>FHAPR12</v>
          </cell>
        </row>
        <row r="353">
          <cell r="A353" t="str">
            <v>FHAUG12</v>
          </cell>
        </row>
        <row r="354">
          <cell r="A354" t="str">
            <v>FHDEC11</v>
          </cell>
        </row>
        <row r="355">
          <cell r="A355" t="str">
            <v>FHFEB12</v>
          </cell>
        </row>
        <row r="356">
          <cell r="A356" t="str">
            <v>FHJAN12</v>
          </cell>
        </row>
        <row r="357">
          <cell r="A357" t="str">
            <v>FHJul12</v>
          </cell>
        </row>
        <row r="358">
          <cell r="A358" t="str">
            <v>FHJUN12</v>
          </cell>
        </row>
        <row r="359">
          <cell r="A359" t="str">
            <v>FHMAR12</v>
          </cell>
        </row>
        <row r="360">
          <cell r="A360" t="str">
            <v>FHMAY12</v>
          </cell>
        </row>
        <row r="361">
          <cell r="A361" t="str">
            <v>FHNOV11</v>
          </cell>
        </row>
        <row r="362">
          <cell r="A362" t="str">
            <v>FHNOV12</v>
          </cell>
        </row>
        <row r="363">
          <cell r="A363" t="str">
            <v>FHOCT12</v>
          </cell>
        </row>
        <row r="364">
          <cell r="A364" t="str">
            <v>FHSEP12</v>
          </cell>
        </row>
        <row r="365">
          <cell r="A365" t="str">
            <v>FIRESAFE</v>
          </cell>
        </row>
        <row r="366">
          <cell r="A366" t="str">
            <v>FOOTBALL</v>
          </cell>
        </row>
        <row r="367">
          <cell r="A367" t="str">
            <v>ForAlums</v>
          </cell>
        </row>
        <row r="368">
          <cell r="A368" t="str">
            <v>FOSKIPHL</v>
          </cell>
        </row>
        <row r="369">
          <cell r="A369" t="str">
            <v>FREE$25</v>
          </cell>
        </row>
        <row r="370">
          <cell r="A370" t="str">
            <v>FREEDOM1</v>
          </cell>
        </row>
        <row r="371">
          <cell r="A371" t="str">
            <v>FREEGIFT</v>
          </cell>
        </row>
        <row r="372">
          <cell r="A372" t="str">
            <v>FREEMAG</v>
          </cell>
        </row>
        <row r="373">
          <cell r="A373" t="str">
            <v>G2WEB</v>
          </cell>
        </row>
        <row r="374">
          <cell r="A374" t="str">
            <v>GEICOPET</v>
          </cell>
        </row>
        <row r="375">
          <cell r="A375" t="str">
            <v>GIFT$25</v>
          </cell>
        </row>
        <row r="376">
          <cell r="A376" t="str">
            <v>GIVTHANX</v>
          </cell>
        </row>
        <row r="377">
          <cell r="A377" t="str">
            <v>GLVCC</v>
          </cell>
        </row>
        <row r="378">
          <cell r="A378" t="str">
            <v>GLVCCPET</v>
          </cell>
        </row>
        <row r="379">
          <cell r="A379" t="str">
            <v>GmailAd</v>
          </cell>
        </row>
        <row r="380">
          <cell r="A380" t="str">
            <v>GOODLUCK</v>
          </cell>
        </row>
        <row r="381">
          <cell r="A381" t="str">
            <v>goodpets</v>
          </cell>
        </row>
        <row r="382">
          <cell r="A382" t="str">
            <v>GPET100</v>
          </cell>
        </row>
        <row r="383">
          <cell r="A383" t="str">
            <v>GPET100R</v>
          </cell>
        </row>
        <row r="384">
          <cell r="A384" t="str">
            <v>GPET50</v>
          </cell>
        </row>
        <row r="385">
          <cell r="A385" t="str">
            <v>GPPWPT</v>
          </cell>
        </row>
        <row r="386">
          <cell r="A386" t="str">
            <v>HA_HAVEN</v>
          </cell>
        </row>
        <row r="387">
          <cell r="A387" t="str">
            <v>HappyCat</v>
          </cell>
        </row>
        <row r="388">
          <cell r="A388" t="str">
            <v>HBOLAG</v>
          </cell>
        </row>
        <row r="389">
          <cell r="A389" t="str">
            <v>HIPETS</v>
          </cell>
        </row>
        <row r="390">
          <cell r="A390" t="str">
            <v>HKLAWPET</v>
          </cell>
        </row>
        <row r="391">
          <cell r="A391" t="str">
            <v>HKPET</v>
          </cell>
        </row>
        <row r="392">
          <cell r="A392" t="str">
            <v>Holidays</v>
          </cell>
        </row>
        <row r="393">
          <cell r="A393" t="str">
            <v>HOMEAGAI</v>
          </cell>
        </row>
        <row r="394">
          <cell r="A394" t="str">
            <v>HOTPAWS</v>
          </cell>
        </row>
        <row r="395">
          <cell r="A395" t="str">
            <v>HSUS0312</v>
          </cell>
        </row>
        <row r="396">
          <cell r="A396" t="str">
            <v>HSUS0511</v>
          </cell>
        </row>
        <row r="397">
          <cell r="A397" t="str">
            <v>HSUS0812</v>
          </cell>
        </row>
        <row r="398">
          <cell r="A398" t="str">
            <v>HSUS0910</v>
          </cell>
        </row>
        <row r="399">
          <cell r="A399" t="str">
            <v>HSUS0911</v>
          </cell>
        </row>
        <row r="400">
          <cell r="A400" t="str">
            <v>HSUS0912</v>
          </cell>
        </row>
        <row r="401">
          <cell r="A401" t="str">
            <v>HSUS1210</v>
          </cell>
        </row>
        <row r="402">
          <cell r="A402" t="str">
            <v>HSUS20</v>
          </cell>
        </row>
        <row r="403">
          <cell r="A403" t="str">
            <v>HSUS2012</v>
          </cell>
        </row>
        <row r="404">
          <cell r="A404" t="str">
            <v>HSUSBOA</v>
          </cell>
        </row>
        <row r="405">
          <cell r="A405" t="str">
            <v>HSUSHOME</v>
          </cell>
        </row>
        <row r="406">
          <cell r="A406" t="str">
            <v>HSUSHUMN</v>
          </cell>
        </row>
        <row r="407">
          <cell r="A407" t="str">
            <v>HSUSMAIL</v>
          </cell>
        </row>
        <row r="408">
          <cell r="A408" t="str">
            <v>HSUSMRKT</v>
          </cell>
        </row>
        <row r="409">
          <cell r="A409" t="str">
            <v>HSUSOCT</v>
          </cell>
        </row>
        <row r="410">
          <cell r="A410" t="str">
            <v>HSUSPERK</v>
          </cell>
        </row>
        <row r="411">
          <cell r="A411" t="str">
            <v>HSUSPOTW</v>
          </cell>
        </row>
        <row r="412">
          <cell r="A412" t="str">
            <v>HSUSQuiz</v>
          </cell>
        </row>
        <row r="413">
          <cell r="A413" t="str">
            <v>HSUSSHOP</v>
          </cell>
        </row>
        <row r="414">
          <cell r="A414" t="str">
            <v>HSUSWeb1</v>
          </cell>
        </row>
        <row r="415">
          <cell r="A415" t="str">
            <v>HSUSWeb2</v>
          </cell>
        </row>
        <row r="416">
          <cell r="A416" t="str">
            <v>HSUSWeb3</v>
          </cell>
        </row>
        <row r="417">
          <cell r="A417" t="str">
            <v>HSUSWeb4</v>
          </cell>
        </row>
        <row r="418">
          <cell r="A418" t="str">
            <v>HSUSWEEK</v>
          </cell>
        </row>
        <row r="419">
          <cell r="A419" t="str">
            <v>HSUSWORK</v>
          </cell>
        </row>
        <row r="420">
          <cell r="A420" t="str">
            <v>INS0100C</v>
          </cell>
        </row>
        <row r="421">
          <cell r="A421" t="str">
            <v>INS0100E</v>
          </cell>
        </row>
        <row r="422">
          <cell r="A422" t="str">
            <v>INS0101C</v>
          </cell>
        </row>
        <row r="423">
          <cell r="A423" t="str">
            <v>INS0102C</v>
          </cell>
        </row>
        <row r="424">
          <cell r="A424" t="str">
            <v>INS0103C</v>
          </cell>
        </row>
        <row r="425">
          <cell r="A425" t="str">
            <v>ins0104c</v>
          </cell>
        </row>
        <row r="426">
          <cell r="A426" t="str">
            <v>ins0104e</v>
          </cell>
        </row>
        <row r="427">
          <cell r="A427" t="str">
            <v>INS0105C</v>
          </cell>
        </row>
        <row r="428">
          <cell r="A428" t="str">
            <v>INS0105E</v>
          </cell>
        </row>
        <row r="429">
          <cell r="A429" t="str">
            <v>INS0106C</v>
          </cell>
        </row>
        <row r="430">
          <cell r="A430" t="str">
            <v>INS0106E</v>
          </cell>
        </row>
        <row r="431">
          <cell r="A431" t="str">
            <v>INS0107C</v>
          </cell>
        </row>
        <row r="432">
          <cell r="A432" t="str">
            <v>INS0107E</v>
          </cell>
        </row>
        <row r="433">
          <cell r="A433" t="str">
            <v>INS0108C</v>
          </cell>
        </row>
        <row r="434">
          <cell r="A434" t="str">
            <v>INS0108E</v>
          </cell>
        </row>
        <row r="435">
          <cell r="A435" t="str">
            <v>INS0109C</v>
          </cell>
        </row>
        <row r="436">
          <cell r="A436" t="str">
            <v>INS0109E</v>
          </cell>
        </row>
        <row r="437">
          <cell r="A437" t="str">
            <v>INS0110C</v>
          </cell>
        </row>
        <row r="438">
          <cell r="A438" t="str">
            <v>INS0110E</v>
          </cell>
        </row>
        <row r="439">
          <cell r="A439" t="str">
            <v>INS0111C</v>
          </cell>
        </row>
        <row r="440">
          <cell r="A440" t="str">
            <v>INS0111E</v>
          </cell>
        </row>
        <row r="441">
          <cell r="A441" t="str">
            <v>INS0112C</v>
          </cell>
        </row>
        <row r="442">
          <cell r="A442" t="str">
            <v>INS0112E</v>
          </cell>
        </row>
        <row r="443">
          <cell r="A443" t="str">
            <v>INS0113C</v>
          </cell>
        </row>
        <row r="444">
          <cell r="A444" t="str">
            <v>INS0114C</v>
          </cell>
        </row>
        <row r="445">
          <cell r="A445" t="str">
            <v>INS0114E</v>
          </cell>
        </row>
        <row r="446">
          <cell r="A446" t="str">
            <v>INS0115C</v>
          </cell>
        </row>
        <row r="447">
          <cell r="A447" t="str">
            <v>INS0115E</v>
          </cell>
        </row>
        <row r="448">
          <cell r="A448" t="str">
            <v>INS0116C</v>
          </cell>
        </row>
        <row r="449">
          <cell r="A449" t="str">
            <v>INS0116E</v>
          </cell>
        </row>
        <row r="450">
          <cell r="A450" t="str">
            <v>INS0117C</v>
          </cell>
        </row>
        <row r="451">
          <cell r="A451" t="str">
            <v>INS0117E</v>
          </cell>
        </row>
        <row r="452">
          <cell r="A452" t="str">
            <v>INS0118C</v>
          </cell>
        </row>
        <row r="453">
          <cell r="A453" t="str">
            <v>INS0118E</v>
          </cell>
        </row>
        <row r="454">
          <cell r="A454" t="str">
            <v>INS0119C</v>
          </cell>
        </row>
        <row r="455">
          <cell r="A455" t="str">
            <v>INS0119E</v>
          </cell>
        </row>
        <row r="456">
          <cell r="A456" t="str">
            <v>INS0121C</v>
          </cell>
        </row>
        <row r="457">
          <cell r="A457" t="str">
            <v>INS0121E</v>
          </cell>
        </row>
        <row r="458">
          <cell r="A458" t="str">
            <v>INS0122C</v>
          </cell>
        </row>
        <row r="459">
          <cell r="A459" t="str">
            <v>INS0123C</v>
          </cell>
        </row>
        <row r="460">
          <cell r="A460" t="str">
            <v>INS0124C</v>
          </cell>
        </row>
        <row r="461">
          <cell r="A461" t="str">
            <v>INS0124E</v>
          </cell>
        </row>
        <row r="462">
          <cell r="A462" t="str">
            <v>INS0125C</v>
          </cell>
        </row>
        <row r="463">
          <cell r="A463" t="str">
            <v>INS0126C</v>
          </cell>
        </row>
        <row r="464">
          <cell r="A464" t="str">
            <v>INS0126E</v>
          </cell>
        </row>
        <row r="465">
          <cell r="A465" t="str">
            <v>INS0127C</v>
          </cell>
        </row>
        <row r="466">
          <cell r="A466" t="str">
            <v>INS0127E</v>
          </cell>
        </row>
        <row r="467">
          <cell r="A467" t="str">
            <v>INS0128C</v>
          </cell>
        </row>
        <row r="468">
          <cell r="A468" t="str">
            <v>INS0128E</v>
          </cell>
        </row>
        <row r="469">
          <cell r="A469" t="str">
            <v>INS0129C</v>
          </cell>
        </row>
        <row r="470">
          <cell r="A470" t="str">
            <v>INS0129E</v>
          </cell>
        </row>
        <row r="471">
          <cell r="A471" t="str">
            <v>INS0130C</v>
          </cell>
        </row>
        <row r="472">
          <cell r="A472" t="str">
            <v>INS0131C</v>
          </cell>
        </row>
        <row r="473">
          <cell r="A473" t="str">
            <v>INS0132C</v>
          </cell>
        </row>
        <row r="474">
          <cell r="A474" t="str">
            <v>INS0133C</v>
          </cell>
        </row>
        <row r="475">
          <cell r="A475" t="str">
            <v>INS0134C</v>
          </cell>
        </row>
        <row r="476">
          <cell r="A476" t="str">
            <v>INS0134E</v>
          </cell>
        </row>
        <row r="477">
          <cell r="A477" t="str">
            <v>INS0135C</v>
          </cell>
        </row>
        <row r="478">
          <cell r="A478" t="str">
            <v>INS0136C</v>
          </cell>
        </row>
        <row r="479">
          <cell r="A479" t="str">
            <v>INS0137C</v>
          </cell>
        </row>
        <row r="480">
          <cell r="A480" t="str">
            <v>INS0137E</v>
          </cell>
        </row>
        <row r="481">
          <cell r="A481" t="str">
            <v>INS0138C</v>
          </cell>
        </row>
        <row r="482">
          <cell r="A482" t="str">
            <v>INS0139C</v>
          </cell>
        </row>
        <row r="483">
          <cell r="A483" t="str">
            <v>INS0139E</v>
          </cell>
        </row>
        <row r="484">
          <cell r="A484" t="str">
            <v>INS0140C</v>
          </cell>
        </row>
        <row r="485">
          <cell r="A485" t="str">
            <v>INS0140E</v>
          </cell>
        </row>
        <row r="486">
          <cell r="A486" t="str">
            <v>INS0141C</v>
          </cell>
        </row>
        <row r="487">
          <cell r="A487" t="str">
            <v>INS0141E</v>
          </cell>
        </row>
        <row r="488">
          <cell r="A488" t="str">
            <v>INS0142C</v>
          </cell>
        </row>
        <row r="489">
          <cell r="A489" t="str">
            <v>INS0142E</v>
          </cell>
        </row>
        <row r="490">
          <cell r="A490" t="str">
            <v>INS0143C</v>
          </cell>
        </row>
        <row r="491">
          <cell r="A491" t="str">
            <v>INS0143E</v>
          </cell>
        </row>
        <row r="492">
          <cell r="A492" t="str">
            <v>INS0145E</v>
          </cell>
        </row>
        <row r="493">
          <cell r="A493" t="str">
            <v>INS0146C</v>
          </cell>
        </row>
        <row r="494">
          <cell r="A494" t="str">
            <v>INS0146E</v>
          </cell>
        </row>
        <row r="495">
          <cell r="A495" t="str">
            <v>INS0147C</v>
          </cell>
        </row>
        <row r="496">
          <cell r="A496" t="str">
            <v>INS0147E</v>
          </cell>
        </row>
        <row r="497">
          <cell r="A497" t="str">
            <v>INS0148C</v>
          </cell>
        </row>
        <row r="498">
          <cell r="A498" t="str">
            <v>INS0149C</v>
          </cell>
        </row>
        <row r="499">
          <cell r="A499" t="str">
            <v>INS0149E</v>
          </cell>
        </row>
        <row r="500">
          <cell r="A500" t="str">
            <v>INS0150C</v>
          </cell>
        </row>
        <row r="501">
          <cell r="A501" t="str">
            <v>INS0150E</v>
          </cell>
        </row>
        <row r="502">
          <cell r="A502" t="str">
            <v>INS0151C</v>
          </cell>
        </row>
        <row r="503">
          <cell r="A503" t="str">
            <v>INS0152E</v>
          </cell>
        </row>
        <row r="504">
          <cell r="A504" t="str">
            <v>INS0153C</v>
          </cell>
        </row>
        <row r="505">
          <cell r="A505" t="str">
            <v>INS0153E</v>
          </cell>
        </row>
        <row r="506">
          <cell r="A506" t="str">
            <v>INS0154C</v>
          </cell>
        </row>
        <row r="507">
          <cell r="A507" t="str">
            <v>INS0154E</v>
          </cell>
        </row>
        <row r="508">
          <cell r="A508" t="str">
            <v>INS0155C</v>
          </cell>
        </row>
        <row r="509">
          <cell r="A509" t="str">
            <v>INS0155E</v>
          </cell>
        </row>
        <row r="510">
          <cell r="A510" t="str">
            <v>INS0156E</v>
          </cell>
        </row>
        <row r="511">
          <cell r="A511" t="str">
            <v>INS0157C</v>
          </cell>
        </row>
        <row r="512">
          <cell r="A512" t="str">
            <v>INS0158C</v>
          </cell>
        </row>
        <row r="513">
          <cell r="A513" t="str">
            <v>INS0158E</v>
          </cell>
        </row>
        <row r="514">
          <cell r="A514" t="str">
            <v>INS0159E</v>
          </cell>
        </row>
        <row r="515">
          <cell r="A515" t="str">
            <v>INS0160C</v>
          </cell>
        </row>
        <row r="516">
          <cell r="A516" t="str">
            <v>INS0160E</v>
          </cell>
        </row>
        <row r="517">
          <cell r="A517" t="str">
            <v>INS0161C</v>
          </cell>
        </row>
        <row r="518">
          <cell r="A518" t="str">
            <v>INS0161E</v>
          </cell>
        </row>
        <row r="519">
          <cell r="A519" t="str">
            <v>INS0163C</v>
          </cell>
        </row>
        <row r="520">
          <cell r="A520" t="str">
            <v>INS0164C</v>
          </cell>
        </row>
        <row r="521">
          <cell r="A521" t="str">
            <v>INS0165C</v>
          </cell>
        </row>
        <row r="522">
          <cell r="A522" t="str">
            <v>INS0165E</v>
          </cell>
        </row>
        <row r="523">
          <cell r="A523" t="str">
            <v>INS0166C</v>
          </cell>
        </row>
        <row r="524">
          <cell r="A524" t="str">
            <v>INS0167C</v>
          </cell>
        </row>
        <row r="525">
          <cell r="A525" t="str">
            <v>INS0167E</v>
          </cell>
        </row>
        <row r="526">
          <cell r="A526" t="str">
            <v>Integra</v>
          </cell>
        </row>
        <row r="527">
          <cell r="A527" t="str">
            <v>INTERARC</v>
          </cell>
        </row>
        <row r="528">
          <cell r="A528" t="str">
            <v>INTERBNK</v>
          </cell>
        </row>
        <row r="529">
          <cell r="A529" t="str">
            <v>INTERINV</v>
          </cell>
        </row>
        <row r="530">
          <cell r="A530" t="str">
            <v>IntPets</v>
          </cell>
        </row>
        <row r="531">
          <cell r="A531" t="str">
            <v>JHLSup</v>
          </cell>
        </row>
        <row r="532">
          <cell r="A532" t="str">
            <v>JJSNACK</v>
          </cell>
        </row>
        <row r="533">
          <cell r="A533" t="str">
            <v>JULENEWS</v>
          </cell>
        </row>
        <row r="534">
          <cell r="A534" t="str">
            <v>JUNENEWS</v>
          </cell>
        </row>
        <row r="535">
          <cell r="A535" t="str">
            <v>JUSTBORN</v>
          </cell>
        </row>
        <row r="536">
          <cell r="A536" t="str">
            <v>KDSTFHBG</v>
          </cell>
        </row>
        <row r="537">
          <cell r="A537" t="str">
            <v>KDSTFLV</v>
          </cell>
        </row>
        <row r="538">
          <cell r="A538" t="str">
            <v>KESSPETS</v>
          </cell>
        </row>
        <row r="539">
          <cell r="A539" t="str">
            <v>Kongpet</v>
          </cell>
        </row>
        <row r="540">
          <cell r="A540" t="str">
            <v>KPOCUPET</v>
          </cell>
        </row>
        <row r="541">
          <cell r="A541" t="str">
            <v>LeapDay</v>
          </cell>
        </row>
        <row r="542">
          <cell r="A542" t="str">
            <v>LeapYear</v>
          </cell>
        </row>
        <row r="543">
          <cell r="A543" t="str">
            <v>LEGOPETS</v>
          </cell>
        </row>
        <row r="544">
          <cell r="A544" t="str">
            <v>LEHIGH</v>
          </cell>
        </row>
        <row r="545">
          <cell r="A545" t="str">
            <v>LESSON12</v>
          </cell>
        </row>
        <row r="546">
          <cell r="A546" t="str">
            <v>Levick</v>
          </cell>
        </row>
        <row r="547">
          <cell r="A547" t="str">
            <v>LIFESPAN</v>
          </cell>
        </row>
        <row r="548">
          <cell r="A548" t="str">
            <v>Lightpet</v>
          </cell>
        </row>
        <row r="549">
          <cell r="A549" t="str">
            <v>LINKEDIN</v>
          </cell>
        </row>
        <row r="550">
          <cell r="A550" t="str">
            <v>Lucky12</v>
          </cell>
        </row>
        <row r="551">
          <cell r="A551" t="str">
            <v>LUCKYDAY</v>
          </cell>
        </row>
        <row r="552">
          <cell r="A552" t="str">
            <v>LUV4ALL</v>
          </cell>
        </row>
        <row r="553">
          <cell r="A553" t="str">
            <v>LUVURPET</v>
          </cell>
        </row>
        <row r="554">
          <cell r="A554" t="str">
            <v>MAFPET</v>
          </cell>
        </row>
        <row r="555">
          <cell r="A555" t="str">
            <v>MAG4FREE</v>
          </cell>
        </row>
        <row r="556">
          <cell r="A556" t="str">
            <v>MaPaw</v>
          </cell>
        </row>
        <row r="557">
          <cell r="A557" t="str">
            <v>MAY2010</v>
          </cell>
        </row>
        <row r="558">
          <cell r="A558" t="str">
            <v>MAYENEWS</v>
          </cell>
        </row>
        <row r="559">
          <cell r="A559" t="str">
            <v>MEDSTAFF</v>
          </cell>
        </row>
        <row r="560">
          <cell r="A560" t="str">
            <v>MEOWCH</v>
          </cell>
        </row>
        <row r="561">
          <cell r="A561" t="str">
            <v>MERCHCIR</v>
          </cell>
        </row>
        <row r="562">
          <cell r="A562" t="str">
            <v>Merrill</v>
          </cell>
        </row>
        <row r="563">
          <cell r="A563" t="str">
            <v>MetroBnk</v>
          </cell>
        </row>
        <row r="564">
          <cell r="A564" t="str">
            <v>METROPET</v>
          </cell>
        </row>
        <row r="565">
          <cell r="A565" t="str">
            <v>MILITARY</v>
          </cell>
        </row>
        <row r="566">
          <cell r="A566" t="str">
            <v>MNAPETS</v>
          </cell>
        </row>
        <row r="567">
          <cell r="A567" t="str">
            <v>MNMCPETS</v>
          </cell>
        </row>
        <row r="568">
          <cell r="A568" t="str">
            <v>MNPGPETS</v>
          </cell>
        </row>
        <row r="569">
          <cell r="A569" t="str">
            <v>MODDOG10</v>
          </cell>
        </row>
        <row r="570">
          <cell r="A570" t="str">
            <v>MOREPETS</v>
          </cell>
        </row>
        <row r="571">
          <cell r="A571" t="str">
            <v>MRK03048</v>
          </cell>
        </row>
        <row r="572">
          <cell r="A572" t="str">
            <v>MRK03050</v>
          </cell>
        </row>
        <row r="573">
          <cell r="A573" t="str">
            <v>MRK03171</v>
          </cell>
        </row>
        <row r="574">
          <cell r="A574" t="str">
            <v>MRK04158</v>
          </cell>
        </row>
        <row r="575">
          <cell r="A575" t="str">
            <v>MRK04159</v>
          </cell>
        </row>
        <row r="576">
          <cell r="A576" t="str">
            <v>MRK17031</v>
          </cell>
        </row>
        <row r="577">
          <cell r="A577" t="str">
            <v>MRK20234</v>
          </cell>
        </row>
        <row r="578">
          <cell r="A578" t="str">
            <v>MRK20236</v>
          </cell>
        </row>
        <row r="579">
          <cell r="A579" t="str">
            <v>MRK20238</v>
          </cell>
        </row>
        <row r="580">
          <cell r="A580" t="str">
            <v>MRK20240</v>
          </cell>
        </row>
        <row r="581">
          <cell r="A581" t="str">
            <v>MRK20242</v>
          </cell>
        </row>
        <row r="582">
          <cell r="A582" t="str">
            <v>MRK22373</v>
          </cell>
        </row>
        <row r="583">
          <cell r="A583" t="str">
            <v>MRK22374</v>
          </cell>
        </row>
        <row r="584">
          <cell r="A584" t="str">
            <v>MRK22872</v>
          </cell>
        </row>
        <row r="585">
          <cell r="A585" t="str">
            <v>MRK22876</v>
          </cell>
        </row>
        <row r="586">
          <cell r="A586" t="str">
            <v>MRK23287</v>
          </cell>
        </row>
        <row r="587">
          <cell r="A587" t="str">
            <v>MRK23288</v>
          </cell>
        </row>
        <row r="588">
          <cell r="A588" t="str">
            <v>MRK27275</v>
          </cell>
        </row>
        <row r="589">
          <cell r="A589" t="str">
            <v>MRK27276</v>
          </cell>
        </row>
        <row r="590">
          <cell r="A590" t="str">
            <v>MRK32946</v>
          </cell>
        </row>
        <row r="591">
          <cell r="A591" t="str">
            <v>MRK32947</v>
          </cell>
        </row>
        <row r="592">
          <cell r="A592" t="str">
            <v>MRK36367</v>
          </cell>
        </row>
        <row r="593">
          <cell r="A593" t="str">
            <v>MRK36368</v>
          </cell>
        </row>
        <row r="594">
          <cell r="A594" t="str">
            <v>MRK38383</v>
          </cell>
        </row>
        <row r="595">
          <cell r="A595" t="str">
            <v>MRK38736</v>
          </cell>
        </row>
        <row r="596">
          <cell r="A596" t="str">
            <v>MRK38739</v>
          </cell>
        </row>
        <row r="597">
          <cell r="A597" t="str">
            <v>MRK43783</v>
          </cell>
        </row>
        <row r="598">
          <cell r="A598" t="str">
            <v>MRK43784</v>
          </cell>
        </row>
        <row r="599">
          <cell r="A599" t="str">
            <v>MRK46373</v>
          </cell>
        </row>
        <row r="600">
          <cell r="A600" t="str">
            <v>MRK52852</v>
          </cell>
        </row>
        <row r="601">
          <cell r="A601" t="str">
            <v>MRK52853</v>
          </cell>
        </row>
        <row r="602">
          <cell r="A602" t="str">
            <v>MRK83875</v>
          </cell>
        </row>
        <row r="603">
          <cell r="A603" t="str">
            <v>MRK83876</v>
          </cell>
        </row>
        <row r="604">
          <cell r="A604" t="str">
            <v>MRK90886</v>
          </cell>
        </row>
        <row r="605">
          <cell r="A605" t="str">
            <v>MRK90887</v>
          </cell>
        </row>
        <row r="606">
          <cell r="A606" t="str">
            <v>MUCHLUV</v>
          </cell>
        </row>
        <row r="607">
          <cell r="A607" t="str">
            <v>ncpapets</v>
          </cell>
        </row>
        <row r="608">
          <cell r="A608" t="str">
            <v>Nebraska</v>
          </cell>
        </row>
        <row r="609">
          <cell r="A609" t="str">
            <v>Netspend</v>
          </cell>
        </row>
        <row r="610">
          <cell r="A610" t="str">
            <v>NEWEGG</v>
          </cell>
        </row>
        <row r="611">
          <cell r="A611" t="str">
            <v>NEWSOCTO</v>
          </cell>
        </row>
        <row r="612">
          <cell r="A612" t="str">
            <v>NextJump</v>
          </cell>
        </row>
        <row r="613">
          <cell r="A613" t="str">
            <v>NHSemail</v>
          </cell>
        </row>
        <row r="614">
          <cell r="A614" t="str">
            <v>NHSSTAFF</v>
          </cell>
        </row>
        <row r="615">
          <cell r="A615" t="str">
            <v>NOSTRESS</v>
          </cell>
        </row>
        <row r="616">
          <cell r="A616" t="str">
            <v>NOTRICKS</v>
          </cell>
        </row>
        <row r="617">
          <cell r="A617" t="str">
            <v>Novatel</v>
          </cell>
        </row>
        <row r="618">
          <cell r="A618" t="str">
            <v>NOVENEWS</v>
          </cell>
        </row>
        <row r="619">
          <cell r="A619" t="str">
            <v>NSHORE10</v>
          </cell>
        </row>
        <row r="620">
          <cell r="A620" t="str">
            <v>OCTENEWS</v>
          </cell>
        </row>
        <row r="621">
          <cell r="A621" t="str">
            <v>onppets</v>
          </cell>
        </row>
        <row r="622">
          <cell r="A622" t="str">
            <v>PAFRIEND</v>
          </cell>
        </row>
        <row r="623">
          <cell r="A623" t="str">
            <v>PAPetIns</v>
          </cell>
        </row>
        <row r="624">
          <cell r="A624" t="str">
            <v>PAPETS00</v>
          </cell>
        </row>
        <row r="625">
          <cell r="A625" t="str">
            <v>PAPets01</v>
          </cell>
        </row>
        <row r="626">
          <cell r="A626" t="str">
            <v>PAPETS02</v>
          </cell>
        </row>
        <row r="627">
          <cell r="A627" t="str">
            <v>PARAMOUN</v>
          </cell>
        </row>
        <row r="628">
          <cell r="A628" t="str">
            <v>PASBO</v>
          </cell>
        </row>
        <row r="629">
          <cell r="A629" t="str">
            <v>PASSPORT</v>
          </cell>
        </row>
        <row r="630">
          <cell r="A630" t="str">
            <v>PATRIOT</v>
          </cell>
        </row>
        <row r="631">
          <cell r="A631" t="str">
            <v>PATRIOTS</v>
          </cell>
        </row>
        <row r="632">
          <cell r="A632" t="str">
            <v>PAWHILL</v>
          </cell>
        </row>
        <row r="633">
          <cell r="A633" t="str">
            <v>PAWS2012</v>
          </cell>
        </row>
        <row r="634">
          <cell r="A634" t="str">
            <v>PAYROLLN</v>
          </cell>
        </row>
        <row r="635">
          <cell r="A635" t="str">
            <v>pennalum</v>
          </cell>
        </row>
        <row r="636">
          <cell r="A636" t="str">
            <v>PETINORG</v>
          </cell>
        </row>
        <row r="637">
          <cell r="A637" t="str">
            <v>PETINS</v>
          </cell>
        </row>
        <row r="638">
          <cell r="A638" t="str">
            <v>PetInsPA</v>
          </cell>
        </row>
        <row r="639">
          <cell r="A639" t="str">
            <v>petmeds</v>
          </cell>
        </row>
        <row r="640">
          <cell r="A640" t="str">
            <v>petorg</v>
          </cell>
        </row>
        <row r="641">
          <cell r="A641" t="str">
            <v>PETPLAN1</v>
          </cell>
        </row>
        <row r="642">
          <cell r="A642" t="str">
            <v>PETPRTNR</v>
          </cell>
        </row>
        <row r="643">
          <cell r="A643" t="str">
            <v>PetQuote</v>
          </cell>
        </row>
        <row r="644">
          <cell r="A644" t="str">
            <v>PETSFP1</v>
          </cell>
        </row>
        <row r="645">
          <cell r="A645" t="str">
            <v>PETSIT</v>
          </cell>
        </row>
        <row r="646">
          <cell r="A646" t="str">
            <v>PETTAGS</v>
          </cell>
        </row>
        <row r="647">
          <cell r="A647" t="str">
            <v>PETTRAV1</v>
          </cell>
        </row>
        <row r="648">
          <cell r="A648" t="str">
            <v>PGF25010</v>
          </cell>
        </row>
        <row r="649">
          <cell r="A649" t="str">
            <v>PGF25011</v>
          </cell>
        </row>
        <row r="650">
          <cell r="A650" t="str">
            <v>PGF25012</v>
          </cell>
        </row>
        <row r="651">
          <cell r="A651" t="str">
            <v>PGF25013</v>
          </cell>
        </row>
        <row r="652">
          <cell r="A652" t="str">
            <v>PGF25014</v>
          </cell>
        </row>
        <row r="653">
          <cell r="A653" t="str">
            <v>PGF25015</v>
          </cell>
        </row>
        <row r="654">
          <cell r="A654" t="str">
            <v>PGF25016</v>
          </cell>
        </row>
        <row r="655">
          <cell r="A655" t="str">
            <v>PGF25017</v>
          </cell>
        </row>
        <row r="656">
          <cell r="A656" t="str">
            <v>Picnic12</v>
          </cell>
        </row>
        <row r="657">
          <cell r="A657" t="str">
            <v>PINNACLE</v>
          </cell>
        </row>
        <row r="658">
          <cell r="A658" t="str">
            <v>PINSFIND</v>
          </cell>
        </row>
        <row r="659">
          <cell r="A659" t="str">
            <v>PNIPets</v>
          </cell>
        </row>
        <row r="660">
          <cell r="A660" t="str">
            <v>PRC92691</v>
          </cell>
        </row>
        <row r="661">
          <cell r="A661" t="str">
            <v>PRD-SCJ</v>
          </cell>
        </row>
        <row r="662">
          <cell r="A662" t="str">
            <v>PRD25732</v>
          </cell>
        </row>
        <row r="663">
          <cell r="A663" t="str">
            <v>PRD25738</v>
          </cell>
        </row>
        <row r="664">
          <cell r="A664" t="str">
            <v>PRD25793</v>
          </cell>
        </row>
        <row r="665">
          <cell r="A665" t="str">
            <v>PRD25797</v>
          </cell>
        </row>
        <row r="666">
          <cell r="A666" t="str">
            <v>preppets</v>
          </cell>
        </row>
        <row r="667">
          <cell r="A667" t="str">
            <v>PROTECT</v>
          </cell>
        </row>
        <row r="668">
          <cell r="A668" t="str">
            <v>Provista</v>
          </cell>
        </row>
        <row r="669">
          <cell r="A669" t="str">
            <v>PSECUPET</v>
          </cell>
        </row>
        <row r="670">
          <cell r="A670" t="str">
            <v>PUPSSAVE</v>
          </cell>
        </row>
        <row r="671">
          <cell r="A671" t="str">
            <v>PupTent</v>
          </cell>
        </row>
        <row r="672">
          <cell r="A672" t="str">
            <v>QCEMPPET</v>
          </cell>
        </row>
        <row r="673">
          <cell r="A673" t="str">
            <v>QCMEWA</v>
          </cell>
        </row>
        <row r="674">
          <cell r="A674" t="str">
            <v>QUADRANT</v>
          </cell>
        </row>
        <row r="675">
          <cell r="A675" t="str">
            <v>RATED#1</v>
          </cell>
        </row>
        <row r="676">
          <cell r="A676" t="str">
            <v>RDEAN25</v>
          </cell>
        </row>
        <row r="677">
          <cell r="A677" t="str">
            <v>RET00100</v>
          </cell>
        </row>
        <row r="678">
          <cell r="A678" t="str">
            <v>Ricochet</v>
          </cell>
        </row>
        <row r="679">
          <cell r="A679" t="str">
            <v>RITAPETS</v>
          </cell>
        </row>
        <row r="680">
          <cell r="A680" t="str">
            <v>ROCKY</v>
          </cell>
        </row>
        <row r="681">
          <cell r="A681" t="str">
            <v>RODALE</v>
          </cell>
        </row>
        <row r="682">
          <cell r="A682" t="str">
            <v>Rodney</v>
          </cell>
        </row>
        <row r="683">
          <cell r="A683" t="str">
            <v>RTL00100</v>
          </cell>
        </row>
        <row r="684">
          <cell r="A684" t="str">
            <v>RTL00101</v>
          </cell>
        </row>
        <row r="685">
          <cell r="A685" t="str">
            <v>RTL00102</v>
          </cell>
        </row>
        <row r="686">
          <cell r="A686" t="str">
            <v>SAFEPETS</v>
          </cell>
        </row>
        <row r="687">
          <cell r="A687" t="str">
            <v>safesci</v>
          </cell>
        </row>
        <row r="688">
          <cell r="A688" t="str">
            <v>SaveBig</v>
          </cell>
        </row>
        <row r="689">
          <cell r="A689" t="str">
            <v>SAVEPE11</v>
          </cell>
        </row>
        <row r="690">
          <cell r="A690" t="str">
            <v>SAVEPETS</v>
          </cell>
        </row>
        <row r="691">
          <cell r="A691" t="str">
            <v>schmitty</v>
          </cell>
        </row>
        <row r="692">
          <cell r="A692" t="str">
            <v>SCJPETS</v>
          </cell>
        </row>
        <row r="693">
          <cell r="A693" t="str">
            <v>ScoreMor</v>
          </cell>
        </row>
        <row r="694">
          <cell r="A694" t="str">
            <v>SDEVPETS</v>
          </cell>
        </row>
        <row r="695">
          <cell r="A695" t="str">
            <v>sebspet</v>
          </cell>
        </row>
        <row r="696">
          <cell r="A696" t="str">
            <v>SEPENEWS</v>
          </cell>
        </row>
        <row r="697">
          <cell r="A697" t="str">
            <v>SITEDEV</v>
          </cell>
        </row>
        <row r="698">
          <cell r="A698" t="str">
            <v>SMGRP112</v>
          </cell>
        </row>
        <row r="699">
          <cell r="A699" t="str">
            <v>SNCRPETS</v>
          </cell>
        </row>
        <row r="700">
          <cell r="A700" t="str">
            <v>SOC001</v>
          </cell>
        </row>
        <row r="701">
          <cell r="A701" t="str">
            <v>SOC002</v>
          </cell>
        </row>
        <row r="702">
          <cell r="A702" t="str">
            <v>SOC003</v>
          </cell>
        </row>
        <row r="703">
          <cell r="A703" t="str">
            <v>SOC004</v>
          </cell>
        </row>
        <row r="704">
          <cell r="A704" t="str">
            <v>SOC005</v>
          </cell>
        </row>
        <row r="705">
          <cell r="A705" t="str">
            <v>SOCALGR</v>
          </cell>
        </row>
        <row r="706">
          <cell r="A706" t="str">
            <v>SocGen</v>
          </cell>
        </row>
        <row r="707">
          <cell r="A707" t="str">
            <v>SPD03181</v>
          </cell>
        </row>
        <row r="708">
          <cell r="A708" t="str">
            <v>SPD03261</v>
          </cell>
        </row>
        <row r="709">
          <cell r="A709" t="str">
            <v>SPD10239</v>
          </cell>
        </row>
        <row r="710">
          <cell r="A710" t="str">
            <v>SPD13763</v>
          </cell>
        </row>
        <row r="711">
          <cell r="A711" t="str">
            <v>SPD20008</v>
          </cell>
        </row>
        <row r="712">
          <cell r="A712" t="str">
            <v>SPD20009</v>
          </cell>
        </row>
        <row r="713">
          <cell r="A713" t="str">
            <v>SPD20010</v>
          </cell>
        </row>
        <row r="714">
          <cell r="A714" t="str">
            <v>SPD20011</v>
          </cell>
        </row>
        <row r="715">
          <cell r="A715" t="str">
            <v>SPD20012</v>
          </cell>
        </row>
        <row r="716">
          <cell r="A716" t="str">
            <v>SPD20015</v>
          </cell>
        </row>
        <row r="717">
          <cell r="A717" t="str">
            <v>SPD22727</v>
          </cell>
        </row>
        <row r="718">
          <cell r="A718" t="str">
            <v>SPD23983</v>
          </cell>
        </row>
        <row r="719">
          <cell r="A719" t="str">
            <v>SPD24573</v>
          </cell>
        </row>
        <row r="720">
          <cell r="A720" t="str">
            <v>SPD24724</v>
          </cell>
        </row>
        <row r="721">
          <cell r="A721" t="str">
            <v>SPD24731</v>
          </cell>
        </row>
        <row r="722">
          <cell r="A722" t="str">
            <v>SPD24732</v>
          </cell>
        </row>
        <row r="723">
          <cell r="A723" t="str">
            <v>SPD24733</v>
          </cell>
        </row>
        <row r="724">
          <cell r="A724" t="str">
            <v>SPD24734</v>
          </cell>
        </row>
        <row r="725">
          <cell r="A725" t="str">
            <v>SPD24735</v>
          </cell>
        </row>
        <row r="726">
          <cell r="A726" t="str">
            <v>SPD24736</v>
          </cell>
        </row>
        <row r="727">
          <cell r="A727" t="str">
            <v>SPD24737</v>
          </cell>
        </row>
        <row r="728">
          <cell r="A728" t="str">
            <v>SPD24738</v>
          </cell>
        </row>
        <row r="729">
          <cell r="A729" t="str">
            <v>SPD24739</v>
          </cell>
        </row>
        <row r="730">
          <cell r="A730" t="str">
            <v>SPD24740</v>
          </cell>
        </row>
        <row r="731">
          <cell r="A731" t="str">
            <v>SPD24741</v>
          </cell>
        </row>
        <row r="732">
          <cell r="A732" t="str">
            <v>SPD24742</v>
          </cell>
        </row>
        <row r="733">
          <cell r="A733" t="str">
            <v>SPD24743</v>
          </cell>
        </row>
        <row r="734">
          <cell r="A734" t="str">
            <v>SPD24744</v>
          </cell>
        </row>
        <row r="735">
          <cell r="A735" t="str">
            <v>SPD24745</v>
          </cell>
        </row>
        <row r="736">
          <cell r="A736" t="str">
            <v>SPD24746</v>
          </cell>
        </row>
        <row r="737">
          <cell r="A737" t="str">
            <v>SPD24747</v>
          </cell>
        </row>
        <row r="738">
          <cell r="A738" t="str">
            <v>SPD24748</v>
          </cell>
        </row>
        <row r="739">
          <cell r="A739" t="str">
            <v>SPD24749</v>
          </cell>
        </row>
        <row r="740">
          <cell r="A740" t="str">
            <v>SPD24750</v>
          </cell>
        </row>
        <row r="741">
          <cell r="A741" t="str">
            <v>SPD24752</v>
          </cell>
        </row>
        <row r="742">
          <cell r="A742" t="str">
            <v>SPD24753</v>
          </cell>
        </row>
        <row r="743">
          <cell r="A743" t="str">
            <v>SPD24754</v>
          </cell>
        </row>
        <row r="744">
          <cell r="A744" t="str">
            <v>SPD24755</v>
          </cell>
        </row>
        <row r="745">
          <cell r="A745" t="str">
            <v>SPD24756</v>
          </cell>
        </row>
        <row r="746">
          <cell r="A746" t="str">
            <v>SPD24757</v>
          </cell>
        </row>
        <row r="747">
          <cell r="A747" t="str">
            <v>SPD24758</v>
          </cell>
        </row>
        <row r="748">
          <cell r="A748" t="str">
            <v>SPD24759</v>
          </cell>
        </row>
        <row r="749">
          <cell r="A749" t="str">
            <v>SPD24760</v>
          </cell>
        </row>
        <row r="750">
          <cell r="A750" t="str">
            <v>SPD24761</v>
          </cell>
        </row>
        <row r="751">
          <cell r="A751" t="str">
            <v>SPD24762</v>
          </cell>
        </row>
        <row r="752">
          <cell r="A752" t="str">
            <v>SPD24763</v>
          </cell>
        </row>
        <row r="753">
          <cell r="A753" t="str">
            <v>SPD24764</v>
          </cell>
        </row>
        <row r="754">
          <cell r="A754" t="str">
            <v>SPD24767</v>
          </cell>
        </row>
        <row r="755">
          <cell r="A755" t="str">
            <v>SPD24768</v>
          </cell>
        </row>
        <row r="756">
          <cell r="A756" t="str">
            <v>SPD24769</v>
          </cell>
        </row>
        <row r="757">
          <cell r="A757" t="str">
            <v>SPD25752</v>
          </cell>
        </row>
        <row r="758">
          <cell r="A758" t="str">
            <v>SPD25753</v>
          </cell>
        </row>
        <row r="759">
          <cell r="A759" t="str">
            <v>SPD25754</v>
          </cell>
        </row>
        <row r="760">
          <cell r="A760" t="str">
            <v>SPD25755</v>
          </cell>
        </row>
        <row r="761">
          <cell r="A761" t="str">
            <v>SPD25756</v>
          </cell>
        </row>
        <row r="762">
          <cell r="A762" t="str">
            <v>SPD25757</v>
          </cell>
        </row>
        <row r="763">
          <cell r="A763" t="str">
            <v>SPD25758</v>
          </cell>
        </row>
        <row r="764">
          <cell r="A764" t="str">
            <v>SPD25759</v>
          </cell>
        </row>
        <row r="765">
          <cell r="A765" t="str">
            <v>SPD25760</v>
          </cell>
        </row>
        <row r="766">
          <cell r="A766" t="str">
            <v>SPD25761</v>
          </cell>
        </row>
        <row r="767">
          <cell r="A767" t="str">
            <v>SPD25762</v>
          </cell>
        </row>
        <row r="768">
          <cell r="A768" t="str">
            <v>SPD25763</v>
          </cell>
        </row>
        <row r="769">
          <cell r="A769" t="str">
            <v>SPD25764</v>
          </cell>
        </row>
        <row r="770">
          <cell r="A770" t="str">
            <v>SPD25765</v>
          </cell>
        </row>
        <row r="771">
          <cell r="A771" t="str">
            <v>SPD25766</v>
          </cell>
        </row>
        <row r="772">
          <cell r="A772" t="str">
            <v>SPD25767</v>
          </cell>
        </row>
        <row r="773">
          <cell r="A773" t="str">
            <v>SPD25768</v>
          </cell>
        </row>
        <row r="774">
          <cell r="A774" t="str">
            <v>SPD28728</v>
          </cell>
        </row>
        <row r="775">
          <cell r="A775" t="str">
            <v>SPD32988</v>
          </cell>
        </row>
        <row r="776">
          <cell r="A776" t="str">
            <v>SPD35645</v>
          </cell>
        </row>
        <row r="777">
          <cell r="A777" t="str">
            <v>SPD36297</v>
          </cell>
        </row>
        <row r="778">
          <cell r="A778" t="str">
            <v>SPD37521</v>
          </cell>
        </row>
        <row r="779">
          <cell r="A779" t="str">
            <v>SPD38287</v>
          </cell>
        </row>
        <row r="780">
          <cell r="A780" t="str">
            <v>SPD38445</v>
          </cell>
        </row>
        <row r="781">
          <cell r="A781" t="str">
            <v>SPD39879</v>
          </cell>
        </row>
        <row r="782">
          <cell r="A782" t="str">
            <v>SPD42864</v>
          </cell>
        </row>
        <row r="783">
          <cell r="A783" t="str">
            <v>SPD45000</v>
          </cell>
        </row>
        <row r="784">
          <cell r="A784" t="str">
            <v>SPD47647</v>
          </cell>
        </row>
        <row r="785">
          <cell r="A785" t="str">
            <v>SPD48372</v>
          </cell>
        </row>
        <row r="786">
          <cell r="A786" t="str">
            <v>SPD49876</v>
          </cell>
        </row>
        <row r="787">
          <cell r="A787" t="str">
            <v>SPD52873</v>
          </cell>
        </row>
        <row r="788">
          <cell r="A788" t="str">
            <v>SPD59376</v>
          </cell>
        </row>
        <row r="789">
          <cell r="A789" t="str">
            <v>SPD72834</v>
          </cell>
        </row>
        <row r="790">
          <cell r="A790" t="str">
            <v>SPD73285</v>
          </cell>
        </row>
        <row r="791">
          <cell r="A791" t="str">
            <v>SPD73482</v>
          </cell>
        </row>
        <row r="792">
          <cell r="A792" t="str">
            <v>SPD74297</v>
          </cell>
        </row>
        <row r="793">
          <cell r="A793" t="str">
            <v>SPD75382</v>
          </cell>
        </row>
        <row r="794">
          <cell r="A794" t="str">
            <v>SPD76667</v>
          </cell>
        </row>
        <row r="795">
          <cell r="A795" t="str">
            <v>SPD77777</v>
          </cell>
        </row>
        <row r="796">
          <cell r="A796" t="str">
            <v>SPD78787</v>
          </cell>
        </row>
        <row r="797">
          <cell r="A797" t="str">
            <v>spd83927</v>
          </cell>
        </row>
        <row r="798">
          <cell r="A798" t="str">
            <v>SPD87346</v>
          </cell>
        </row>
        <row r="799">
          <cell r="A799" t="str">
            <v>SPD88473</v>
          </cell>
        </row>
        <row r="800">
          <cell r="A800" t="str">
            <v>SPD92982</v>
          </cell>
        </row>
        <row r="801">
          <cell r="A801" t="str">
            <v>SPD98748</v>
          </cell>
        </row>
        <row r="802">
          <cell r="A802" t="str">
            <v>SPD98749</v>
          </cell>
        </row>
        <row r="803">
          <cell r="A803" t="str">
            <v>SPD98750</v>
          </cell>
        </row>
        <row r="804">
          <cell r="A804" t="str">
            <v>SPD99999</v>
          </cell>
        </row>
        <row r="805">
          <cell r="A805" t="str">
            <v>SPDGOOGL</v>
          </cell>
        </row>
        <row r="806">
          <cell r="A806" t="str">
            <v>SPDXXXXX</v>
          </cell>
        </row>
        <row r="807">
          <cell r="A807" t="str">
            <v>spfpets</v>
          </cell>
        </row>
        <row r="808">
          <cell r="A808" t="str">
            <v>Station</v>
          </cell>
        </row>
        <row r="809">
          <cell r="A809" t="str">
            <v>STPATS10</v>
          </cell>
        </row>
        <row r="810">
          <cell r="A810" t="str">
            <v>STVC</v>
          </cell>
        </row>
        <row r="811">
          <cell r="A811" t="str">
            <v>SUB0100C</v>
          </cell>
        </row>
        <row r="812">
          <cell r="A812" t="str">
            <v>SUB0100E</v>
          </cell>
        </row>
        <row r="813">
          <cell r="A813" t="str">
            <v>SUB0101C</v>
          </cell>
        </row>
        <row r="814">
          <cell r="A814" t="str">
            <v>SUB0101E</v>
          </cell>
        </row>
        <row r="815">
          <cell r="A815" t="str">
            <v>SUB0102C</v>
          </cell>
        </row>
        <row r="816">
          <cell r="A816" t="str">
            <v>SUB0102E</v>
          </cell>
        </row>
        <row r="817">
          <cell r="A817" t="str">
            <v>SUB0103C</v>
          </cell>
        </row>
        <row r="818">
          <cell r="A818" t="str">
            <v>SUB0103E</v>
          </cell>
        </row>
        <row r="819">
          <cell r="A819" t="str">
            <v>SUB0104C</v>
          </cell>
        </row>
        <row r="820">
          <cell r="A820" t="str">
            <v>SUB0104E</v>
          </cell>
        </row>
        <row r="821">
          <cell r="A821" t="str">
            <v>SUB0105C</v>
          </cell>
        </row>
        <row r="822">
          <cell r="A822" t="str">
            <v>SUB0105E</v>
          </cell>
        </row>
        <row r="823">
          <cell r="A823" t="str">
            <v>SUB0106C</v>
          </cell>
        </row>
        <row r="824">
          <cell r="A824" t="str">
            <v>SUB0106E</v>
          </cell>
        </row>
        <row r="825">
          <cell r="A825" t="str">
            <v>SUB0107C</v>
          </cell>
        </row>
        <row r="826">
          <cell r="A826" t="str">
            <v>SUB0107E</v>
          </cell>
        </row>
        <row r="827">
          <cell r="A827" t="str">
            <v>SUB0108C</v>
          </cell>
        </row>
        <row r="828">
          <cell r="A828" t="str">
            <v>SUB0108E</v>
          </cell>
        </row>
        <row r="829">
          <cell r="A829" t="str">
            <v>SUB0109C</v>
          </cell>
        </row>
        <row r="830">
          <cell r="A830" t="str">
            <v>SUB0109E</v>
          </cell>
        </row>
        <row r="831">
          <cell r="A831" t="str">
            <v>SUB0110C</v>
          </cell>
        </row>
        <row r="832">
          <cell r="A832" t="str">
            <v>SUB0110E</v>
          </cell>
        </row>
        <row r="833">
          <cell r="A833" t="str">
            <v>SUNPET1</v>
          </cell>
        </row>
        <row r="834">
          <cell r="A834" t="str">
            <v>SUPERDAY</v>
          </cell>
        </row>
        <row r="835">
          <cell r="A835" t="str">
            <v>SuperMa</v>
          </cell>
        </row>
        <row r="836">
          <cell r="A836" t="str">
            <v>SuperMom</v>
          </cell>
        </row>
        <row r="837">
          <cell r="A837" t="str">
            <v>SUSQPETS</v>
          </cell>
        </row>
        <row r="838">
          <cell r="A838" t="str">
            <v>SWIMMING</v>
          </cell>
        </row>
        <row r="839">
          <cell r="A839" t="str">
            <v>Synpets</v>
          </cell>
        </row>
        <row r="840">
          <cell r="A840" t="str">
            <v>TaxDay</v>
          </cell>
        </row>
        <row r="841">
          <cell r="A841" t="str">
            <v>TaxDay12</v>
          </cell>
        </row>
        <row r="842">
          <cell r="A842" t="str">
            <v>TBVH8919</v>
          </cell>
        </row>
        <row r="843">
          <cell r="A843" t="str">
            <v>telxpet</v>
          </cell>
        </row>
        <row r="844">
          <cell r="A844" t="str">
            <v>THANXGIV</v>
          </cell>
        </row>
        <row r="845">
          <cell r="A845" t="str">
            <v>THKpet</v>
          </cell>
        </row>
        <row r="846">
          <cell r="A846" t="str">
            <v>Travel12</v>
          </cell>
        </row>
        <row r="847">
          <cell r="A847" t="str">
            <v>TREAT4U</v>
          </cell>
        </row>
        <row r="848">
          <cell r="A848" t="str">
            <v>UCCPETS</v>
          </cell>
        </row>
        <row r="849">
          <cell r="A849" t="str">
            <v>Ultimate</v>
          </cell>
        </row>
        <row r="850">
          <cell r="A850" t="str">
            <v>UofHpets</v>
          </cell>
        </row>
        <row r="851">
          <cell r="A851" t="str">
            <v>URBNPET</v>
          </cell>
        </row>
        <row r="852">
          <cell r="A852" t="str">
            <v>USIPets</v>
          </cell>
        </row>
        <row r="853">
          <cell r="A853" t="str">
            <v>USIVETS</v>
          </cell>
        </row>
        <row r="854">
          <cell r="A854" t="str">
            <v>usrest11</v>
          </cell>
        </row>
        <row r="855">
          <cell r="A855" t="str">
            <v>Vaca12</v>
          </cell>
        </row>
        <row r="856">
          <cell r="A856" t="str">
            <v>VAPaws</v>
          </cell>
        </row>
        <row r="857">
          <cell r="A857" t="str">
            <v>VC000019</v>
          </cell>
        </row>
        <row r="858">
          <cell r="A858" t="str">
            <v>VC002868</v>
          </cell>
        </row>
        <row r="859">
          <cell r="A859" t="str">
            <v>VC002873</v>
          </cell>
        </row>
        <row r="860">
          <cell r="A860" t="str">
            <v>VC003122</v>
          </cell>
        </row>
        <row r="861">
          <cell r="A861" t="str">
            <v>VC003370</v>
          </cell>
        </row>
        <row r="862">
          <cell r="A862" t="str">
            <v>VC009083</v>
          </cell>
        </row>
        <row r="863">
          <cell r="A863" t="str">
            <v>VC009784</v>
          </cell>
        </row>
        <row r="864">
          <cell r="A864" t="str">
            <v>VC010892</v>
          </cell>
        </row>
        <row r="865">
          <cell r="A865" t="str">
            <v>VC011192</v>
          </cell>
        </row>
        <row r="866">
          <cell r="A866" t="str">
            <v>VC011511</v>
          </cell>
        </row>
        <row r="867">
          <cell r="A867" t="str">
            <v>VC012906</v>
          </cell>
        </row>
        <row r="868">
          <cell r="A868" t="str">
            <v>VC014757</v>
          </cell>
        </row>
        <row r="869">
          <cell r="A869" t="str">
            <v>VC017241</v>
          </cell>
        </row>
        <row r="870">
          <cell r="A870" t="str">
            <v>VC017499</v>
          </cell>
        </row>
        <row r="871">
          <cell r="A871" t="str">
            <v>VC017984</v>
          </cell>
        </row>
        <row r="872">
          <cell r="A872" t="str">
            <v>VCD02051</v>
          </cell>
        </row>
        <row r="873">
          <cell r="A873" t="str">
            <v>VETBHPAH</v>
          </cell>
        </row>
        <row r="874">
          <cell r="A874" t="str">
            <v>VETBILLS</v>
          </cell>
        </row>
        <row r="875">
          <cell r="A875" t="str">
            <v>vetpets</v>
          </cell>
        </row>
        <row r="876">
          <cell r="A876" t="str">
            <v>VetTV$25</v>
          </cell>
        </row>
        <row r="877">
          <cell r="A877" t="str">
            <v>VIBRA</v>
          </cell>
        </row>
        <row r="878">
          <cell r="A878" t="str">
            <v>VRC37133</v>
          </cell>
        </row>
        <row r="879">
          <cell r="A879" t="str">
            <v>VRC37426</v>
          </cell>
        </row>
        <row r="880">
          <cell r="A880" t="str">
            <v>WATF1USR</v>
          </cell>
        </row>
        <row r="881">
          <cell r="A881" t="str">
            <v>Wayfair</v>
          </cell>
        </row>
        <row r="882">
          <cell r="A882" t="str">
            <v>Wayfair2</v>
          </cell>
        </row>
        <row r="883">
          <cell r="A883" t="str">
            <v>WeisPets</v>
          </cell>
        </row>
        <row r="884">
          <cell r="A884" t="str">
            <v>Wilmac</v>
          </cell>
        </row>
        <row r="885">
          <cell r="A885" t="str">
            <v>WISSPETS</v>
          </cell>
        </row>
        <row r="886">
          <cell r="A886" t="str">
            <v>WOOF918</v>
          </cell>
        </row>
        <row r="887">
          <cell r="A887" t="str">
            <v>Wpromote</v>
          </cell>
        </row>
        <row r="888">
          <cell r="A888" t="str">
            <v>YEAGER</v>
          </cell>
        </row>
        <row r="889">
          <cell r="A889" t="str">
            <v>YOCCOPET</v>
          </cell>
        </row>
        <row r="890">
          <cell r="A890" t="str">
            <v>YOGACAT</v>
          </cell>
        </row>
        <row r="891">
          <cell r="A891" t="str">
            <v>YOGADOG</v>
          </cell>
        </row>
        <row r="892">
          <cell r="A892" t="str">
            <v>YorkPets</v>
          </cell>
        </row>
      </sheetData>
      <sheetData sheetId="25"/>
      <sheetData sheetId="26"/>
      <sheetData sheetId="27">
        <row r="4">
          <cell r="A4">
            <v>1.25</v>
          </cell>
        </row>
      </sheetData>
      <sheetData sheetId="28">
        <row r="11">
          <cell r="E11">
            <v>1.7999999999999999E-2</v>
          </cell>
        </row>
      </sheetData>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able of Contents"/>
      <sheetName val="Overview"/>
      <sheetName val="Product Group Rating"/>
      <sheetName val="Permutations"/>
      <sheetName val="Rating Worksheet"/>
      <sheetName val="Lists"/>
      <sheetName val="Zip Code NL"/>
      <sheetName val="Zip Code NS"/>
      <sheetName val="Zip Code PE"/>
      <sheetName val="Zip Code NB"/>
      <sheetName val="Zip Code QC"/>
      <sheetName val="Zip Code ON"/>
      <sheetName val="Zip Code MB"/>
      <sheetName val="Zip Code SK"/>
      <sheetName val="Zip Code AB"/>
      <sheetName val="Zip Code BC"/>
      <sheetName val="Zip Code NU"/>
      <sheetName val="Zip Code NT"/>
      <sheetName val="Zip Code YT"/>
      <sheetName val="Base Rate"/>
      <sheetName val="Breed"/>
      <sheetName val="Age"/>
      <sheetName val="Area"/>
      <sheetName val="Deductible"/>
      <sheetName val="Copay"/>
      <sheetName val="Surcharges"/>
      <sheetName val="Discounts"/>
      <sheetName val="Campaign"/>
      <sheetName val="Taxes and Fees"/>
    </sheetNames>
    <sheetDataSet>
      <sheetData sheetId="0"/>
      <sheetData sheetId="1"/>
      <sheetData sheetId="2"/>
      <sheetData sheetId="3"/>
      <sheetData sheetId="4">
        <row r="4">
          <cell r="D4" t="str">
            <v>A0E 3A0</v>
          </cell>
          <cell r="J4" t="str">
            <v>NL</v>
          </cell>
        </row>
        <row r="14">
          <cell r="D14" t="str">
            <v>Dog</v>
          </cell>
        </row>
        <row r="16">
          <cell r="D16" t="str">
            <v>Airedale Mix</v>
          </cell>
        </row>
        <row r="22">
          <cell r="D22" t="str">
            <v>Yes</v>
          </cell>
        </row>
        <row r="23">
          <cell r="D23" t="str">
            <v>No</v>
          </cell>
        </row>
        <row r="24">
          <cell r="D24" t="str">
            <v>Yes</v>
          </cell>
        </row>
        <row r="25">
          <cell r="D25" t="str">
            <v>No</v>
          </cell>
        </row>
        <row r="26">
          <cell r="D26" t="str">
            <v>Yes</v>
          </cell>
        </row>
        <row r="27">
          <cell r="D27" t="str">
            <v>Yes</v>
          </cell>
        </row>
        <row r="37">
          <cell r="G37" t="str">
            <v>Gold</v>
          </cell>
          <cell r="H37">
            <v>200</v>
          </cell>
          <cell r="I37">
            <v>0.8</v>
          </cell>
        </row>
      </sheetData>
      <sheetData sheetId="5"/>
      <sheetData sheetId="6">
        <row r="2">
          <cell r="I2">
            <v>50</v>
          </cell>
          <cell r="J2">
            <v>0.7</v>
          </cell>
          <cell r="K2" t="str">
            <v>Monthly</v>
          </cell>
        </row>
        <row r="3">
          <cell r="I3">
            <v>100</v>
          </cell>
          <cell r="J3">
            <v>0.8</v>
          </cell>
          <cell r="K3" t="str">
            <v>Quarterly</v>
          </cell>
        </row>
        <row r="4">
          <cell r="I4">
            <v>200</v>
          </cell>
          <cell r="J4">
            <v>0.9</v>
          </cell>
          <cell r="K4" t="str">
            <v>Annually</v>
          </cell>
        </row>
        <row r="5">
          <cell r="I5">
            <v>500</v>
          </cell>
          <cell r="J5">
            <v>1</v>
          </cell>
        </row>
      </sheetData>
      <sheetData sheetId="7">
        <row r="11">
          <cell r="H11">
            <v>2</v>
          </cell>
        </row>
      </sheetData>
      <sheetData sheetId="8">
        <row r="11">
          <cell r="H11" t="e">
            <v>#N/A</v>
          </cell>
        </row>
      </sheetData>
      <sheetData sheetId="9">
        <row r="11">
          <cell r="H11" t="e">
            <v>#N/A</v>
          </cell>
        </row>
      </sheetData>
      <sheetData sheetId="10">
        <row r="4">
          <cell r="A4" t="str">
            <v>E1A 1A1</v>
          </cell>
        </row>
        <row r="5">
          <cell r="A5" t="str">
            <v>E1A 1A3</v>
          </cell>
        </row>
        <row r="6">
          <cell r="A6" t="str">
            <v>E1A 1A4</v>
          </cell>
        </row>
        <row r="7">
          <cell r="A7" t="str">
            <v>E1A 1A5</v>
          </cell>
        </row>
        <row r="8">
          <cell r="A8" t="str">
            <v>E1A 1A6</v>
          </cell>
        </row>
        <row r="9">
          <cell r="A9" t="str">
            <v>E1A 1A7</v>
          </cell>
        </row>
        <row r="10">
          <cell r="A10" t="str">
            <v>E1A 1A8</v>
          </cell>
        </row>
        <row r="11">
          <cell r="A11" t="str">
            <v>E1A 1A9</v>
          </cell>
          <cell r="H11" t="e">
            <v>#N/A</v>
          </cell>
        </row>
        <row r="12">
          <cell r="A12" t="str">
            <v>E1A 1B1</v>
          </cell>
        </row>
        <row r="13">
          <cell r="A13" t="str">
            <v>E1A 1B2</v>
          </cell>
        </row>
        <row r="14">
          <cell r="A14" t="str">
            <v>E1A 1B3</v>
          </cell>
        </row>
        <row r="15">
          <cell r="A15" t="str">
            <v>E1A 1B4</v>
          </cell>
        </row>
        <row r="16">
          <cell r="A16" t="str">
            <v>E1A 1B5</v>
          </cell>
        </row>
        <row r="17">
          <cell r="A17" t="str">
            <v>E1A 1B6</v>
          </cell>
        </row>
        <row r="18">
          <cell r="A18" t="str">
            <v>E1A 1B7</v>
          </cell>
        </row>
        <row r="19">
          <cell r="A19" t="str">
            <v>E1A 1B8</v>
          </cell>
        </row>
        <row r="20">
          <cell r="A20" t="str">
            <v>E1A 1B9</v>
          </cell>
        </row>
        <row r="21">
          <cell r="A21" t="str">
            <v>E1A 1C1</v>
          </cell>
        </row>
        <row r="22">
          <cell r="A22" t="str">
            <v>E1A 1C2</v>
          </cell>
        </row>
        <row r="23">
          <cell r="A23" t="str">
            <v>E1A 1C3</v>
          </cell>
        </row>
        <row r="24">
          <cell r="A24" t="str">
            <v>E1A 1C4</v>
          </cell>
        </row>
        <row r="25">
          <cell r="A25" t="str">
            <v>E1A 1C5</v>
          </cell>
        </row>
        <row r="26">
          <cell r="A26" t="str">
            <v>E1A 1C6</v>
          </cell>
        </row>
        <row r="27">
          <cell r="A27" t="str">
            <v>E1A 1C7</v>
          </cell>
        </row>
        <row r="28">
          <cell r="A28" t="str">
            <v>E1A 1C8</v>
          </cell>
        </row>
        <row r="29">
          <cell r="A29" t="str">
            <v>E1A 1C9</v>
          </cell>
        </row>
        <row r="30">
          <cell r="A30" t="str">
            <v>E1A 1E1</v>
          </cell>
        </row>
        <row r="31">
          <cell r="A31" t="str">
            <v>E1A 1E2</v>
          </cell>
        </row>
        <row r="32">
          <cell r="A32" t="str">
            <v>E1A 1E3</v>
          </cell>
        </row>
        <row r="33">
          <cell r="A33" t="str">
            <v>E1A 1E4</v>
          </cell>
        </row>
        <row r="34">
          <cell r="A34" t="str">
            <v>E1A 1E5</v>
          </cell>
        </row>
        <row r="35">
          <cell r="A35" t="str">
            <v>E1A 1E6</v>
          </cell>
        </row>
        <row r="36">
          <cell r="A36" t="str">
            <v>E1A 1E7</v>
          </cell>
        </row>
        <row r="37">
          <cell r="A37" t="str">
            <v>E1A 1E8</v>
          </cell>
        </row>
        <row r="38">
          <cell r="A38" t="str">
            <v>E1A 1E9</v>
          </cell>
        </row>
        <row r="39">
          <cell r="A39" t="str">
            <v>E1A 1G1</v>
          </cell>
        </row>
        <row r="40">
          <cell r="A40" t="str">
            <v>E1A 1G2</v>
          </cell>
        </row>
        <row r="41">
          <cell r="A41" t="str">
            <v>E1A 1G3</v>
          </cell>
        </row>
        <row r="42">
          <cell r="A42" t="str">
            <v>E1A 1G4</v>
          </cell>
        </row>
        <row r="43">
          <cell r="A43" t="str">
            <v>E1A 1G5</v>
          </cell>
        </row>
        <row r="44">
          <cell r="A44" t="str">
            <v>E1A 1G6</v>
          </cell>
        </row>
        <row r="45">
          <cell r="A45" t="str">
            <v>E1A 1G7</v>
          </cell>
        </row>
        <row r="46">
          <cell r="A46" t="str">
            <v>E1A 1G8</v>
          </cell>
        </row>
        <row r="47">
          <cell r="A47" t="str">
            <v>E1A 1G9</v>
          </cell>
        </row>
        <row r="48">
          <cell r="A48" t="str">
            <v>E1A 1H1</v>
          </cell>
        </row>
        <row r="49">
          <cell r="A49" t="str">
            <v>E1A 1H4</v>
          </cell>
        </row>
        <row r="50">
          <cell r="A50" t="str">
            <v>E1A 1H5</v>
          </cell>
        </row>
        <row r="51">
          <cell r="A51" t="str">
            <v>E1A 1H6</v>
          </cell>
        </row>
        <row r="52">
          <cell r="A52" t="str">
            <v>E1A 1H7</v>
          </cell>
        </row>
        <row r="53">
          <cell r="A53" t="str">
            <v>E1A 1H8</v>
          </cell>
        </row>
        <row r="54">
          <cell r="A54" t="str">
            <v>E1A 1H9</v>
          </cell>
        </row>
        <row r="55">
          <cell r="A55" t="str">
            <v>E1A 1J1</v>
          </cell>
        </row>
        <row r="56">
          <cell r="A56" t="str">
            <v>E1A 1J2</v>
          </cell>
        </row>
        <row r="57">
          <cell r="A57" t="str">
            <v>E1A 1J3</v>
          </cell>
        </row>
        <row r="58">
          <cell r="A58" t="str">
            <v>E1A 1J4</v>
          </cell>
        </row>
        <row r="59">
          <cell r="A59" t="str">
            <v>E1A 1J5</v>
          </cell>
        </row>
        <row r="60">
          <cell r="A60" t="str">
            <v>E1A 1J6</v>
          </cell>
        </row>
        <row r="61">
          <cell r="A61" t="str">
            <v>E1A 1J7</v>
          </cell>
        </row>
        <row r="62">
          <cell r="A62" t="str">
            <v>E1A 1J8</v>
          </cell>
        </row>
        <row r="63">
          <cell r="A63" t="str">
            <v>E1A 1J9</v>
          </cell>
        </row>
        <row r="64">
          <cell r="A64" t="str">
            <v>E1A 1K1</v>
          </cell>
        </row>
        <row r="65">
          <cell r="A65" t="str">
            <v>E1A 1K2</v>
          </cell>
        </row>
        <row r="66">
          <cell r="A66" t="str">
            <v>E1A 1K3</v>
          </cell>
        </row>
        <row r="67">
          <cell r="A67" t="str">
            <v>E1A 1K4</v>
          </cell>
        </row>
        <row r="68">
          <cell r="A68" t="str">
            <v>E1A 1K5</v>
          </cell>
        </row>
        <row r="69">
          <cell r="A69" t="str">
            <v>E1A 1K6</v>
          </cell>
        </row>
        <row r="70">
          <cell r="A70" t="str">
            <v>E1A 1K7</v>
          </cell>
        </row>
        <row r="71">
          <cell r="A71" t="str">
            <v>E1A 1K8</v>
          </cell>
        </row>
        <row r="72">
          <cell r="A72" t="str">
            <v>E1A 1K9</v>
          </cell>
        </row>
        <row r="73">
          <cell r="A73" t="str">
            <v>E1A 1L1</v>
          </cell>
        </row>
        <row r="74">
          <cell r="A74" t="str">
            <v>E1A 1L2</v>
          </cell>
        </row>
        <row r="75">
          <cell r="A75" t="str">
            <v>E1A 1L3</v>
          </cell>
        </row>
        <row r="76">
          <cell r="A76" t="str">
            <v>E1A 1L4</v>
          </cell>
        </row>
        <row r="77">
          <cell r="A77" t="str">
            <v>E1A 1L5</v>
          </cell>
        </row>
        <row r="78">
          <cell r="A78" t="str">
            <v>E1A 1L6</v>
          </cell>
        </row>
        <row r="79">
          <cell r="A79" t="str">
            <v>E1A 1L7</v>
          </cell>
        </row>
        <row r="80">
          <cell r="A80" t="str">
            <v>E1A 1L8</v>
          </cell>
        </row>
        <row r="81">
          <cell r="A81" t="str">
            <v>E1A 1L9</v>
          </cell>
        </row>
        <row r="82">
          <cell r="A82" t="str">
            <v>E1A 1M1</v>
          </cell>
        </row>
        <row r="83">
          <cell r="A83" t="str">
            <v>E1A 1M2</v>
          </cell>
        </row>
        <row r="84">
          <cell r="A84" t="str">
            <v>E1A 1M3</v>
          </cell>
        </row>
        <row r="85">
          <cell r="A85" t="str">
            <v>E1A 1M4</v>
          </cell>
        </row>
        <row r="86">
          <cell r="A86" t="str">
            <v>E1A 1M5</v>
          </cell>
        </row>
        <row r="87">
          <cell r="A87" t="str">
            <v>E1A 1M6</v>
          </cell>
        </row>
        <row r="88">
          <cell r="A88" t="str">
            <v>E1A 1M7</v>
          </cell>
        </row>
        <row r="89">
          <cell r="A89" t="str">
            <v>E1A 1M8</v>
          </cell>
        </row>
        <row r="90">
          <cell r="A90" t="str">
            <v>E1A 1M9</v>
          </cell>
        </row>
        <row r="91">
          <cell r="A91" t="str">
            <v>E1A 1N1</v>
          </cell>
        </row>
        <row r="92">
          <cell r="A92" t="str">
            <v>E1A 1N3</v>
          </cell>
        </row>
        <row r="93">
          <cell r="A93" t="str">
            <v>E1A 1N4</v>
          </cell>
        </row>
        <row r="94">
          <cell r="A94" t="str">
            <v>E1A 1N5</v>
          </cell>
        </row>
        <row r="95">
          <cell r="A95" t="str">
            <v>E1A 1N6</v>
          </cell>
        </row>
        <row r="96">
          <cell r="A96" t="str">
            <v>E1A 1N7</v>
          </cell>
        </row>
        <row r="97">
          <cell r="A97" t="str">
            <v>E1A 1N8</v>
          </cell>
        </row>
        <row r="98">
          <cell r="A98" t="str">
            <v>E1A 1N9</v>
          </cell>
        </row>
        <row r="99">
          <cell r="A99" t="str">
            <v>E1A 1P1</v>
          </cell>
        </row>
        <row r="100">
          <cell r="A100" t="str">
            <v>E1A 1P2</v>
          </cell>
        </row>
        <row r="101">
          <cell r="A101" t="str">
            <v>E1A 1P3</v>
          </cell>
        </row>
        <row r="102">
          <cell r="A102" t="str">
            <v>E1A 1P4</v>
          </cell>
        </row>
        <row r="103">
          <cell r="A103" t="str">
            <v>E1A 1P5</v>
          </cell>
        </row>
        <row r="104">
          <cell r="A104" t="str">
            <v>E1A 1P6</v>
          </cell>
        </row>
        <row r="105">
          <cell r="A105" t="str">
            <v>E1A 1P7</v>
          </cell>
        </row>
        <row r="106">
          <cell r="A106" t="str">
            <v>E1A 1P8</v>
          </cell>
        </row>
        <row r="107">
          <cell r="A107" t="str">
            <v>E1A 1P9</v>
          </cell>
        </row>
        <row r="108">
          <cell r="A108" t="str">
            <v>E1A 1R1</v>
          </cell>
        </row>
        <row r="109">
          <cell r="A109" t="str">
            <v>E1A 1R2</v>
          </cell>
        </row>
        <row r="110">
          <cell r="A110" t="str">
            <v>E1A 1R3</v>
          </cell>
        </row>
        <row r="111">
          <cell r="A111" t="str">
            <v>E1A 1R4</v>
          </cell>
        </row>
        <row r="112">
          <cell r="A112" t="str">
            <v>E1A 1R5</v>
          </cell>
        </row>
        <row r="113">
          <cell r="A113" t="str">
            <v>E1A 1R7</v>
          </cell>
        </row>
        <row r="114">
          <cell r="A114" t="str">
            <v>E1A 1R8</v>
          </cell>
        </row>
        <row r="115">
          <cell r="A115" t="str">
            <v>E1A 1R9</v>
          </cell>
        </row>
        <row r="116">
          <cell r="A116" t="str">
            <v>E1A 1S1</v>
          </cell>
        </row>
        <row r="117">
          <cell r="A117" t="str">
            <v>E1A 1S2</v>
          </cell>
        </row>
        <row r="118">
          <cell r="A118" t="str">
            <v>E1A 1S3</v>
          </cell>
        </row>
        <row r="119">
          <cell r="A119" t="str">
            <v>E1A 1S4</v>
          </cell>
        </row>
        <row r="120">
          <cell r="A120" t="str">
            <v>E1A 1S5</v>
          </cell>
        </row>
        <row r="121">
          <cell r="A121" t="str">
            <v>E1A 1S6</v>
          </cell>
        </row>
        <row r="122">
          <cell r="A122" t="str">
            <v>E1A 1S7</v>
          </cell>
        </row>
        <row r="123">
          <cell r="A123" t="str">
            <v>E1A 1S8</v>
          </cell>
        </row>
        <row r="124">
          <cell r="A124" t="str">
            <v>E1A 1S9</v>
          </cell>
        </row>
        <row r="125">
          <cell r="A125" t="str">
            <v>E1A 1T1</v>
          </cell>
        </row>
        <row r="126">
          <cell r="A126" t="str">
            <v>E1A 1T2</v>
          </cell>
        </row>
        <row r="127">
          <cell r="A127" t="str">
            <v>E1A 1T3</v>
          </cell>
        </row>
        <row r="128">
          <cell r="A128" t="str">
            <v>E1A 1T4</v>
          </cell>
        </row>
        <row r="129">
          <cell r="A129" t="str">
            <v>E1A 1T5</v>
          </cell>
        </row>
        <row r="130">
          <cell r="A130" t="str">
            <v>E1A 1T6</v>
          </cell>
        </row>
        <row r="131">
          <cell r="A131" t="str">
            <v>E1A 1T7</v>
          </cell>
        </row>
        <row r="132">
          <cell r="A132" t="str">
            <v>E1A 1T8</v>
          </cell>
        </row>
        <row r="133">
          <cell r="A133" t="str">
            <v>E1A 1T9</v>
          </cell>
        </row>
        <row r="134">
          <cell r="A134" t="str">
            <v>E1A 1V1</v>
          </cell>
        </row>
        <row r="135">
          <cell r="A135" t="str">
            <v>E1A 1V2</v>
          </cell>
        </row>
        <row r="136">
          <cell r="A136" t="str">
            <v>E1A 1V3</v>
          </cell>
        </row>
        <row r="137">
          <cell r="A137" t="str">
            <v>E1A 1V4</v>
          </cell>
        </row>
        <row r="138">
          <cell r="A138" t="str">
            <v>E1A 1V5</v>
          </cell>
        </row>
        <row r="139">
          <cell r="A139" t="str">
            <v>E1A 1V6</v>
          </cell>
        </row>
        <row r="140">
          <cell r="A140" t="str">
            <v>E1A 1V7</v>
          </cell>
        </row>
        <row r="141">
          <cell r="A141" t="str">
            <v>E1A 1V8</v>
          </cell>
        </row>
        <row r="142">
          <cell r="A142" t="str">
            <v>E1A 1V9</v>
          </cell>
        </row>
        <row r="143">
          <cell r="A143" t="str">
            <v>E1A 1W1</v>
          </cell>
        </row>
        <row r="144">
          <cell r="A144" t="str">
            <v>E1A 1W2</v>
          </cell>
        </row>
        <row r="145">
          <cell r="A145" t="str">
            <v>E1A 1W3</v>
          </cell>
        </row>
        <row r="146">
          <cell r="A146" t="str">
            <v>E1A 1W4</v>
          </cell>
        </row>
        <row r="147">
          <cell r="A147" t="str">
            <v>E1A 1W5</v>
          </cell>
        </row>
        <row r="148">
          <cell r="A148" t="str">
            <v>E1A 1W6</v>
          </cell>
        </row>
        <row r="149">
          <cell r="A149" t="str">
            <v>E1A 1W7</v>
          </cell>
        </row>
        <row r="150">
          <cell r="A150" t="str">
            <v>E1A 1W8</v>
          </cell>
        </row>
        <row r="151">
          <cell r="A151" t="str">
            <v>E1A 1W9</v>
          </cell>
        </row>
        <row r="152">
          <cell r="A152" t="str">
            <v>E1A 1X1</v>
          </cell>
        </row>
        <row r="153">
          <cell r="A153" t="str">
            <v>E1A 1X2</v>
          </cell>
        </row>
        <row r="154">
          <cell r="A154" t="str">
            <v>E1A 1X3</v>
          </cell>
        </row>
        <row r="155">
          <cell r="A155" t="str">
            <v>E1A 1X4</v>
          </cell>
        </row>
        <row r="156">
          <cell r="A156" t="str">
            <v>E1A 1X5</v>
          </cell>
        </row>
        <row r="157">
          <cell r="A157" t="str">
            <v>E1A 1X6</v>
          </cell>
        </row>
        <row r="158">
          <cell r="A158" t="str">
            <v>E1A 1X7</v>
          </cell>
        </row>
        <row r="159">
          <cell r="A159" t="str">
            <v>E1A 1X8</v>
          </cell>
        </row>
        <row r="160">
          <cell r="A160" t="str">
            <v>E1A 1X9</v>
          </cell>
        </row>
        <row r="161">
          <cell r="A161" t="str">
            <v>E1A 1Y1</v>
          </cell>
        </row>
        <row r="162">
          <cell r="A162" t="str">
            <v>E1A 1Y2</v>
          </cell>
        </row>
        <row r="163">
          <cell r="A163" t="str">
            <v>E1A 1Y3</v>
          </cell>
        </row>
        <row r="164">
          <cell r="A164" t="str">
            <v>E1A 1Y4</v>
          </cell>
        </row>
        <row r="165">
          <cell r="A165" t="str">
            <v>E1A 1Y5</v>
          </cell>
        </row>
        <row r="166">
          <cell r="A166" t="str">
            <v>E1A 1Y6</v>
          </cell>
        </row>
        <row r="167">
          <cell r="A167" t="str">
            <v>E1A 1Y7</v>
          </cell>
        </row>
        <row r="168">
          <cell r="A168" t="str">
            <v>E1A 1Y8</v>
          </cell>
        </row>
        <row r="169">
          <cell r="A169" t="str">
            <v>E1A 1Y9</v>
          </cell>
        </row>
        <row r="170">
          <cell r="A170" t="str">
            <v>E1A 1Z1</v>
          </cell>
        </row>
        <row r="171">
          <cell r="A171" t="str">
            <v>E1A 1Z2</v>
          </cell>
        </row>
        <row r="172">
          <cell r="A172" t="str">
            <v>E1A 1Z3</v>
          </cell>
        </row>
        <row r="173">
          <cell r="A173" t="str">
            <v>E1A 1Z4</v>
          </cell>
        </row>
        <row r="174">
          <cell r="A174" t="str">
            <v>E1A 1Z5</v>
          </cell>
        </row>
        <row r="175">
          <cell r="A175" t="str">
            <v>E1A 1Z6</v>
          </cell>
        </row>
        <row r="176">
          <cell r="A176" t="str">
            <v>E1A 1Z7</v>
          </cell>
        </row>
        <row r="177">
          <cell r="A177" t="str">
            <v>E1A 1Z8</v>
          </cell>
        </row>
        <row r="178">
          <cell r="A178" t="str">
            <v>E1A 1Z9</v>
          </cell>
        </row>
        <row r="179">
          <cell r="A179" t="str">
            <v>E1A 2A1</v>
          </cell>
        </row>
        <row r="180">
          <cell r="A180" t="str">
            <v>E1A 2A2</v>
          </cell>
        </row>
        <row r="181">
          <cell r="A181" t="str">
            <v>E1A 2A3</v>
          </cell>
        </row>
        <row r="182">
          <cell r="A182" t="str">
            <v>E1A 2A4</v>
          </cell>
        </row>
        <row r="183">
          <cell r="A183" t="str">
            <v>E1A 2A5</v>
          </cell>
        </row>
        <row r="184">
          <cell r="A184" t="str">
            <v>E1A 2A6</v>
          </cell>
        </row>
        <row r="185">
          <cell r="A185" t="str">
            <v>E1A 2A7</v>
          </cell>
        </row>
        <row r="186">
          <cell r="A186" t="str">
            <v>E1A 2A8</v>
          </cell>
        </row>
        <row r="187">
          <cell r="A187" t="str">
            <v>E1A 2A9</v>
          </cell>
        </row>
        <row r="188">
          <cell r="A188" t="str">
            <v>E1A 2B1</v>
          </cell>
        </row>
        <row r="189">
          <cell r="A189" t="str">
            <v>E1A 2B2</v>
          </cell>
        </row>
        <row r="190">
          <cell r="A190" t="str">
            <v>E1A 2B3</v>
          </cell>
        </row>
        <row r="191">
          <cell r="A191" t="str">
            <v>E1A 2B4</v>
          </cell>
        </row>
        <row r="192">
          <cell r="A192" t="str">
            <v>E1A 2B5</v>
          </cell>
        </row>
        <row r="193">
          <cell r="A193" t="str">
            <v>E1A 2B6</v>
          </cell>
        </row>
        <row r="194">
          <cell r="A194" t="str">
            <v>E1A 2B7</v>
          </cell>
        </row>
        <row r="195">
          <cell r="A195" t="str">
            <v>E1A 2B8</v>
          </cell>
        </row>
        <row r="196">
          <cell r="A196" t="str">
            <v>E1A 2B9</v>
          </cell>
        </row>
        <row r="197">
          <cell r="A197" t="str">
            <v>E1A 2C2</v>
          </cell>
        </row>
        <row r="198">
          <cell r="A198" t="str">
            <v>E1A 2C3</v>
          </cell>
        </row>
        <row r="199">
          <cell r="A199" t="str">
            <v>E1A 2C4</v>
          </cell>
        </row>
        <row r="200">
          <cell r="A200" t="str">
            <v>E1A 2C5</v>
          </cell>
        </row>
        <row r="201">
          <cell r="A201" t="str">
            <v>E1A 2C6</v>
          </cell>
        </row>
        <row r="202">
          <cell r="A202" t="str">
            <v>E1A 2C7</v>
          </cell>
        </row>
        <row r="203">
          <cell r="A203" t="str">
            <v>E1A 2C8</v>
          </cell>
        </row>
        <row r="204">
          <cell r="A204" t="str">
            <v>E1A 2C9</v>
          </cell>
        </row>
        <row r="205">
          <cell r="A205" t="str">
            <v>E1A 2E1</v>
          </cell>
        </row>
        <row r="206">
          <cell r="A206" t="str">
            <v>E1A 2E2</v>
          </cell>
        </row>
        <row r="207">
          <cell r="A207" t="str">
            <v>E1A 2E4</v>
          </cell>
        </row>
        <row r="208">
          <cell r="A208" t="str">
            <v>E1A 2E5</v>
          </cell>
        </row>
        <row r="209">
          <cell r="A209" t="str">
            <v>E1A 2E6</v>
          </cell>
        </row>
        <row r="210">
          <cell r="A210" t="str">
            <v>E1A 2E7</v>
          </cell>
        </row>
        <row r="211">
          <cell r="A211" t="str">
            <v>E1A 2E8</v>
          </cell>
        </row>
        <row r="212">
          <cell r="A212" t="str">
            <v>E1A 2E9</v>
          </cell>
        </row>
        <row r="213">
          <cell r="A213" t="str">
            <v>E1A 2G1</v>
          </cell>
        </row>
        <row r="214">
          <cell r="A214" t="str">
            <v>E1A 2G2</v>
          </cell>
        </row>
        <row r="215">
          <cell r="A215" t="str">
            <v>E1A 2G3</v>
          </cell>
        </row>
        <row r="216">
          <cell r="A216" t="str">
            <v>E1A 2G4</v>
          </cell>
        </row>
        <row r="217">
          <cell r="A217" t="str">
            <v>E1A 2G5</v>
          </cell>
        </row>
        <row r="218">
          <cell r="A218" t="str">
            <v>E1A 2G6</v>
          </cell>
        </row>
        <row r="219">
          <cell r="A219" t="str">
            <v>E1A 2G7</v>
          </cell>
        </row>
        <row r="220">
          <cell r="A220" t="str">
            <v>E1A 2G8</v>
          </cell>
        </row>
        <row r="221">
          <cell r="A221" t="str">
            <v>E1A 2G9</v>
          </cell>
        </row>
        <row r="222">
          <cell r="A222" t="str">
            <v>E1A 2H1</v>
          </cell>
        </row>
        <row r="223">
          <cell r="A223" t="str">
            <v>E1A 2H2</v>
          </cell>
        </row>
        <row r="224">
          <cell r="A224" t="str">
            <v>E1A 2H3</v>
          </cell>
        </row>
        <row r="225">
          <cell r="A225" t="str">
            <v>E1A 2H4</v>
          </cell>
        </row>
        <row r="226">
          <cell r="A226" t="str">
            <v>E1A 2H5</v>
          </cell>
        </row>
        <row r="227">
          <cell r="A227" t="str">
            <v>E1A 2H6</v>
          </cell>
        </row>
        <row r="228">
          <cell r="A228" t="str">
            <v>E1A 2H7</v>
          </cell>
        </row>
        <row r="229">
          <cell r="A229" t="str">
            <v>E1A 2H8</v>
          </cell>
        </row>
        <row r="230">
          <cell r="A230" t="str">
            <v>E1A 2H9</v>
          </cell>
        </row>
        <row r="231">
          <cell r="A231" t="str">
            <v>E1A 2J1</v>
          </cell>
        </row>
        <row r="232">
          <cell r="A232" t="str">
            <v>E1A 2J2</v>
          </cell>
        </row>
        <row r="233">
          <cell r="A233" t="str">
            <v>E1A 2J3</v>
          </cell>
        </row>
        <row r="234">
          <cell r="A234" t="str">
            <v>E1A 2J4</v>
          </cell>
        </row>
        <row r="235">
          <cell r="A235" t="str">
            <v>E1A 2J5</v>
          </cell>
        </row>
        <row r="236">
          <cell r="A236" t="str">
            <v>E1A 2J6</v>
          </cell>
        </row>
        <row r="237">
          <cell r="A237" t="str">
            <v>E1A 2J7</v>
          </cell>
        </row>
        <row r="238">
          <cell r="A238" t="str">
            <v>E1A 2J8</v>
          </cell>
        </row>
        <row r="239">
          <cell r="A239" t="str">
            <v>E1A 2K1</v>
          </cell>
        </row>
        <row r="240">
          <cell r="A240" t="str">
            <v>E1A 2K2</v>
          </cell>
        </row>
        <row r="241">
          <cell r="A241" t="str">
            <v>E1A 2K3</v>
          </cell>
        </row>
        <row r="242">
          <cell r="A242" t="str">
            <v>E1A 2K4</v>
          </cell>
        </row>
        <row r="243">
          <cell r="A243" t="str">
            <v>E1A 2K5</v>
          </cell>
        </row>
        <row r="244">
          <cell r="A244" t="str">
            <v>E1A 2K6</v>
          </cell>
        </row>
        <row r="245">
          <cell r="A245" t="str">
            <v>E1A 2K7</v>
          </cell>
        </row>
        <row r="246">
          <cell r="A246" t="str">
            <v>E1A 2K8</v>
          </cell>
        </row>
        <row r="247">
          <cell r="A247" t="str">
            <v>E1A 2K9</v>
          </cell>
        </row>
        <row r="248">
          <cell r="A248" t="str">
            <v>E1A 2L1</v>
          </cell>
        </row>
        <row r="249">
          <cell r="A249" t="str">
            <v>E1A 2L2</v>
          </cell>
        </row>
        <row r="250">
          <cell r="A250" t="str">
            <v>E1A 2L3</v>
          </cell>
        </row>
        <row r="251">
          <cell r="A251" t="str">
            <v>E1A 2L4</v>
          </cell>
        </row>
        <row r="252">
          <cell r="A252" t="str">
            <v>E1A 2L5</v>
          </cell>
        </row>
        <row r="253">
          <cell r="A253" t="str">
            <v>E1A 2L6</v>
          </cell>
        </row>
        <row r="254">
          <cell r="A254" t="str">
            <v>E1A 2L7</v>
          </cell>
        </row>
        <row r="255">
          <cell r="A255" t="str">
            <v>E1A 2L8</v>
          </cell>
        </row>
        <row r="256">
          <cell r="A256" t="str">
            <v>E1A 2L9</v>
          </cell>
        </row>
        <row r="257">
          <cell r="A257" t="str">
            <v>E1A 2M1</v>
          </cell>
        </row>
        <row r="258">
          <cell r="A258" t="str">
            <v>E1A 2M2</v>
          </cell>
        </row>
        <row r="259">
          <cell r="A259" t="str">
            <v>E1A 2M3</v>
          </cell>
        </row>
        <row r="260">
          <cell r="A260" t="str">
            <v>E1A 2M4</v>
          </cell>
        </row>
        <row r="261">
          <cell r="A261" t="str">
            <v>E1A 2M5</v>
          </cell>
        </row>
        <row r="262">
          <cell r="A262" t="str">
            <v>E1A 2M6</v>
          </cell>
        </row>
        <row r="263">
          <cell r="A263" t="str">
            <v>E1A 2M7</v>
          </cell>
        </row>
        <row r="264">
          <cell r="A264" t="str">
            <v>E1A 2M8</v>
          </cell>
        </row>
        <row r="265">
          <cell r="A265" t="str">
            <v>E1A 2M9</v>
          </cell>
        </row>
        <row r="266">
          <cell r="A266" t="str">
            <v>E1A 2N1</v>
          </cell>
        </row>
        <row r="267">
          <cell r="A267" t="str">
            <v>E1A 2N2</v>
          </cell>
        </row>
        <row r="268">
          <cell r="A268" t="str">
            <v>E1A 2N3</v>
          </cell>
        </row>
        <row r="269">
          <cell r="A269" t="str">
            <v>E1A 2N4</v>
          </cell>
        </row>
        <row r="270">
          <cell r="A270" t="str">
            <v>E1A 2N5</v>
          </cell>
        </row>
        <row r="271">
          <cell r="A271" t="str">
            <v>E1A 2N6</v>
          </cell>
        </row>
        <row r="272">
          <cell r="A272" t="str">
            <v>E1A 2N7</v>
          </cell>
        </row>
        <row r="273">
          <cell r="A273" t="str">
            <v>E1A 2N8</v>
          </cell>
        </row>
        <row r="274">
          <cell r="A274" t="str">
            <v>E1A 2N9</v>
          </cell>
        </row>
        <row r="275">
          <cell r="A275" t="str">
            <v>E1A 2P1</v>
          </cell>
        </row>
        <row r="276">
          <cell r="A276" t="str">
            <v>E1A 2P2</v>
          </cell>
        </row>
        <row r="277">
          <cell r="A277" t="str">
            <v>E1A 2P3</v>
          </cell>
        </row>
        <row r="278">
          <cell r="A278" t="str">
            <v>E1A 2P4</v>
          </cell>
        </row>
        <row r="279">
          <cell r="A279" t="str">
            <v>E1A 2P5</v>
          </cell>
        </row>
        <row r="280">
          <cell r="A280" t="str">
            <v>E1A 2P6</v>
          </cell>
        </row>
        <row r="281">
          <cell r="A281" t="str">
            <v>E1A 2P8</v>
          </cell>
        </row>
        <row r="282">
          <cell r="A282" t="str">
            <v>E1A 2P9</v>
          </cell>
        </row>
        <row r="283">
          <cell r="A283" t="str">
            <v>E1A 2R1</v>
          </cell>
        </row>
        <row r="284">
          <cell r="A284" t="str">
            <v>E1A 2R2</v>
          </cell>
        </row>
        <row r="285">
          <cell r="A285" t="str">
            <v>E1A 2R3</v>
          </cell>
        </row>
        <row r="286">
          <cell r="A286" t="str">
            <v>E1A 2R4</v>
          </cell>
        </row>
        <row r="287">
          <cell r="A287" t="str">
            <v>E1A 2R5</v>
          </cell>
        </row>
        <row r="288">
          <cell r="A288" t="str">
            <v>E1A 2R6</v>
          </cell>
        </row>
        <row r="289">
          <cell r="A289" t="str">
            <v>E1A 2R8</v>
          </cell>
        </row>
        <row r="290">
          <cell r="A290" t="str">
            <v>E1A 2R9</v>
          </cell>
        </row>
        <row r="291">
          <cell r="A291" t="str">
            <v>E1A 2S1</v>
          </cell>
        </row>
        <row r="292">
          <cell r="A292" t="str">
            <v>E1A 2S2</v>
          </cell>
        </row>
        <row r="293">
          <cell r="A293" t="str">
            <v>E1A 2S3</v>
          </cell>
        </row>
        <row r="294">
          <cell r="A294" t="str">
            <v>E1A 2S4</v>
          </cell>
        </row>
        <row r="295">
          <cell r="A295" t="str">
            <v>E1A 2S5</v>
          </cell>
        </row>
        <row r="296">
          <cell r="A296" t="str">
            <v>E1A 2S6</v>
          </cell>
        </row>
        <row r="297">
          <cell r="A297" t="str">
            <v>E1A 2S7</v>
          </cell>
        </row>
        <row r="298">
          <cell r="A298" t="str">
            <v>E1A 2S8</v>
          </cell>
        </row>
        <row r="299">
          <cell r="A299" t="str">
            <v>E1A 2S9</v>
          </cell>
        </row>
        <row r="300">
          <cell r="A300" t="str">
            <v>E1A 2T1</v>
          </cell>
        </row>
        <row r="301">
          <cell r="A301" t="str">
            <v>E1A 2T2</v>
          </cell>
        </row>
        <row r="302">
          <cell r="A302" t="str">
            <v>E1A 2T3</v>
          </cell>
        </row>
        <row r="303">
          <cell r="A303" t="str">
            <v>E1A 2T4</v>
          </cell>
        </row>
        <row r="304">
          <cell r="A304" t="str">
            <v>E1A 2T5</v>
          </cell>
        </row>
        <row r="305">
          <cell r="A305" t="str">
            <v>E1A 2T6</v>
          </cell>
        </row>
        <row r="306">
          <cell r="A306" t="str">
            <v>E1A 2T7</v>
          </cell>
        </row>
        <row r="307">
          <cell r="A307" t="str">
            <v>E1A 2T8</v>
          </cell>
        </row>
        <row r="308">
          <cell r="A308" t="str">
            <v>E1A 2T9</v>
          </cell>
        </row>
        <row r="309">
          <cell r="A309" t="str">
            <v>E1A 2V1</v>
          </cell>
        </row>
        <row r="310">
          <cell r="A310" t="str">
            <v>E1A 2V2</v>
          </cell>
        </row>
        <row r="311">
          <cell r="A311" t="str">
            <v>E1A 2V3</v>
          </cell>
        </row>
        <row r="312">
          <cell r="A312" t="str">
            <v>E1A 2V4</v>
          </cell>
        </row>
        <row r="313">
          <cell r="A313" t="str">
            <v>E1A 2V5</v>
          </cell>
        </row>
        <row r="314">
          <cell r="A314" t="str">
            <v>E1A 2V6</v>
          </cell>
        </row>
        <row r="315">
          <cell r="A315" t="str">
            <v>E1A 2V7</v>
          </cell>
        </row>
        <row r="316">
          <cell r="A316" t="str">
            <v>E1A 2V8</v>
          </cell>
        </row>
        <row r="317">
          <cell r="A317" t="str">
            <v>E1A 2V9</v>
          </cell>
        </row>
        <row r="318">
          <cell r="A318" t="str">
            <v>E1A 2W1</v>
          </cell>
        </row>
        <row r="319">
          <cell r="A319" t="str">
            <v>E1A 2W2</v>
          </cell>
        </row>
        <row r="320">
          <cell r="A320" t="str">
            <v>E1A 2W3</v>
          </cell>
        </row>
        <row r="321">
          <cell r="A321" t="str">
            <v>E1A 2W4</v>
          </cell>
        </row>
        <row r="322">
          <cell r="A322" t="str">
            <v>E1A 2W5</v>
          </cell>
        </row>
        <row r="323">
          <cell r="A323" t="str">
            <v>E1A 2W6</v>
          </cell>
        </row>
        <row r="324">
          <cell r="A324" t="str">
            <v>E1A 2W7</v>
          </cell>
        </row>
        <row r="325">
          <cell r="A325" t="str">
            <v>E1A 2W8</v>
          </cell>
        </row>
        <row r="326">
          <cell r="A326" t="str">
            <v>E1A 2W9</v>
          </cell>
        </row>
        <row r="327">
          <cell r="A327" t="str">
            <v>E1A 2X1</v>
          </cell>
        </row>
        <row r="328">
          <cell r="A328" t="str">
            <v>E1A 2X2</v>
          </cell>
        </row>
        <row r="329">
          <cell r="A329" t="str">
            <v>E1A 2X3</v>
          </cell>
        </row>
        <row r="330">
          <cell r="A330" t="str">
            <v>E1A 2X4</v>
          </cell>
        </row>
        <row r="331">
          <cell r="A331" t="str">
            <v>E1A 2X5</v>
          </cell>
        </row>
        <row r="332">
          <cell r="A332" t="str">
            <v>E1A 2X6</v>
          </cell>
        </row>
        <row r="333">
          <cell r="A333" t="str">
            <v>E1A 2X7</v>
          </cell>
        </row>
        <row r="334">
          <cell r="A334" t="str">
            <v>E1A 2X8</v>
          </cell>
        </row>
        <row r="335">
          <cell r="A335" t="str">
            <v>E1A 2X9</v>
          </cell>
        </row>
        <row r="336">
          <cell r="A336" t="str">
            <v>E1A 2Y1</v>
          </cell>
        </row>
        <row r="337">
          <cell r="A337" t="str">
            <v>E1A 2Y2</v>
          </cell>
        </row>
        <row r="338">
          <cell r="A338" t="str">
            <v>E1A 2Y3</v>
          </cell>
        </row>
        <row r="339">
          <cell r="A339" t="str">
            <v>E1A 2Y4</v>
          </cell>
        </row>
        <row r="340">
          <cell r="A340" t="str">
            <v>E1A 2Y5</v>
          </cell>
        </row>
        <row r="341">
          <cell r="A341" t="str">
            <v>E1A 2Y6</v>
          </cell>
        </row>
        <row r="342">
          <cell r="A342" t="str">
            <v>E1A 2Y7</v>
          </cell>
        </row>
        <row r="343">
          <cell r="A343" t="str">
            <v>E1A 2Y8</v>
          </cell>
        </row>
        <row r="344">
          <cell r="A344" t="str">
            <v>E1A 2Y9</v>
          </cell>
        </row>
        <row r="345">
          <cell r="A345" t="str">
            <v>E1A 2Z1</v>
          </cell>
        </row>
        <row r="346">
          <cell r="A346" t="str">
            <v>E1A 2Z2</v>
          </cell>
        </row>
        <row r="347">
          <cell r="A347" t="str">
            <v>E1A 2Z3</v>
          </cell>
        </row>
        <row r="348">
          <cell r="A348" t="str">
            <v>E1A 2Z4</v>
          </cell>
        </row>
        <row r="349">
          <cell r="A349" t="str">
            <v>E1A 2Z5</v>
          </cell>
        </row>
        <row r="350">
          <cell r="A350" t="str">
            <v>E1A 2Z6</v>
          </cell>
        </row>
        <row r="351">
          <cell r="A351" t="str">
            <v>E1A 2Z7</v>
          </cell>
        </row>
        <row r="352">
          <cell r="A352" t="str">
            <v>E1A 2Z8</v>
          </cell>
        </row>
        <row r="353">
          <cell r="A353" t="str">
            <v>E1A 2Z9</v>
          </cell>
        </row>
        <row r="354">
          <cell r="A354" t="str">
            <v>E1A 3A1</v>
          </cell>
        </row>
        <row r="355">
          <cell r="A355" t="str">
            <v>E1A 3A2</v>
          </cell>
        </row>
        <row r="356">
          <cell r="A356" t="str">
            <v>E1A 3A3</v>
          </cell>
        </row>
        <row r="357">
          <cell r="A357" t="str">
            <v>E1A 3A4</v>
          </cell>
        </row>
        <row r="358">
          <cell r="A358" t="str">
            <v>E1A 3A5</v>
          </cell>
        </row>
        <row r="359">
          <cell r="A359" t="str">
            <v>E1A 3A6</v>
          </cell>
        </row>
        <row r="360">
          <cell r="A360" t="str">
            <v>E1A 3A7</v>
          </cell>
        </row>
        <row r="361">
          <cell r="A361" t="str">
            <v>E1A 3A8</v>
          </cell>
        </row>
        <row r="362">
          <cell r="A362" t="str">
            <v>E1A 3A9</v>
          </cell>
        </row>
        <row r="363">
          <cell r="A363" t="str">
            <v>E1A 3B1</v>
          </cell>
        </row>
        <row r="364">
          <cell r="A364" t="str">
            <v>E1A 3B2</v>
          </cell>
        </row>
        <row r="365">
          <cell r="A365" t="str">
            <v>E1A 3B3</v>
          </cell>
        </row>
        <row r="366">
          <cell r="A366" t="str">
            <v>E1A 3B4</v>
          </cell>
        </row>
        <row r="367">
          <cell r="A367" t="str">
            <v>E1A 3B5</v>
          </cell>
        </row>
        <row r="368">
          <cell r="A368" t="str">
            <v>E1A 3B6</v>
          </cell>
        </row>
        <row r="369">
          <cell r="A369" t="str">
            <v>E1A 3B7</v>
          </cell>
        </row>
        <row r="370">
          <cell r="A370" t="str">
            <v>E1A 3B8</v>
          </cell>
        </row>
        <row r="371">
          <cell r="A371" t="str">
            <v>E1A 3B9</v>
          </cell>
        </row>
        <row r="372">
          <cell r="A372" t="str">
            <v>E1A 3C1</v>
          </cell>
        </row>
        <row r="373">
          <cell r="A373" t="str">
            <v>E1A 3C2</v>
          </cell>
        </row>
        <row r="374">
          <cell r="A374" t="str">
            <v>E1A 3C3</v>
          </cell>
        </row>
        <row r="375">
          <cell r="A375" t="str">
            <v>E1A 3C4</v>
          </cell>
        </row>
        <row r="376">
          <cell r="A376" t="str">
            <v>E1A 3C5</v>
          </cell>
        </row>
        <row r="377">
          <cell r="A377" t="str">
            <v>E1A 3C6</v>
          </cell>
        </row>
        <row r="378">
          <cell r="A378" t="str">
            <v>E1A 3C7</v>
          </cell>
        </row>
        <row r="379">
          <cell r="A379" t="str">
            <v>E1A 3C8</v>
          </cell>
        </row>
        <row r="380">
          <cell r="A380" t="str">
            <v>E1A 3C9</v>
          </cell>
        </row>
        <row r="381">
          <cell r="A381" t="str">
            <v>E1A 3E1</v>
          </cell>
        </row>
        <row r="382">
          <cell r="A382" t="str">
            <v>E1A 3E2</v>
          </cell>
        </row>
        <row r="383">
          <cell r="A383" t="str">
            <v>E1A 3E3</v>
          </cell>
        </row>
        <row r="384">
          <cell r="A384" t="str">
            <v>E1A 3E4</v>
          </cell>
        </row>
        <row r="385">
          <cell r="A385" t="str">
            <v>E1A 3E5</v>
          </cell>
        </row>
        <row r="386">
          <cell r="A386" t="str">
            <v>E1A 3E6</v>
          </cell>
        </row>
        <row r="387">
          <cell r="A387" t="str">
            <v>E1A 3E7</v>
          </cell>
        </row>
        <row r="388">
          <cell r="A388" t="str">
            <v>E1A 3E8</v>
          </cell>
        </row>
        <row r="389">
          <cell r="A389" t="str">
            <v>E1A 3E9</v>
          </cell>
        </row>
        <row r="390">
          <cell r="A390" t="str">
            <v>E1A 3G1</v>
          </cell>
        </row>
        <row r="391">
          <cell r="A391" t="str">
            <v>E1A 3G2</v>
          </cell>
        </row>
        <row r="392">
          <cell r="A392" t="str">
            <v>E1A 3G3</v>
          </cell>
        </row>
        <row r="393">
          <cell r="A393" t="str">
            <v>E1A 3G4</v>
          </cell>
        </row>
        <row r="394">
          <cell r="A394" t="str">
            <v>E1A 3G5</v>
          </cell>
        </row>
        <row r="395">
          <cell r="A395" t="str">
            <v>E1A 3G6</v>
          </cell>
        </row>
        <row r="396">
          <cell r="A396" t="str">
            <v>E1A 3G7</v>
          </cell>
        </row>
        <row r="397">
          <cell r="A397" t="str">
            <v>E1A 3G8</v>
          </cell>
        </row>
        <row r="398">
          <cell r="A398" t="str">
            <v>E1A 3G9</v>
          </cell>
        </row>
        <row r="399">
          <cell r="A399" t="str">
            <v>E1A 3H1</v>
          </cell>
        </row>
        <row r="400">
          <cell r="A400" t="str">
            <v>E1A 3H2</v>
          </cell>
        </row>
        <row r="401">
          <cell r="A401" t="str">
            <v>E1A 3H3</v>
          </cell>
        </row>
        <row r="402">
          <cell r="A402" t="str">
            <v>E1A 3H4</v>
          </cell>
        </row>
        <row r="403">
          <cell r="A403" t="str">
            <v>E1A 3H5</v>
          </cell>
        </row>
        <row r="404">
          <cell r="A404" t="str">
            <v>E1A 3H6</v>
          </cell>
        </row>
        <row r="405">
          <cell r="A405" t="str">
            <v>E1A 3H7</v>
          </cell>
        </row>
        <row r="406">
          <cell r="A406" t="str">
            <v>E1A 3H8</v>
          </cell>
        </row>
        <row r="407">
          <cell r="A407" t="str">
            <v>E1A 3H9</v>
          </cell>
        </row>
        <row r="408">
          <cell r="A408" t="str">
            <v>E1A 3J2</v>
          </cell>
        </row>
        <row r="409">
          <cell r="A409" t="str">
            <v>E1A 3J3</v>
          </cell>
        </row>
        <row r="410">
          <cell r="A410" t="str">
            <v>E1A 3J4</v>
          </cell>
        </row>
        <row r="411">
          <cell r="A411" t="str">
            <v>E1A 3J5</v>
          </cell>
        </row>
        <row r="412">
          <cell r="A412" t="str">
            <v>E1A 3J6</v>
          </cell>
        </row>
        <row r="413">
          <cell r="A413" t="str">
            <v>E1A 3J7</v>
          </cell>
        </row>
        <row r="414">
          <cell r="A414" t="str">
            <v>E1A 3J8</v>
          </cell>
        </row>
        <row r="415">
          <cell r="A415" t="str">
            <v>E1A 3J9</v>
          </cell>
        </row>
        <row r="416">
          <cell r="A416" t="str">
            <v>E1A 3K1</v>
          </cell>
        </row>
        <row r="417">
          <cell r="A417" t="str">
            <v>E1A 3K2</v>
          </cell>
        </row>
        <row r="418">
          <cell r="A418" t="str">
            <v>E1A 3K3</v>
          </cell>
        </row>
        <row r="419">
          <cell r="A419" t="str">
            <v>E1A 3K4</v>
          </cell>
        </row>
        <row r="420">
          <cell r="A420" t="str">
            <v>E1A 3K5</v>
          </cell>
        </row>
        <row r="421">
          <cell r="A421" t="str">
            <v>E1A 3K6</v>
          </cell>
        </row>
        <row r="422">
          <cell r="A422" t="str">
            <v>E1A 3K7</v>
          </cell>
        </row>
        <row r="423">
          <cell r="A423" t="str">
            <v>E1A 3K8</v>
          </cell>
        </row>
        <row r="424">
          <cell r="A424" t="str">
            <v>E1A 3K9</v>
          </cell>
        </row>
        <row r="425">
          <cell r="A425" t="str">
            <v>E1A 3L1</v>
          </cell>
        </row>
        <row r="426">
          <cell r="A426" t="str">
            <v>E1A 3L2</v>
          </cell>
        </row>
        <row r="427">
          <cell r="A427" t="str">
            <v>E1A 3L3</v>
          </cell>
        </row>
        <row r="428">
          <cell r="A428" t="str">
            <v>E1A 3L4</v>
          </cell>
        </row>
        <row r="429">
          <cell r="A429" t="str">
            <v>E1A 3L5</v>
          </cell>
        </row>
        <row r="430">
          <cell r="A430" t="str">
            <v>E1A 3L7</v>
          </cell>
        </row>
        <row r="431">
          <cell r="A431" t="str">
            <v>E1A 3L8</v>
          </cell>
        </row>
        <row r="432">
          <cell r="A432" t="str">
            <v>E1A 3L9</v>
          </cell>
        </row>
        <row r="433">
          <cell r="A433" t="str">
            <v>E1A 3M1</v>
          </cell>
        </row>
        <row r="434">
          <cell r="A434" t="str">
            <v>E1A 3M2</v>
          </cell>
        </row>
        <row r="435">
          <cell r="A435" t="str">
            <v>E1A 3M3</v>
          </cell>
        </row>
        <row r="436">
          <cell r="A436" t="str">
            <v>E1A 3M4</v>
          </cell>
        </row>
        <row r="437">
          <cell r="A437" t="str">
            <v>E1A 3M5</v>
          </cell>
        </row>
        <row r="438">
          <cell r="A438" t="str">
            <v>E1A 3M6</v>
          </cell>
        </row>
        <row r="439">
          <cell r="A439" t="str">
            <v>E1A 3M7</v>
          </cell>
        </row>
        <row r="440">
          <cell r="A440" t="str">
            <v>E1A 3M8</v>
          </cell>
        </row>
        <row r="441">
          <cell r="A441" t="str">
            <v>E1A 3M9</v>
          </cell>
        </row>
        <row r="442">
          <cell r="A442" t="str">
            <v>E1A 3N1</v>
          </cell>
        </row>
        <row r="443">
          <cell r="A443" t="str">
            <v>E1A 3N2</v>
          </cell>
        </row>
        <row r="444">
          <cell r="A444" t="str">
            <v>E1A 3N3</v>
          </cell>
        </row>
        <row r="445">
          <cell r="A445" t="str">
            <v>E1A 3N4</v>
          </cell>
        </row>
        <row r="446">
          <cell r="A446" t="str">
            <v>E1A 3N5</v>
          </cell>
        </row>
        <row r="447">
          <cell r="A447" t="str">
            <v>E1A 3N6</v>
          </cell>
        </row>
        <row r="448">
          <cell r="A448" t="str">
            <v>E1A 3N7</v>
          </cell>
        </row>
        <row r="449">
          <cell r="A449" t="str">
            <v>E1A 3N8</v>
          </cell>
        </row>
        <row r="450">
          <cell r="A450" t="str">
            <v>E1A 3N9</v>
          </cell>
        </row>
        <row r="451">
          <cell r="A451" t="str">
            <v>E1A 3P1</v>
          </cell>
        </row>
        <row r="452">
          <cell r="A452" t="str">
            <v>E1A 3P2</v>
          </cell>
        </row>
        <row r="453">
          <cell r="A453" t="str">
            <v>E1A 3P3</v>
          </cell>
        </row>
        <row r="454">
          <cell r="A454" t="str">
            <v>E1A 3P4</v>
          </cell>
        </row>
        <row r="455">
          <cell r="A455" t="str">
            <v>E1A 3P5</v>
          </cell>
        </row>
        <row r="456">
          <cell r="A456" t="str">
            <v>E1A 3P6</v>
          </cell>
        </row>
        <row r="457">
          <cell r="A457" t="str">
            <v>E1A 3P7</v>
          </cell>
        </row>
        <row r="458">
          <cell r="A458" t="str">
            <v>E1A 3P8</v>
          </cell>
        </row>
        <row r="459">
          <cell r="A459" t="str">
            <v>E1A 3P9</v>
          </cell>
        </row>
        <row r="460">
          <cell r="A460" t="str">
            <v>E1A 3R1</v>
          </cell>
        </row>
        <row r="461">
          <cell r="A461" t="str">
            <v>E1A 3R2</v>
          </cell>
        </row>
        <row r="462">
          <cell r="A462" t="str">
            <v>E1A 3R3</v>
          </cell>
        </row>
        <row r="463">
          <cell r="A463" t="str">
            <v>E1A 3R4</v>
          </cell>
        </row>
        <row r="464">
          <cell r="A464" t="str">
            <v>E1A 3R5</v>
          </cell>
        </row>
        <row r="465">
          <cell r="A465" t="str">
            <v>E1A 3R6</v>
          </cell>
        </row>
        <row r="466">
          <cell r="A466" t="str">
            <v>E1A 3R7</v>
          </cell>
        </row>
        <row r="467">
          <cell r="A467" t="str">
            <v>E1A 3R8</v>
          </cell>
        </row>
        <row r="468">
          <cell r="A468" t="str">
            <v>E1A 3R9</v>
          </cell>
        </row>
        <row r="469">
          <cell r="A469" t="str">
            <v>E1A 3S1</v>
          </cell>
        </row>
        <row r="470">
          <cell r="A470" t="str">
            <v>E1A 3S2</v>
          </cell>
        </row>
        <row r="471">
          <cell r="A471" t="str">
            <v>E1A 3S3</v>
          </cell>
        </row>
        <row r="472">
          <cell r="A472" t="str">
            <v>E1A 3S4</v>
          </cell>
        </row>
        <row r="473">
          <cell r="A473" t="str">
            <v>E1A 3S5</v>
          </cell>
        </row>
        <row r="474">
          <cell r="A474" t="str">
            <v>E1A 3S6</v>
          </cell>
        </row>
        <row r="475">
          <cell r="A475" t="str">
            <v>E1A 3S7</v>
          </cell>
        </row>
        <row r="476">
          <cell r="A476" t="str">
            <v>E1A 3S8</v>
          </cell>
        </row>
        <row r="477">
          <cell r="A477" t="str">
            <v>E1A 3S9</v>
          </cell>
        </row>
        <row r="478">
          <cell r="A478" t="str">
            <v>E1A 3T1</v>
          </cell>
        </row>
        <row r="479">
          <cell r="A479" t="str">
            <v>E1A 3T2</v>
          </cell>
        </row>
        <row r="480">
          <cell r="A480" t="str">
            <v>E1A 3T3</v>
          </cell>
        </row>
        <row r="481">
          <cell r="A481" t="str">
            <v>E1A 3T4</v>
          </cell>
        </row>
        <row r="482">
          <cell r="A482" t="str">
            <v>E1A 3T5</v>
          </cell>
        </row>
        <row r="483">
          <cell r="A483" t="str">
            <v>E1A 3T6</v>
          </cell>
        </row>
        <row r="484">
          <cell r="A484" t="str">
            <v>E1A 3T7</v>
          </cell>
        </row>
        <row r="485">
          <cell r="A485" t="str">
            <v>E1A 3T8</v>
          </cell>
        </row>
        <row r="486">
          <cell r="A486" t="str">
            <v>E1A 3T9</v>
          </cell>
        </row>
        <row r="487">
          <cell r="A487" t="str">
            <v>E1A 3V1</v>
          </cell>
        </row>
        <row r="488">
          <cell r="A488" t="str">
            <v>E1A 3V2</v>
          </cell>
        </row>
        <row r="489">
          <cell r="A489" t="str">
            <v>E1A 3V3</v>
          </cell>
        </row>
        <row r="490">
          <cell r="A490" t="str">
            <v>E1A 3V4</v>
          </cell>
        </row>
        <row r="491">
          <cell r="A491" t="str">
            <v>E1A 3V5</v>
          </cell>
        </row>
        <row r="492">
          <cell r="A492" t="str">
            <v>E1A 3V6</v>
          </cell>
        </row>
        <row r="493">
          <cell r="A493" t="str">
            <v>E1A 3V7</v>
          </cell>
        </row>
        <row r="494">
          <cell r="A494" t="str">
            <v>E1A 3V8</v>
          </cell>
        </row>
        <row r="495">
          <cell r="A495" t="str">
            <v>E1A 3V9</v>
          </cell>
        </row>
        <row r="496">
          <cell r="A496" t="str">
            <v>E1A 3W1</v>
          </cell>
        </row>
        <row r="497">
          <cell r="A497" t="str">
            <v>E1A 3W2</v>
          </cell>
        </row>
        <row r="498">
          <cell r="A498" t="str">
            <v>E1A 3W3</v>
          </cell>
        </row>
        <row r="499">
          <cell r="A499" t="str">
            <v>E1A 3W4</v>
          </cell>
        </row>
        <row r="500">
          <cell r="A500" t="str">
            <v>E1A 3W5</v>
          </cell>
        </row>
        <row r="501">
          <cell r="A501" t="str">
            <v>E1A 3W6</v>
          </cell>
        </row>
        <row r="502">
          <cell r="A502" t="str">
            <v>E1A 3W7</v>
          </cell>
        </row>
        <row r="503">
          <cell r="A503" t="str">
            <v>E1A 3W8</v>
          </cell>
        </row>
        <row r="504">
          <cell r="A504" t="str">
            <v>E1A 3W9</v>
          </cell>
        </row>
        <row r="505">
          <cell r="A505" t="str">
            <v>E1A 3X1</v>
          </cell>
        </row>
        <row r="506">
          <cell r="A506" t="str">
            <v>E1A 3X3</v>
          </cell>
        </row>
        <row r="507">
          <cell r="A507" t="str">
            <v>E1A 3X4</v>
          </cell>
        </row>
        <row r="508">
          <cell r="A508" t="str">
            <v>E1A 3X5</v>
          </cell>
        </row>
        <row r="509">
          <cell r="A509" t="str">
            <v>E1A 3X6</v>
          </cell>
        </row>
        <row r="510">
          <cell r="A510" t="str">
            <v>E1A 3X7</v>
          </cell>
        </row>
        <row r="511">
          <cell r="A511" t="str">
            <v>E1A 3X8</v>
          </cell>
        </row>
        <row r="512">
          <cell r="A512" t="str">
            <v>E1A 3Y1</v>
          </cell>
        </row>
        <row r="513">
          <cell r="A513" t="str">
            <v>E1A 3Y2</v>
          </cell>
        </row>
        <row r="514">
          <cell r="A514" t="str">
            <v>E1A 3Y3</v>
          </cell>
        </row>
        <row r="515">
          <cell r="A515" t="str">
            <v>E1A 3Y4</v>
          </cell>
        </row>
        <row r="516">
          <cell r="A516" t="str">
            <v>E1A 3Y5</v>
          </cell>
        </row>
        <row r="517">
          <cell r="A517" t="str">
            <v>E1A 3Y6</v>
          </cell>
        </row>
        <row r="518">
          <cell r="A518" t="str">
            <v>E1A 3Y7</v>
          </cell>
        </row>
        <row r="519">
          <cell r="A519" t="str">
            <v>E1A 3Y8</v>
          </cell>
        </row>
        <row r="520">
          <cell r="A520" t="str">
            <v>E1A 3Y9</v>
          </cell>
        </row>
        <row r="521">
          <cell r="A521" t="str">
            <v>E1A 3Z1</v>
          </cell>
        </row>
        <row r="522">
          <cell r="A522" t="str">
            <v>E1A 3Z2</v>
          </cell>
        </row>
        <row r="523">
          <cell r="A523" t="str">
            <v>E1A 3Z3</v>
          </cell>
        </row>
        <row r="524">
          <cell r="A524" t="str">
            <v>E1A 3Z4</v>
          </cell>
        </row>
        <row r="525">
          <cell r="A525" t="str">
            <v>E1A 3Z5</v>
          </cell>
        </row>
        <row r="526">
          <cell r="A526" t="str">
            <v>E1A 3Z6</v>
          </cell>
        </row>
        <row r="527">
          <cell r="A527" t="str">
            <v>E1A 3Z7</v>
          </cell>
        </row>
        <row r="528">
          <cell r="A528" t="str">
            <v>E1A 3Z8</v>
          </cell>
        </row>
        <row r="529">
          <cell r="A529" t="str">
            <v>E1A 3Z9</v>
          </cell>
        </row>
        <row r="530">
          <cell r="A530" t="str">
            <v>E1A 4A1</v>
          </cell>
        </row>
        <row r="531">
          <cell r="A531" t="str">
            <v>E1A 4A2</v>
          </cell>
        </row>
        <row r="532">
          <cell r="A532" t="str">
            <v>E1A 4A3</v>
          </cell>
        </row>
        <row r="533">
          <cell r="A533" t="str">
            <v>E1A 4A4</v>
          </cell>
        </row>
        <row r="534">
          <cell r="A534" t="str">
            <v>E1A 4A5</v>
          </cell>
        </row>
        <row r="535">
          <cell r="A535" t="str">
            <v>E1A 4A7</v>
          </cell>
        </row>
        <row r="536">
          <cell r="A536" t="str">
            <v>E1A 4A8</v>
          </cell>
        </row>
        <row r="537">
          <cell r="A537" t="str">
            <v>E1A 4A9</v>
          </cell>
        </row>
        <row r="538">
          <cell r="A538" t="str">
            <v>E1A 4B1</v>
          </cell>
        </row>
        <row r="539">
          <cell r="A539" t="str">
            <v>E1A 4B2</v>
          </cell>
        </row>
        <row r="540">
          <cell r="A540" t="str">
            <v>E1A 4B3</v>
          </cell>
        </row>
        <row r="541">
          <cell r="A541" t="str">
            <v>E1A 4B4</v>
          </cell>
        </row>
        <row r="542">
          <cell r="A542" t="str">
            <v>E1A 4B5</v>
          </cell>
        </row>
        <row r="543">
          <cell r="A543" t="str">
            <v>E1A 4B6</v>
          </cell>
        </row>
        <row r="544">
          <cell r="A544" t="str">
            <v>E1A 4B7</v>
          </cell>
        </row>
        <row r="545">
          <cell r="A545" t="str">
            <v>E1A 4B8</v>
          </cell>
        </row>
        <row r="546">
          <cell r="A546" t="str">
            <v>E1A 4B9</v>
          </cell>
        </row>
        <row r="547">
          <cell r="A547" t="str">
            <v>E1A 4C1</v>
          </cell>
        </row>
        <row r="548">
          <cell r="A548" t="str">
            <v>E1A 4C2</v>
          </cell>
        </row>
        <row r="549">
          <cell r="A549" t="str">
            <v>E1A 4C3</v>
          </cell>
        </row>
        <row r="550">
          <cell r="A550" t="str">
            <v>E1A 4C4</v>
          </cell>
        </row>
        <row r="551">
          <cell r="A551" t="str">
            <v>E1A 4C5</v>
          </cell>
        </row>
        <row r="552">
          <cell r="A552" t="str">
            <v>E1A 4C6</v>
          </cell>
        </row>
        <row r="553">
          <cell r="A553" t="str">
            <v>E1A 4C7</v>
          </cell>
        </row>
        <row r="554">
          <cell r="A554" t="str">
            <v>E1A 4C8</v>
          </cell>
        </row>
        <row r="555">
          <cell r="A555" t="str">
            <v>E1A 4C9</v>
          </cell>
        </row>
        <row r="556">
          <cell r="A556" t="str">
            <v>E1A 4E1</v>
          </cell>
        </row>
        <row r="557">
          <cell r="A557" t="str">
            <v>E1A 4E2</v>
          </cell>
        </row>
        <row r="558">
          <cell r="A558" t="str">
            <v>E1A 4E3</v>
          </cell>
        </row>
        <row r="559">
          <cell r="A559" t="str">
            <v>E1A 4E4</v>
          </cell>
        </row>
        <row r="560">
          <cell r="A560" t="str">
            <v>E1A 4E5</v>
          </cell>
        </row>
        <row r="561">
          <cell r="A561" t="str">
            <v>E1A 4E6</v>
          </cell>
        </row>
        <row r="562">
          <cell r="A562" t="str">
            <v>E1A 4E7</v>
          </cell>
        </row>
        <row r="563">
          <cell r="A563" t="str">
            <v>E1A 4E8</v>
          </cell>
        </row>
        <row r="564">
          <cell r="A564" t="str">
            <v>E1A 4E9</v>
          </cell>
        </row>
        <row r="565">
          <cell r="A565" t="str">
            <v>E1A 4G1</v>
          </cell>
        </row>
        <row r="566">
          <cell r="A566" t="str">
            <v>E1A 4G2</v>
          </cell>
        </row>
        <row r="567">
          <cell r="A567" t="str">
            <v>E1A 4G3</v>
          </cell>
        </row>
        <row r="568">
          <cell r="A568" t="str">
            <v>E1A 4G4</v>
          </cell>
        </row>
        <row r="569">
          <cell r="A569" t="str">
            <v>E1A 4G5</v>
          </cell>
        </row>
        <row r="570">
          <cell r="A570" t="str">
            <v>E1A 4G6</v>
          </cell>
        </row>
        <row r="571">
          <cell r="A571" t="str">
            <v>E1A 4G7</v>
          </cell>
        </row>
        <row r="572">
          <cell r="A572" t="str">
            <v>E1A 4G8</v>
          </cell>
        </row>
        <row r="573">
          <cell r="A573" t="str">
            <v>E1A 4G9</v>
          </cell>
        </row>
        <row r="574">
          <cell r="A574" t="str">
            <v>E1A 4H1</v>
          </cell>
        </row>
        <row r="575">
          <cell r="A575" t="str">
            <v>E1A 4H2</v>
          </cell>
        </row>
        <row r="576">
          <cell r="A576" t="str">
            <v>E1A 4H3</v>
          </cell>
        </row>
        <row r="577">
          <cell r="A577" t="str">
            <v>E1A 4H4</v>
          </cell>
        </row>
        <row r="578">
          <cell r="A578" t="str">
            <v>E1A 4H5</v>
          </cell>
        </row>
        <row r="579">
          <cell r="A579" t="str">
            <v>E1A 4H6</v>
          </cell>
        </row>
        <row r="580">
          <cell r="A580" t="str">
            <v>E1A 4H7</v>
          </cell>
        </row>
        <row r="581">
          <cell r="A581" t="str">
            <v>E1A 4H9</v>
          </cell>
        </row>
        <row r="582">
          <cell r="A582" t="str">
            <v>E1A 4J1</v>
          </cell>
        </row>
        <row r="583">
          <cell r="A583" t="str">
            <v>E1A 4J2</v>
          </cell>
        </row>
        <row r="584">
          <cell r="A584" t="str">
            <v>E1A 4J3</v>
          </cell>
        </row>
        <row r="585">
          <cell r="A585" t="str">
            <v>E1A 4J4</v>
          </cell>
        </row>
        <row r="586">
          <cell r="A586" t="str">
            <v>E1A 4J5</v>
          </cell>
        </row>
        <row r="587">
          <cell r="A587" t="str">
            <v>E1A 4J6</v>
          </cell>
        </row>
        <row r="588">
          <cell r="A588" t="str">
            <v>E1A 4J7</v>
          </cell>
        </row>
        <row r="589">
          <cell r="A589" t="str">
            <v>E1A 4J8</v>
          </cell>
        </row>
        <row r="590">
          <cell r="A590" t="str">
            <v>E1A 4J9</v>
          </cell>
        </row>
        <row r="591">
          <cell r="A591" t="str">
            <v>E1A 4K1</v>
          </cell>
        </row>
        <row r="592">
          <cell r="A592" t="str">
            <v>E1A 4K3</v>
          </cell>
        </row>
        <row r="593">
          <cell r="A593" t="str">
            <v>E1A 4K4</v>
          </cell>
        </row>
        <row r="594">
          <cell r="A594" t="str">
            <v>E1A 4K5</v>
          </cell>
        </row>
        <row r="595">
          <cell r="A595" t="str">
            <v>E1A 4K6</v>
          </cell>
        </row>
        <row r="596">
          <cell r="A596" t="str">
            <v>E1A 4K7</v>
          </cell>
        </row>
        <row r="597">
          <cell r="A597" t="str">
            <v>E1A 4K8</v>
          </cell>
        </row>
        <row r="598">
          <cell r="A598" t="str">
            <v>E1A 4K9</v>
          </cell>
        </row>
        <row r="599">
          <cell r="A599" t="str">
            <v>E1A 4L1</v>
          </cell>
        </row>
        <row r="600">
          <cell r="A600" t="str">
            <v>E1A 4L2</v>
          </cell>
        </row>
        <row r="601">
          <cell r="A601" t="str">
            <v>E1A 4L3</v>
          </cell>
        </row>
        <row r="602">
          <cell r="A602" t="str">
            <v>E1A 4L4</v>
          </cell>
        </row>
        <row r="603">
          <cell r="A603" t="str">
            <v>E1A 4L5</v>
          </cell>
        </row>
        <row r="604">
          <cell r="A604" t="str">
            <v>E1A 4L6</v>
          </cell>
        </row>
        <row r="605">
          <cell r="A605" t="str">
            <v>E1A 4L7</v>
          </cell>
        </row>
        <row r="606">
          <cell r="A606" t="str">
            <v>E1A 4L8</v>
          </cell>
        </row>
        <row r="607">
          <cell r="A607" t="str">
            <v>E1A 4L9</v>
          </cell>
        </row>
        <row r="608">
          <cell r="A608" t="str">
            <v>E1A 4M1</v>
          </cell>
        </row>
        <row r="609">
          <cell r="A609" t="str">
            <v>E1A 4M2</v>
          </cell>
        </row>
        <row r="610">
          <cell r="A610" t="str">
            <v>E1A 4M3</v>
          </cell>
        </row>
        <row r="611">
          <cell r="A611" t="str">
            <v>E1A 4M4</v>
          </cell>
        </row>
        <row r="612">
          <cell r="A612" t="str">
            <v>E1A 4M5</v>
          </cell>
        </row>
        <row r="613">
          <cell r="A613" t="str">
            <v>E1A 4M6</v>
          </cell>
        </row>
        <row r="614">
          <cell r="A614" t="str">
            <v>E1A 4M7</v>
          </cell>
        </row>
        <row r="615">
          <cell r="A615" t="str">
            <v>E1A 4M8</v>
          </cell>
        </row>
        <row r="616">
          <cell r="A616" t="str">
            <v>E1A 4M9</v>
          </cell>
        </row>
        <row r="617">
          <cell r="A617" t="str">
            <v>E1A 4N1</v>
          </cell>
        </row>
        <row r="618">
          <cell r="A618" t="str">
            <v>E1A 4N2</v>
          </cell>
        </row>
        <row r="619">
          <cell r="A619" t="str">
            <v>E1A 4N3</v>
          </cell>
        </row>
        <row r="620">
          <cell r="A620" t="str">
            <v>E1A 4N4</v>
          </cell>
        </row>
        <row r="621">
          <cell r="A621" t="str">
            <v>E1A 4N5</v>
          </cell>
        </row>
        <row r="622">
          <cell r="A622" t="str">
            <v>E1A 4N6</v>
          </cell>
        </row>
        <row r="623">
          <cell r="A623" t="str">
            <v>E1A 4N7</v>
          </cell>
        </row>
        <row r="624">
          <cell r="A624" t="str">
            <v>E1A 4N8</v>
          </cell>
        </row>
        <row r="625">
          <cell r="A625" t="str">
            <v>E1A 4N9</v>
          </cell>
        </row>
        <row r="626">
          <cell r="A626" t="str">
            <v>E1A 4P1</v>
          </cell>
        </row>
        <row r="627">
          <cell r="A627" t="str">
            <v>E1A 4P2</v>
          </cell>
        </row>
        <row r="628">
          <cell r="A628" t="str">
            <v>E1A 4P3</v>
          </cell>
        </row>
        <row r="629">
          <cell r="A629" t="str">
            <v>E1A 4P4</v>
          </cell>
        </row>
        <row r="630">
          <cell r="A630" t="str">
            <v>E1A 4P5</v>
          </cell>
        </row>
        <row r="631">
          <cell r="A631" t="str">
            <v>E1A 4P6</v>
          </cell>
        </row>
        <row r="632">
          <cell r="A632" t="str">
            <v>E1A 4P7</v>
          </cell>
        </row>
        <row r="633">
          <cell r="A633" t="str">
            <v>E1A 4P8</v>
          </cell>
        </row>
        <row r="634">
          <cell r="A634" t="str">
            <v>E1A 4P9</v>
          </cell>
        </row>
        <row r="635">
          <cell r="A635" t="str">
            <v>E1A 4R1</v>
          </cell>
        </row>
        <row r="636">
          <cell r="A636" t="str">
            <v>E1A 4R2</v>
          </cell>
        </row>
        <row r="637">
          <cell r="A637" t="str">
            <v>E1A 4R3</v>
          </cell>
        </row>
        <row r="638">
          <cell r="A638" t="str">
            <v>E1A 4R4</v>
          </cell>
        </row>
        <row r="639">
          <cell r="A639" t="str">
            <v>E1A 4R5</v>
          </cell>
        </row>
        <row r="640">
          <cell r="A640" t="str">
            <v>E1A 4R6</v>
          </cell>
        </row>
        <row r="641">
          <cell r="A641" t="str">
            <v>E1A 4R7</v>
          </cell>
        </row>
        <row r="642">
          <cell r="A642" t="str">
            <v>E1A 4R8</v>
          </cell>
        </row>
        <row r="643">
          <cell r="A643" t="str">
            <v>E1A 4R9</v>
          </cell>
        </row>
        <row r="644">
          <cell r="A644" t="str">
            <v>E1A 4S1</v>
          </cell>
        </row>
        <row r="645">
          <cell r="A645" t="str">
            <v>E1A 4S2</v>
          </cell>
        </row>
        <row r="646">
          <cell r="A646" t="str">
            <v>E1A 4S3</v>
          </cell>
        </row>
        <row r="647">
          <cell r="A647" t="str">
            <v>E1A 4S4</v>
          </cell>
        </row>
        <row r="648">
          <cell r="A648" t="str">
            <v>E1A 4S5</v>
          </cell>
        </row>
        <row r="649">
          <cell r="A649" t="str">
            <v>E1A 4S6</v>
          </cell>
        </row>
        <row r="650">
          <cell r="A650" t="str">
            <v>E1A 4S7</v>
          </cell>
        </row>
        <row r="651">
          <cell r="A651" t="str">
            <v>E1A 4S8</v>
          </cell>
        </row>
        <row r="652">
          <cell r="A652" t="str">
            <v>E1A 4S9</v>
          </cell>
        </row>
        <row r="653">
          <cell r="A653" t="str">
            <v>E1A 4T1</v>
          </cell>
        </row>
        <row r="654">
          <cell r="A654" t="str">
            <v>E1A 4T2</v>
          </cell>
        </row>
        <row r="655">
          <cell r="A655" t="str">
            <v>E1A 4T4</v>
          </cell>
        </row>
        <row r="656">
          <cell r="A656" t="str">
            <v>E1A 4T5</v>
          </cell>
        </row>
        <row r="657">
          <cell r="A657" t="str">
            <v>E1A 4T6</v>
          </cell>
        </row>
        <row r="658">
          <cell r="A658" t="str">
            <v>E1A 4T7</v>
          </cell>
        </row>
        <row r="659">
          <cell r="A659" t="str">
            <v>E1A 4T8</v>
          </cell>
        </row>
        <row r="660">
          <cell r="A660" t="str">
            <v>E1A 4T9</v>
          </cell>
        </row>
        <row r="661">
          <cell r="A661" t="str">
            <v>E1A 4V1</v>
          </cell>
        </row>
        <row r="662">
          <cell r="A662" t="str">
            <v>E1A 4V2</v>
          </cell>
        </row>
        <row r="663">
          <cell r="A663" t="str">
            <v>E1A 4V3</v>
          </cell>
        </row>
        <row r="664">
          <cell r="A664" t="str">
            <v>E1A 4V4</v>
          </cell>
        </row>
        <row r="665">
          <cell r="A665" t="str">
            <v>E1A 4V5</v>
          </cell>
        </row>
        <row r="666">
          <cell r="A666" t="str">
            <v>E1A 4V7</v>
          </cell>
        </row>
        <row r="667">
          <cell r="A667" t="str">
            <v>E1A 4V8</v>
          </cell>
        </row>
        <row r="668">
          <cell r="A668" t="str">
            <v>E1A 4V9</v>
          </cell>
        </row>
        <row r="669">
          <cell r="A669" t="str">
            <v>E1A 4W1</v>
          </cell>
        </row>
        <row r="670">
          <cell r="A670" t="str">
            <v>E1A 4W2</v>
          </cell>
        </row>
        <row r="671">
          <cell r="A671" t="str">
            <v>E1A 4W3</v>
          </cell>
        </row>
        <row r="672">
          <cell r="A672" t="str">
            <v>E1A 4W4</v>
          </cell>
        </row>
        <row r="673">
          <cell r="A673" t="str">
            <v>E1A 4W5</v>
          </cell>
        </row>
        <row r="674">
          <cell r="A674" t="str">
            <v>E1A 4W6</v>
          </cell>
        </row>
        <row r="675">
          <cell r="A675" t="str">
            <v>E1A 4W7</v>
          </cell>
        </row>
        <row r="676">
          <cell r="A676" t="str">
            <v>E1A 4W8</v>
          </cell>
        </row>
        <row r="677">
          <cell r="A677" t="str">
            <v>E1A 4W9</v>
          </cell>
        </row>
        <row r="678">
          <cell r="A678" t="str">
            <v>E1A 4X1</v>
          </cell>
        </row>
        <row r="679">
          <cell r="A679" t="str">
            <v>E1A 4X2</v>
          </cell>
        </row>
        <row r="680">
          <cell r="A680" t="str">
            <v>E1A 4X3</v>
          </cell>
        </row>
        <row r="681">
          <cell r="A681" t="str">
            <v>E1A 4X4</v>
          </cell>
        </row>
        <row r="682">
          <cell r="A682" t="str">
            <v>E1A 4X5</v>
          </cell>
        </row>
        <row r="683">
          <cell r="A683" t="str">
            <v>E1A 4X7</v>
          </cell>
        </row>
        <row r="684">
          <cell r="A684" t="str">
            <v>E1A 4X8</v>
          </cell>
        </row>
        <row r="685">
          <cell r="A685" t="str">
            <v>E1A 4X9</v>
          </cell>
        </row>
        <row r="686">
          <cell r="A686" t="str">
            <v>E1A 4Y1</v>
          </cell>
        </row>
        <row r="687">
          <cell r="A687" t="str">
            <v>E1A 4Y2</v>
          </cell>
        </row>
        <row r="688">
          <cell r="A688" t="str">
            <v>E1A 4Y3</v>
          </cell>
        </row>
        <row r="689">
          <cell r="A689" t="str">
            <v>E1A 4Y4</v>
          </cell>
        </row>
        <row r="690">
          <cell r="A690" t="str">
            <v>E1A 4Y5</v>
          </cell>
        </row>
        <row r="691">
          <cell r="A691" t="str">
            <v>E1A 4Y6</v>
          </cell>
        </row>
        <row r="692">
          <cell r="A692" t="str">
            <v>E1A 4Y7</v>
          </cell>
        </row>
        <row r="693">
          <cell r="A693" t="str">
            <v>E1A 4Y8</v>
          </cell>
        </row>
        <row r="694">
          <cell r="A694" t="str">
            <v>E1A 4Y9</v>
          </cell>
        </row>
        <row r="695">
          <cell r="A695" t="str">
            <v>E1A 4Z1</v>
          </cell>
        </row>
        <row r="696">
          <cell r="A696" t="str">
            <v>E1A 4Z2</v>
          </cell>
        </row>
        <row r="697">
          <cell r="A697" t="str">
            <v>E1A 4Z3</v>
          </cell>
        </row>
        <row r="698">
          <cell r="A698" t="str">
            <v>E1A 4Z4</v>
          </cell>
        </row>
        <row r="699">
          <cell r="A699" t="str">
            <v>E1A 4Z5</v>
          </cell>
        </row>
        <row r="700">
          <cell r="A700" t="str">
            <v>E1A 4Z6</v>
          </cell>
        </row>
        <row r="701">
          <cell r="A701" t="str">
            <v>E1A 4Z7</v>
          </cell>
        </row>
        <row r="702">
          <cell r="A702" t="str">
            <v>E1A 4Z8</v>
          </cell>
        </row>
        <row r="703">
          <cell r="A703" t="str">
            <v>E1A 4Z9</v>
          </cell>
        </row>
        <row r="704">
          <cell r="A704" t="str">
            <v>E1A 5A1</v>
          </cell>
        </row>
        <row r="705">
          <cell r="A705" t="str">
            <v>E1A 5A2</v>
          </cell>
        </row>
        <row r="706">
          <cell r="A706" t="str">
            <v>E1A 5A3</v>
          </cell>
        </row>
        <row r="707">
          <cell r="A707" t="str">
            <v>E1A 5A5</v>
          </cell>
        </row>
        <row r="708">
          <cell r="A708" t="str">
            <v>E1A 5A6</v>
          </cell>
        </row>
        <row r="709">
          <cell r="A709" t="str">
            <v>E1A 5A7</v>
          </cell>
        </row>
        <row r="710">
          <cell r="A710" t="str">
            <v>E1A 5A8</v>
          </cell>
        </row>
        <row r="711">
          <cell r="A711" t="str">
            <v>E1A 5A9</v>
          </cell>
        </row>
        <row r="712">
          <cell r="A712" t="str">
            <v>E1A 5B1</v>
          </cell>
        </row>
        <row r="713">
          <cell r="A713" t="str">
            <v>E1A 5B2</v>
          </cell>
        </row>
        <row r="714">
          <cell r="A714" t="str">
            <v>E1A 5B3</v>
          </cell>
        </row>
        <row r="715">
          <cell r="A715" t="str">
            <v>E1A 5B4</v>
          </cell>
        </row>
        <row r="716">
          <cell r="A716" t="str">
            <v>E1A 5B5</v>
          </cell>
        </row>
        <row r="717">
          <cell r="A717" t="str">
            <v>E1A 5B6</v>
          </cell>
        </row>
        <row r="718">
          <cell r="A718" t="str">
            <v>E1A 5B7</v>
          </cell>
        </row>
        <row r="719">
          <cell r="A719" t="str">
            <v>E1A 5B8</v>
          </cell>
        </row>
        <row r="720">
          <cell r="A720" t="str">
            <v>E1A 5B9</v>
          </cell>
        </row>
        <row r="721">
          <cell r="A721" t="str">
            <v>E1A 5C1</v>
          </cell>
        </row>
        <row r="722">
          <cell r="A722" t="str">
            <v>E1A 5C2</v>
          </cell>
        </row>
        <row r="723">
          <cell r="A723" t="str">
            <v>E1A 5C3</v>
          </cell>
        </row>
        <row r="724">
          <cell r="A724" t="str">
            <v>E1A 5C4</v>
          </cell>
        </row>
        <row r="725">
          <cell r="A725" t="str">
            <v>E1A 5C5</v>
          </cell>
        </row>
        <row r="726">
          <cell r="A726" t="str">
            <v>E1A 5C6</v>
          </cell>
        </row>
        <row r="727">
          <cell r="A727" t="str">
            <v>E1A 5C7</v>
          </cell>
        </row>
        <row r="728">
          <cell r="A728" t="str">
            <v>E1A 5C9</v>
          </cell>
        </row>
        <row r="729">
          <cell r="A729" t="str">
            <v>E1A 5E1</v>
          </cell>
        </row>
        <row r="730">
          <cell r="A730" t="str">
            <v>E1A 5E2</v>
          </cell>
        </row>
        <row r="731">
          <cell r="A731" t="str">
            <v>E1A 5E3</v>
          </cell>
        </row>
        <row r="732">
          <cell r="A732" t="str">
            <v>E1A 5E4</v>
          </cell>
        </row>
        <row r="733">
          <cell r="A733" t="str">
            <v>E1A 5E5</v>
          </cell>
        </row>
        <row r="734">
          <cell r="A734" t="str">
            <v>E1A 5E6</v>
          </cell>
        </row>
        <row r="735">
          <cell r="A735" t="str">
            <v>E1A 5E7</v>
          </cell>
        </row>
        <row r="736">
          <cell r="A736" t="str">
            <v>E1A 5E8</v>
          </cell>
        </row>
        <row r="737">
          <cell r="A737" t="str">
            <v>E1A 5E9</v>
          </cell>
        </row>
        <row r="738">
          <cell r="A738" t="str">
            <v>E1A 5G1</v>
          </cell>
        </row>
        <row r="739">
          <cell r="A739" t="str">
            <v>E1A 5G2</v>
          </cell>
        </row>
        <row r="740">
          <cell r="A740" t="str">
            <v>E1A 5G3</v>
          </cell>
        </row>
        <row r="741">
          <cell r="A741" t="str">
            <v>E1A 5G4</v>
          </cell>
        </row>
        <row r="742">
          <cell r="A742" t="str">
            <v>E1A 5G5</v>
          </cell>
        </row>
        <row r="743">
          <cell r="A743" t="str">
            <v>E1A 5G6</v>
          </cell>
        </row>
        <row r="744">
          <cell r="A744" t="str">
            <v>E1A 5G7</v>
          </cell>
        </row>
        <row r="745">
          <cell r="A745" t="str">
            <v>E1A 5G8</v>
          </cell>
        </row>
        <row r="746">
          <cell r="A746" t="str">
            <v>E1A 5G9</v>
          </cell>
        </row>
        <row r="747">
          <cell r="A747" t="str">
            <v>E1A 5H1</v>
          </cell>
        </row>
        <row r="748">
          <cell r="A748" t="str">
            <v>E1A 5H2</v>
          </cell>
        </row>
        <row r="749">
          <cell r="A749" t="str">
            <v>E1A 5H3</v>
          </cell>
        </row>
        <row r="750">
          <cell r="A750" t="str">
            <v>E1A 5H4</v>
          </cell>
        </row>
        <row r="751">
          <cell r="A751" t="str">
            <v>E1A 5H5</v>
          </cell>
        </row>
        <row r="752">
          <cell r="A752" t="str">
            <v>E1A 5H6</v>
          </cell>
        </row>
        <row r="753">
          <cell r="A753" t="str">
            <v>E1A 5H7</v>
          </cell>
        </row>
        <row r="754">
          <cell r="A754" t="str">
            <v>E1A 5H8</v>
          </cell>
        </row>
        <row r="755">
          <cell r="A755" t="str">
            <v>E1A 5H9</v>
          </cell>
        </row>
        <row r="756">
          <cell r="A756" t="str">
            <v>E1A 5J1</v>
          </cell>
        </row>
        <row r="757">
          <cell r="A757" t="str">
            <v>E1A 5J2</v>
          </cell>
        </row>
        <row r="758">
          <cell r="A758" t="str">
            <v>E1A 5J4</v>
          </cell>
        </row>
        <row r="759">
          <cell r="A759" t="str">
            <v>E1A 5J6</v>
          </cell>
        </row>
        <row r="760">
          <cell r="A760" t="str">
            <v>E1A 5J7</v>
          </cell>
        </row>
        <row r="761">
          <cell r="A761" t="str">
            <v>E1A 5J8</v>
          </cell>
        </row>
        <row r="762">
          <cell r="A762" t="str">
            <v>E1A 5J9</v>
          </cell>
        </row>
        <row r="763">
          <cell r="A763" t="str">
            <v>E1A 5K1</v>
          </cell>
        </row>
        <row r="764">
          <cell r="A764" t="str">
            <v>E1A 5K2</v>
          </cell>
        </row>
        <row r="765">
          <cell r="A765" t="str">
            <v>E1A 5K4</v>
          </cell>
        </row>
        <row r="766">
          <cell r="A766" t="str">
            <v>E1A 5K5</v>
          </cell>
        </row>
        <row r="767">
          <cell r="A767" t="str">
            <v>E1A 5K6</v>
          </cell>
        </row>
        <row r="768">
          <cell r="A768" t="str">
            <v>E1A 5K7</v>
          </cell>
        </row>
        <row r="769">
          <cell r="A769" t="str">
            <v>E1A 5K8</v>
          </cell>
        </row>
        <row r="770">
          <cell r="A770" t="str">
            <v>E1A 5K9</v>
          </cell>
        </row>
        <row r="771">
          <cell r="A771" t="str">
            <v>E1A 5L2</v>
          </cell>
        </row>
        <row r="772">
          <cell r="A772" t="str">
            <v>E1A 5L3</v>
          </cell>
        </row>
        <row r="773">
          <cell r="A773" t="str">
            <v>E1A 5L4</v>
          </cell>
        </row>
        <row r="774">
          <cell r="A774" t="str">
            <v>E1A 5L5</v>
          </cell>
        </row>
        <row r="775">
          <cell r="A775" t="str">
            <v>E1A 5L6</v>
          </cell>
        </row>
        <row r="776">
          <cell r="A776" t="str">
            <v>E1A 5L7</v>
          </cell>
        </row>
        <row r="777">
          <cell r="A777" t="str">
            <v>E1A 5L8</v>
          </cell>
        </row>
        <row r="778">
          <cell r="A778" t="str">
            <v>E1A 5L9</v>
          </cell>
        </row>
        <row r="779">
          <cell r="A779" t="str">
            <v>E1A 5M1</v>
          </cell>
        </row>
        <row r="780">
          <cell r="A780" t="str">
            <v>E1A 5M2</v>
          </cell>
        </row>
        <row r="781">
          <cell r="A781" t="str">
            <v>E1A 5M3</v>
          </cell>
        </row>
        <row r="782">
          <cell r="A782" t="str">
            <v>E1A 5M4</v>
          </cell>
        </row>
        <row r="783">
          <cell r="A783" t="str">
            <v>E1A 5M5</v>
          </cell>
        </row>
        <row r="784">
          <cell r="A784" t="str">
            <v>E1A 5M6</v>
          </cell>
        </row>
        <row r="785">
          <cell r="A785" t="str">
            <v>E1A 5M7</v>
          </cell>
        </row>
        <row r="786">
          <cell r="A786" t="str">
            <v>E1A 5M8</v>
          </cell>
        </row>
        <row r="787">
          <cell r="A787" t="str">
            <v>E1A 5M9</v>
          </cell>
        </row>
        <row r="788">
          <cell r="A788" t="str">
            <v>E1A 5N1</v>
          </cell>
        </row>
        <row r="789">
          <cell r="A789" t="str">
            <v>E1A 5N2</v>
          </cell>
        </row>
        <row r="790">
          <cell r="A790" t="str">
            <v>E1A 5N3</v>
          </cell>
        </row>
        <row r="791">
          <cell r="A791" t="str">
            <v>E1A 5N4</v>
          </cell>
        </row>
        <row r="792">
          <cell r="A792" t="str">
            <v>E1A 5N5</v>
          </cell>
        </row>
        <row r="793">
          <cell r="A793" t="str">
            <v>E1A 5N6</v>
          </cell>
        </row>
        <row r="794">
          <cell r="A794" t="str">
            <v>E1A 5N7</v>
          </cell>
        </row>
        <row r="795">
          <cell r="A795" t="str">
            <v>E1A 5N8</v>
          </cell>
        </row>
        <row r="796">
          <cell r="A796" t="str">
            <v>E1A 5P1</v>
          </cell>
        </row>
        <row r="797">
          <cell r="A797" t="str">
            <v>E1A 5P2</v>
          </cell>
        </row>
        <row r="798">
          <cell r="A798" t="str">
            <v>E1A 5P3</v>
          </cell>
        </row>
        <row r="799">
          <cell r="A799" t="str">
            <v>E1A 5P4</v>
          </cell>
        </row>
        <row r="800">
          <cell r="A800" t="str">
            <v>E1A 5P5</v>
          </cell>
        </row>
        <row r="801">
          <cell r="A801" t="str">
            <v>E1A 5P6</v>
          </cell>
        </row>
        <row r="802">
          <cell r="A802" t="str">
            <v>E1A 5P7</v>
          </cell>
        </row>
        <row r="803">
          <cell r="A803" t="str">
            <v>E1A 5P8</v>
          </cell>
        </row>
        <row r="804">
          <cell r="A804" t="str">
            <v>E1A 5P9</v>
          </cell>
        </row>
        <row r="805">
          <cell r="A805" t="str">
            <v>E1A 5R1</v>
          </cell>
        </row>
        <row r="806">
          <cell r="A806" t="str">
            <v>E1A 5R2</v>
          </cell>
        </row>
        <row r="807">
          <cell r="A807" t="str">
            <v>E1A 5R3</v>
          </cell>
        </row>
        <row r="808">
          <cell r="A808" t="str">
            <v>E1A 5R4</v>
          </cell>
        </row>
        <row r="809">
          <cell r="A809" t="str">
            <v>E1A 5R5</v>
          </cell>
        </row>
        <row r="810">
          <cell r="A810" t="str">
            <v>E1A 5R6</v>
          </cell>
        </row>
        <row r="811">
          <cell r="A811" t="str">
            <v>E1A 5R7</v>
          </cell>
        </row>
        <row r="812">
          <cell r="A812" t="str">
            <v>E1A 5R8</v>
          </cell>
        </row>
        <row r="813">
          <cell r="A813" t="str">
            <v>E1A 5R9</v>
          </cell>
        </row>
        <row r="814">
          <cell r="A814" t="str">
            <v>E1A 5S1</v>
          </cell>
        </row>
        <row r="815">
          <cell r="A815" t="str">
            <v>E1A 5T2</v>
          </cell>
        </row>
        <row r="816">
          <cell r="A816" t="str">
            <v>E1A 5T4</v>
          </cell>
        </row>
        <row r="817">
          <cell r="A817" t="str">
            <v>E1A 5T5</v>
          </cell>
        </row>
        <row r="818">
          <cell r="A818" t="str">
            <v>E1A 5T6</v>
          </cell>
        </row>
        <row r="819">
          <cell r="A819" t="str">
            <v>E1A 5T7</v>
          </cell>
        </row>
        <row r="820">
          <cell r="A820" t="str">
            <v>E1A 5T8</v>
          </cell>
        </row>
        <row r="821">
          <cell r="A821" t="str">
            <v>E1A 5T9</v>
          </cell>
        </row>
        <row r="822">
          <cell r="A822" t="str">
            <v>E1A 5V1</v>
          </cell>
        </row>
        <row r="823">
          <cell r="A823" t="str">
            <v>E1A 5V2</v>
          </cell>
        </row>
        <row r="824">
          <cell r="A824" t="str">
            <v>E1A 5V3</v>
          </cell>
        </row>
        <row r="825">
          <cell r="A825" t="str">
            <v>E1A 5V4</v>
          </cell>
        </row>
        <row r="826">
          <cell r="A826" t="str">
            <v>E1A 5V5</v>
          </cell>
        </row>
        <row r="827">
          <cell r="A827" t="str">
            <v>E1A 5V6</v>
          </cell>
        </row>
        <row r="828">
          <cell r="A828" t="str">
            <v>E1A 5V7</v>
          </cell>
        </row>
        <row r="829">
          <cell r="A829" t="str">
            <v>E1A 5V8</v>
          </cell>
        </row>
        <row r="830">
          <cell r="A830" t="str">
            <v>E1A 5V9</v>
          </cell>
        </row>
        <row r="831">
          <cell r="A831" t="str">
            <v>E1A 5W1</v>
          </cell>
        </row>
        <row r="832">
          <cell r="A832" t="str">
            <v>E1A 5W2</v>
          </cell>
        </row>
        <row r="833">
          <cell r="A833" t="str">
            <v>E1A 5W3</v>
          </cell>
        </row>
        <row r="834">
          <cell r="A834" t="str">
            <v>E1A 5W4</v>
          </cell>
        </row>
        <row r="835">
          <cell r="A835" t="str">
            <v>E1A 5W5</v>
          </cell>
        </row>
        <row r="836">
          <cell r="A836" t="str">
            <v>E1A 5W6</v>
          </cell>
        </row>
        <row r="837">
          <cell r="A837" t="str">
            <v>E1A 5W7</v>
          </cell>
        </row>
        <row r="838">
          <cell r="A838" t="str">
            <v>E1A 5W8</v>
          </cell>
        </row>
        <row r="839">
          <cell r="A839" t="str">
            <v>E1A 5W9</v>
          </cell>
        </row>
        <row r="840">
          <cell r="A840" t="str">
            <v>E1A 5X1</v>
          </cell>
        </row>
        <row r="841">
          <cell r="A841" t="str">
            <v>E1A 5X2</v>
          </cell>
        </row>
        <row r="842">
          <cell r="A842" t="str">
            <v>E1A 5X3</v>
          </cell>
        </row>
        <row r="843">
          <cell r="A843" t="str">
            <v>E1A 5X4</v>
          </cell>
        </row>
        <row r="844">
          <cell r="A844" t="str">
            <v>E1A 5X5</v>
          </cell>
        </row>
        <row r="845">
          <cell r="A845" t="str">
            <v>E1A 5X6</v>
          </cell>
        </row>
        <row r="846">
          <cell r="A846" t="str">
            <v>E1A 5X7</v>
          </cell>
        </row>
        <row r="847">
          <cell r="A847" t="str">
            <v>E1A 5X8</v>
          </cell>
        </row>
        <row r="848">
          <cell r="A848" t="str">
            <v>E1A 5X9</v>
          </cell>
        </row>
        <row r="849">
          <cell r="A849" t="str">
            <v>E1A 5Y1</v>
          </cell>
        </row>
        <row r="850">
          <cell r="A850" t="str">
            <v>E1A 5Y2</v>
          </cell>
        </row>
        <row r="851">
          <cell r="A851" t="str">
            <v>E1A 5Y3</v>
          </cell>
        </row>
        <row r="852">
          <cell r="A852" t="str">
            <v>E1A 5Y4</v>
          </cell>
        </row>
        <row r="853">
          <cell r="A853" t="str">
            <v>E1A 5Y5</v>
          </cell>
        </row>
        <row r="854">
          <cell r="A854" t="str">
            <v>E1A 5Y6</v>
          </cell>
        </row>
        <row r="855">
          <cell r="A855" t="str">
            <v>E1A 5Y7</v>
          </cell>
        </row>
        <row r="856">
          <cell r="A856" t="str">
            <v>E1A 5Y8</v>
          </cell>
        </row>
        <row r="857">
          <cell r="A857" t="str">
            <v>E1A 5Y9</v>
          </cell>
        </row>
        <row r="858">
          <cell r="A858" t="str">
            <v>E1A 5Z1</v>
          </cell>
        </row>
        <row r="859">
          <cell r="A859" t="str">
            <v>E1A 5Z2</v>
          </cell>
        </row>
        <row r="860">
          <cell r="A860" t="str">
            <v>E1A 5Z3</v>
          </cell>
        </row>
        <row r="861">
          <cell r="A861" t="str">
            <v>E1A 5Z4</v>
          </cell>
        </row>
        <row r="862">
          <cell r="A862" t="str">
            <v>E1A 5Z5</v>
          </cell>
        </row>
        <row r="863">
          <cell r="A863" t="str">
            <v>E1A 5Z6</v>
          </cell>
        </row>
        <row r="864">
          <cell r="A864" t="str">
            <v>E1A 5Z7</v>
          </cell>
        </row>
        <row r="865">
          <cell r="A865" t="str">
            <v>E1A 5Z8</v>
          </cell>
        </row>
        <row r="866">
          <cell r="A866" t="str">
            <v>E1A 5Z9</v>
          </cell>
        </row>
        <row r="867">
          <cell r="A867" t="str">
            <v>E1A 6A1</v>
          </cell>
        </row>
        <row r="868">
          <cell r="A868" t="str">
            <v>E1A 6A2</v>
          </cell>
        </row>
        <row r="869">
          <cell r="A869" t="str">
            <v>E1A 6A3</v>
          </cell>
        </row>
        <row r="870">
          <cell r="A870" t="str">
            <v>E1A 6A8</v>
          </cell>
        </row>
        <row r="871">
          <cell r="A871" t="str">
            <v>E1A 6B2</v>
          </cell>
        </row>
        <row r="872">
          <cell r="A872" t="str">
            <v>E1A 6B3</v>
          </cell>
        </row>
        <row r="873">
          <cell r="A873" t="str">
            <v>E1A 6B7</v>
          </cell>
        </row>
        <row r="874">
          <cell r="A874" t="str">
            <v>E1A 6B9</v>
          </cell>
        </row>
        <row r="875">
          <cell r="A875" t="str">
            <v>E1A 6C1</v>
          </cell>
        </row>
        <row r="876">
          <cell r="A876" t="str">
            <v>E1A 6C2</v>
          </cell>
        </row>
        <row r="877">
          <cell r="A877" t="str">
            <v>E1A 6C6</v>
          </cell>
        </row>
        <row r="878">
          <cell r="A878" t="str">
            <v>E1A 6C7</v>
          </cell>
        </row>
        <row r="879">
          <cell r="A879" t="str">
            <v>E1A 6C8</v>
          </cell>
        </row>
        <row r="880">
          <cell r="A880" t="str">
            <v>E1A 6C9</v>
          </cell>
        </row>
        <row r="881">
          <cell r="A881" t="str">
            <v>E1A 6E1</v>
          </cell>
        </row>
        <row r="882">
          <cell r="A882" t="str">
            <v>E1A 6E2</v>
          </cell>
        </row>
        <row r="883">
          <cell r="A883" t="str">
            <v>E1A 6E3</v>
          </cell>
        </row>
        <row r="884">
          <cell r="A884" t="str">
            <v>E1A 6E4</v>
          </cell>
        </row>
        <row r="885">
          <cell r="A885" t="str">
            <v>E1A 6E5</v>
          </cell>
        </row>
        <row r="886">
          <cell r="A886" t="str">
            <v>E1A 6E7</v>
          </cell>
        </row>
        <row r="887">
          <cell r="A887" t="str">
            <v>E1A 6E8</v>
          </cell>
        </row>
        <row r="888">
          <cell r="A888" t="str">
            <v>E1A 6E9</v>
          </cell>
        </row>
        <row r="889">
          <cell r="A889" t="str">
            <v>E1A 6G1</v>
          </cell>
        </row>
        <row r="890">
          <cell r="A890" t="str">
            <v>E1A 6G2</v>
          </cell>
        </row>
        <row r="891">
          <cell r="A891" t="str">
            <v>E1A 6G3</v>
          </cell>
        </row>
        <row r="892">
          <cell r="A892" t="str">
            <v>E1A 6G4</v>
          </cell>
        </row>
        <row r="893">
          <cell r="A893" t="str">
            <v>E1A 6G5</v>
          </cell>
        </row>
        <row r="894">
          <cell r="A894" t="str">
            <v>E1A 6G6</v>
          </cell>
        </row>
        <row r="895">
          <cell r="A895" t="str">
            <v>E1A 6G7</v>
          </cell>
        </row>
        <row r="896">
          <cell r="A896" t="str">
            <v>E1A 6G8</v>
          </cell>
        </row>
        <row r="897">
          <cell r="A897" t="str">
            <v>E1A 6G9</v>
          </cell>
        </row>
        <row r="898">
          <cell r="A898" t="str">
            <v>E1A 6H1</v>
          </cell>
        </row>
        <row r="899">
          <cell r="A899" t="str">
            <v>E1A 6H2</v>
          </cell>
        </row>
        <row r="900">
          <cell r="A900" t="str">
            <v>E1A 6H3</v>
          </cell>
        </row>
        <row r="901">
          <cell r="A901" t="str">
            <v>E1A 6H4</v>
          </cell>
        </row>
        <row r="902">
          <cell r="A902" t="str">
            <v>E1A 6H5</v>
          </cell>
        </row>
        <row r="903">
          <cell r="A903" t="str">
            <v>E1A 6H6</v>
          </cell>
        </row>
        <row r="904">
          <cell r="A904" t="str">
            <v>E1A 6H7</v>
          </cell>
        </row>
        <row r="905">
          <cell r="A905" t="str">
            <v>E1A 6H8</v>
          </cell>
        </row>
        <row r="906">
          <cell r="A906" t="str">
            <v>E1A 6H9</v>
          </cell>
        </row>
        <row r="907">
          <cell r="A907" t="str">
            <v>E1A 6J2</v>
          </cell>
        </row>
        <row r="908">
          <cell r="A908" t="str">
            <v>E1A 6J3</v>
          </cell>
        </row>
        <row r="909">
          <cell r="A909" t="str">
            <v>E1A 6J4</v>
          </cell>
        </row>
        <row r="910">
          <cell r="A910" t="str">
            <v>E1A 6J6</v>
          </cell>
        </row>
        <row r="911">
          <cell r="A911" t="str">
            <v>E1A 6J7</v>
          </cell>
        </row>
        <row r="912">
          <cell r="A912" t="str">
            <v>E1A 6J8</v>
          </cell>
        </row>
        <row r="913">
          <cell r="A913" t="str">
            <v>E1A 6K1</v>
          </cell>
        </row>
        <row r="914">
          <cell r="A914" t="str">
            <v>E1A 6K2</v>
          </cell>
        </row>
        <row r="915">
          <cell r="A915" t="str">
            <v>E1A 6K3</v>
          </cell>
        </row>
        <row r="916">
          <cell r="A916" t="str">
            <v>E1A 6K4</v>
          </cell>
        </row>
        <row r="917">
          <cell r="A917" t="str">
            <v>E1A 6K6</v>
          </cell>
        </row>
        <row r="918">
          <cell r="A918" t="str">
            <v>E1A 6K7</v>
          </cell>
        </row>
        <row r="919">
          <cell r="A919" t="str">
            <v>E1A 6K8</v>
          </cell>
        </row>
        <row r="920">
          <cell r="A920" t="str">
            <v>E1A 6K9</v>
          </cell>
        </row>
        <row r="921">
          <cell r="A921" t="str">
            <v>E1A 6L1</v>
          </cell>
        </row>
        <row r="922">
          <cell r="A922" t="str">
            <v>E1A 6L2</v>
          </cell>
        </row>
        <row r="923">
          <cell r="A923" t="str">
            <v>E1A 6L3</v>
          </cell>
        </row>
        <row r="924">
          <cell r="A924" t="str">
            <v>E1A 6L4</v>
          </cell>
        </row>
        <row r="925">
          <cell r="A925" t="str">
            <v>E1A 6L5</v>
          </cell>
        </row>
        <row r="926">
          <cell r="A926" t="str">
            <v>E1A 6L6</v>
          </cell>
        </row>
        <row r="927">
          <cell r="A927" t="str">
            <v>E1A 6L7</v>
          </cell>
        </row>
        <row r="928">
          <cell r="A928" t="str">
            <v>E1A 6L8</v>
          </cell>
        </row>
        <row r="929">
          <cell r="A929" t="str">
            <v>E1A 6L9</v>
          </cell>
        </row>
        <row r="930">
          <cell r="A930" t="str">
            <v>E1A 6M1</v>
          </cell>
        </row>
        <row r="931">
          <cell r="A931" t="str">
            <v>E1A 6M2</v>
          </cell>
        </row>
        <row r="932">
          <cell r="A932" t="str">
            <v>E1A 6M3</v>
          </cell>
        </row>
        <row r="933">
          <cell r="A933" t="str">
            <v>E1A 6M4</v>
          </cell>
        </row>
        <row r="934">
          <cell r="A934" t="str">
            <v>E1A 6M5</v>
          </cell>
        </row>
        <row r="935">
          <cell r="A935" t="str">
            <v>E1A 6M6</v>
          </cell>
        </row>
        <row r="936">
          <cell r="A936" t="str">
            <v>E1A 6M7</v>
          </cell>
        </row>
        <row r="937">
          <cell r="A937" t="str">
            <v>E1A 6M8</v>
          </cell>
        </row>
        <row r="938">
          <cell r="A938" t="str">
            <v>E1A 6M9</v>
          </cell>
        </row>
        <row r="939">
          <cell r="A939" t="str">
            <v>E1A 6N6</v>
          </cell>
        </row>
        <row r="940">
          <cell r="A940" t="str">
            <v>E1A 6N7</v>
          </cell>
        </row>
        <row r="941">
          <cell r="A941" t="str">
            <v>E1A 6N8</v>
          </cell>
        </row>
        <row r="942">
          <cell r="A942" t="str">
            <v>E1A 6N9</v>
          </cell>
        </row>
        <row r="943">
          <cell r="A943" t="str">
            <v>E1A 6P1</v>
          </cell>
        </row>
        <row r="944">
          <cell r="A944" t="str">
            <v>E1A 6P2</v>
          </cell>
        </row>
        <row r="945">
          <cell r="A945" t="str">
            <v>E1A 6P3</v>
          </cell>
        </row>
        <row r="946">
          <cell r="A946" t="str">
            <v>E1A 6P4</v>
          </cell>
        </row>
        <row r="947">
          <cell r="A947" t="str">
            <v>E1A 6P5</v>
          </cell>
        </row>
        <row r="948">
          <cell r="A948" t="str">
            <v>E1A 6P6</v>
          </cell>
        </row>
        <row r="949">
          <cell r="A949" t="str">
            <v>E1A 6P7</v>
          </cell>
        </row>
        <row r="950">
          <cell r="A950" t="str">
            <v>E1A 6P8</v>
          </cell>
        </row>
        <row r="951">
          <cell r="A951" t="str">
            <v>E1A 6P9</v>
          </cell>
        </row>
        <row r="952">
          <cell r="A952" t="str">
            <v>E1A 6R1</v>
          </cell>
        </row>
        <row r="953">
          <cell r="A953" t="str">
            <v>E1A 6R2</v>
          </cell>
        </row>
        <row r="954">
          <cell r="A954" t="str">
            <v>E1A 6R3</v>
          </cell>
        </row>
        <row r="955">
          <cell r="A955" t="str">
            <v>E1A 6R4</v>
          </cell>
        </row>
        <row r="956">
          <cell r="A956" t="str">
            <v>E1A 6R5</v>
          </cell>
        </row>
        <row r="957">
          <cell r="A957" t="str">
            <v>E1A 6R6</v>
          </cell>
        </row>
        <row r="958">
          <cell r="A958" t="str">
            <v>E1A 6R7</v>
          </cell>
        </row>
        <row r="959">
          <cell r="A959" t="str">
            <v>E1A 6R8</v>
          </cell>
        </row>
        <row r="960">
          <cell r="A960" t="str">
            <v>E1A 6R9</v>
          </cell>
        </row>
        <row r="961">
          <cell r="A961" t="str">
            <v>E1A 6S2</v>
          </cell>
        </row>
        <row r="962">
          <cell r="A962" t="str">
            <v>E1A 6S3</v>
          </cell>
        </row>
        <row r="963">
          <cell r="A963" t="str">
            <v>E1A 6S5</v>
          </cell>
        </row>
        <row r="964">
          <cell r="A964" t="str">
            <v>E1A 6S6</v>
          </cell>
        </row>
        <row r="965">
          <cell r="A965" t="str">
            <v>E1A 6S7</v>
          </cell>
        </row>
        <row r="966">
          <cell r="A966" t="str">
            <v>E1A 6S8</v>
          </cell>
        </row>
        <row r="967">
          <cell r="A967" t="str">
            <v>E1A 6S9</v>
          </cell>
        </row>
        <row r="968">
          <cell r="A968" t="str">
            <v>E1A 6T1</v>
          </cell>
        </row>
        <row r="969">
          <cell r="A969" t="str">
            <v>E1A 6T2</v>
          </cell>
        </row>
        <row r="970">
          <cell r="A970" t="str">
            <v>E1A 6T3</v>
          </cell>
        </row>
        <row r="971">
          <cell r="A971" t="str">
            <v>E1A 6T4</v>
          </cell>
        </row>
        <row r="972">
          <cell r="A972" t="str">
            <v>E1A 6T5</v>
          </cell>
        </row>
        <row r="973">
          <cell r="A973" t="str">
            <v>E1A 6T6</v>
          </cell>
        </row>
        <row r="974">
          <cell r="A974" t="str">
            <v>E1A 6T7</v>
          </cell>
        </row>
        <row r="975">
          <cell r="A975" t="str">
            <v>E1A 6T8</v>
          </cell>
        </row>
        <row r="976">
          <cell r="A976" t="str">
            <v>E1A 6T9</v>
          </cell>
        </row>
        <row r="977">
          <cell r="A977" t="str">
            <v>E1A 6V1</v>
          </cell>
        </row>
        <row r="978">
          <cell r="A978" t="str">
            <v>E1A 6V2</v>
          </cell>
        </row>
        <row r="979">
          <cell r="A979" t="str">
            <v>E1A 6V3</v>
          </cell>
        </row>
        <row r="980">
          <cell r="A980" t="str">
            <v>E1A 6V4</v>
          </cell>
        </row>
        <row r="981">
          <cell r="A981" t="str">
            <v>E1A 6V5</v>
          </cell>
        </row>
        <row r="982">
          <cell r="A982" t="str">
            <v>E1A 6V6</v>
          </cell>
        </row>
        <row r="983">
          <cell r="A983" t="str">
            <v>E1A 6V7</v>
          </cell>
        </row>
        <row r="984">
          <cell r="A984" t="str">
            <v>E1A 6V8</v>
          </cell>
        </row>
        <row r="985">
          <cell r="A985" t="str">
            <v>E1A 6V9</v>
          </cell>
        </row>
        <row r="986">
          <cell r="A986" t="str">
            <v>E1A 6W1</v>
          </cell>
        </row>
        <row r="987">
          <cell r="A987" t="str">
            <v>E1A 6W2</v>
          </cell>
        </row>
        <row r="988">
          <cell r="A988" t="str">
            <v>E1A 6W3</v>
          </cell>
        </row>
        <row r="989">
          <cell r="A989" t="str">
            <v>E1A 6W4</v>
          </cell>
        </row>
        <row r="990">
          <cell r="A990" t="str">
            <v>E1A 6W5</v>
          </cell>
        </row>
        <row r="991">
          <cell r="A991" t="str">
            <v>E1A 6W6</v>
          </cell>
        </row>
        <row r="992">
          <cell r="A992" t="str">
            <v>E1A 6W7</v>
          </cell>
        </row>
        <row r="993">
          <cell r="A993" t="str">
            <v>E1A 6W8</v>
          </cell>
        </row>
        <row r="994">
          <cell r="A994" t="str">
            <v>E1A 6W9</v>
          </cell>
        </row>
        <row r="995">
          <cell r="A995" t="str">
            <v>E1A 6X1</v>
          </cell>
        </row>
        <row r="996">
          <cell r="A996" t="str">
            <v>E1A 6X2</v>
          </cell>
        </row>
        <row r="997">
          <cell r="A997" t="str">
            <v>E1A 6X3</v>
          </cell>
        </row>
        <row r="998">
          <cell r="A998" t="str">
            <v>E1A 6X4</v>
          </cell>
        </row>
        <row r="999">
          <cell r="A999" t="str">
            <v>E1A 6X5</v>
          </cell>
        </row>
        <row r="1000">
          <cell r="A1000" t="str">
            <v>E1A 6X6</v>
          </cell>
        </row>
        <row r="1001">
          <cell r="A1001" t="str">
            <v>E1A 6X7</v>
          </cell>
        </row>
        <row r="1002">
          <cell r="A1002" t="str">
            <v>E1A 6X8</v>
          </cell>
        </row>
        <row r="1003">
          <cell r="A1003" t="str">
            <v>E1A 6X9</v>
          </cell>
        </row>
        <row r="1004">
          <cell r="A1004" t="str">
            <v>E1A 6Y1</v>
          </cell>
        </row>
        <row r="1005">
          <cell r="A1005" t="str">
            <v>E1A 6Y2</v>
          </cell>
        </row>
        <row r="1006">
          <cell r="A1006" t="str">
            <v>E1A 6Y3</v>
          </cell>
        </row>
        <row r="1007">
          <cell r="A1007" t="str">
            <v>E1A 6Y4</v>
          </cell>
        </row>
        <row r="1008">
          <cell r="A1008" t="str">
            <v>E1A 6Y5</v>
          </cell>
        </row>
        <row r="1009">
          <cell r="A1009" t="str">
            <v>E1A 6Y7</v>
          </cell>
        </row>
        <row r="1010">
          <cell r="A1010" t="str">
            <v>E1A 6Y8</v>
          </cell>
        </row>
        <row r="1011">
          <cell r="A1011" t="str">
            <v>E1A 6Y9</v>
          </cell>
        </row>
        <row r="1012">
          <cell r="A1012" t="str">
            <v>E1A 6Z1</v>
          </cell>
        </row>
        <row r="1013">
          <cell r="A1013" t="str">
            <v>E1A 6Z2</v>
          </cell>
        </row>
        <row r="1014">
          <cell r="A1014" t="str">
            <v>E1A 6Z3</v>
          </cell>
        </row>
        <row r="1015">
          <cell r="A1015" t="str">
            <v>E1A 6Z4</v>
          </cell>
        </row>
        <row r="1016">
          <cell r="A1016" t="str">
            <v>E1A 6Z5</v>
          </cell>
        </row>
        <row r="1017">
          <cell r="A1017" t="str">
            <v>E1A 6Z6</v>
          </cell>
        </row>
        <row r="1018">
          <cell r="A1018" t="str">
            <v>E1A 6Z7</v>
          </cell>
        </row>
        <row r="1019">
          <cell r="A1019" t="str">
            <v>E1A 6Z8</v>
          </cell>
        </row>
        <row r="1020">
          <cell r="A1020" t="str">
            <v>E1A 6Z9</v>
          </cell>
        </row>
        <row r="1021">
          <cell r="A1021" t="str">
            <v>E1A 7A1</v>
          </cell>
        </row>
        <row r="1022">
          <cell r="A1022" t="str">
            <v>E1A 7A2</v>
          </cell>
        </row>
        <row r="1023">
          <cell r="A1023" t="str">
            <v>E1A 7A3</v>
          </cell>
        </row>
        <row r="1024">
          <cell r="A1024" t="str">
            <v>E1A 7A4</v>
          </cell>
        </row>
        <row r="1025">
          <cell r="A1025" t="str">
            <v>E1A 7A6</v>
          </cell>
        </row>
        <row r="1026">
          <cell r="A1026" t="str">
            <v>E1A 7A7</v>
          </cell>
        </row>
        <row r="1027">
          <cell r="A1027" t="str">
            <v>E1A 7A8</v>
          </cell>
        </row>
        <row r="1028">
          <cell r="A1028" t="str">
            <v>E1A 7A9</v>
          </cell>
        </row>
        <row r="1029">
          <cell r="A1029" t="str">
            <v>E1A 7B1</v>
          </cell>
        </row>
        <row r="1030">
          <cell r="A1030" t="str">
            <v>E1A 7B2</v>
          </cell>
        </row>
        <row r="1031">
          <cell r="A1031" t="str">
            <v>E1A 7B3</v>
          </cell>
        </row>
        <row r="1032">
          <cell r="A1032" t="str">
            <v>E1A 7B4</v>
          </cell>
        </row>
        <row r="1033">
          <cell r="A1033" t="str">
            <v>E1A 7B5</v>
          </cell>
        </row>
        <row r="1034">
          <cell r="A1034" t="str">
            <v>E1A 7B6</v>
          </cell>
        </row>
        <row r="1035">
          <cell r="A1035" t="str">
            <v>E1A 7B7</v>
          </cell>
        </row>
        <row r="1036">
          <cell r="A1036" t="str">
            <v>E1A 7B8</v>
          </cell>
        </row>
        <row r="1037">
          <cell r="A1037" t="str">
            <v>E1A 7B9</v>
          </cell>
        </row>
        <row r="1038">
          <cell r="A1038" t="str">
            <v>E1A 7C1</v>
          </cell>
        </row>
        <row r="1039">
          <cell r="A1039" t="str">
            <v>E1A 7C2</v>
          </cell>
        </row>
        <row r="1040">
          <cell r="A1040" t="str">
            <v>E1A 7C3</v>
          </cell>
        </row>
        <row r="1041">
          <cell r="A1041" t="str">
            <v>E1A 7C4</v>
          </cell>
        </row>
        <row r="1042">
          <cell r="A1042" t="str">
            <v>E1A 7C5</v>
          </cell>
        </row>
        <row r="1043">
          <cell r="A1043" t="str">
            <v>E1A 7C6</v>
          </cell>
        </row>
        <row r="1044">
          <cell r="A1044" t="str">
            <v>E1A 7C7</v>
          </cell>
        </row>
        <row r="1045">
          <cell r="A1045" t="str">
            <v>E1A 7C8</v>
          </cell>
        </row>
        <row r="1046">
          <cell r="A1046" t="str">
            <v>E1A 7C9</v>
          </cell>
        </row>
        <row r="1047">
          <cell r="A1047" t="str">
            <v>E1A 7E1</v>
          </cell>
        </row>
        <row r="1048">
          <cell r="A1048" t="str">
            <v>E1A 7E2</v>
          </cell>
        </row>
        <row r="1049">
          <cell r="A1049" t="str">
            <v>E1A 7E3</v>
          </cell>
        </row>
        <row r="1050">
          <cell r="A1050" t="str">
            <v>E1A 7E4</v>
          </cell>
        </row>
        <row r="1051">
          <cell r="A1051" t="str">
            <v>E1A 7E5</v>
          </cell>
        </row>
        <row r="1052">
          <cell r="A1052" t="str">
            <v>E1A 7E6</v>
          </cell>
        </row>
        <row r="1053">
          <cell r="A1053" t="str">
            <v>E1A 7E7</v>
          </cell>
        </row>
        <row r="1054">
          <cell r="A1054" t="str">
            <v>E1A 7E9</v>
          </cell>
        </row>
        <row r="1055">
          <cell r="A1055" t="str">
            <v>E1A 7G1</v>
          </cell>
        </row>
        <row r="1056">
          <cell r="A1056" t="str">
            <v>E1A 7G3</v>
          </cell>
        </row>
        <row r="1057">
          <cell r="A1057" t="str">
            <v>E1A 7G5</v>
          </cell>
        </row>
        <row r="1058">
          <cell r="A1058" t="str">
            <v>E1A 7G8</v>
          </cell>
        </row>
        <row r="1059">
          <cell r="A1059" t="str">
            <v>E1A 7G9</v>
          </cell>
        </row>
        <row r="1060">
          <cell r="A1060" t="str">
            <v>E1A 7H1</v>
          </cell>
        </row>
        <row r="1061">
          <cell r="A1061" t="str">
            <v>E1A 7H2</v>
          </cell>
        </row>
        <row r="1062">
          <cell r="A1062" t="str">
            <v>E1A 7H3</v>
          </cell>
        </row>
        <row r="1063">
          <cell r="A1063" t="str">
            <v>E1A 7H5</v>
          </cell>
        </row>
        <row r="1064">
          <cell r="A1064" t="str">
            <v>E1A 7H6</v>
          </cell>
        </row>
        <row r="1065">
          <cell r="A1065" t="str">
            <v>E1A 7H7</v>
          </cell>
        </row>
        <row r="1066">
          <cell r="A1066" t="str">
            <v>E1A 7H8</v>
          </cell>
        </row>
        <row r="1067">
          <cell r="A1067" t="str">
            <v>E1A 7H9</v>
          </cell>
        </row>
        <row r="1068">
          <cell r="A1068" t="str">
            <v>E1A 7J1</v>
          </cell>
        </row>
        <row r="1069">
          <cell r="A1069" t="str">
            <v>E1A 7J2</v>
          </cell>
        </row>
        <row r="1070">
          <cell r="A1070" t="str">
            <v>E1A 7J3</v>
          </cell>
        </row>
        <row r="1071">
          <cell r="A1071" t="str">
            <v>E1A 7J4</v>
          </cell>
        </row>
        <row r="1072">
          <cell r="A1072" t="str">
            <v>E1A 7J5</v>
          </cell>
        </row>
        <row r="1073">
          <cell r="A1073" t="str">
            <v>E1A 7J6</v>
          </cell>
        </row>
        <row r="1074">
          <cell r="A1074" t="str">
            <v>E1A 7J7</v>
          </cell>
        </row>
        <row r="1075">
          <cell r="A1075" t="str">
            <v>E1A 7J8</v>
          </cell>
        </row>
        <row r="1076">
          <cell r="A1076" t="str">
            <v>E1A 7J9</v>
          </cell>
        </row>
        <row r="1077">
          <cell r="A1077" t="str">
            <v>E1A 7K1</v>
          </cell>
        </row>
        <row r="1078">
          <cell r="A1078" t="str">
            <v>E1A 7K2</v>
          </cell>
        </row>
        <row r="1079">
          <cell r="A1079" t="str">
            <v>E1A 7K3</v>
          </cell>
        </row>
        <row r="1080">
          <cell r="A1080" t="str">
            <v>E1A 7K4</v>
          </cell>
        </row>
        <row r="1081">
          <cell r="A1081" t="str">
            <v>E1A 7K5</v>
          </cell>
        </row>
        <row r="1082">
          <cell r="A1082" t="str">
            <v>E1A 7K6</v>
          </cell>
        </row>
        <row r="1083">
          <cell r="A1083" t="str">
            <v>E1A 7K7</v>
          </cell>
        </row>
        <row r="1084">
          <cell r="A1084" t="str">
            <v>E1A 7K8</v>
          </cell>
        </row>
        <row r="1085">
          <cell r="A1085" t="str">
            <v>E1A 7K9</v>
          </cell>
        </row>
        <row r="1086">
          <cell r="A1086" t="str">
            <v>E1A 7L1</v>
          </cell>
        </row>
        <row r="1087">
          <cell r="A1087" t="str">
            <v>E1A 7L2</v>
          </cell>
        </row>
        <row r="1088">
          <cell r="A1088" t="str">
            <v>E1A 7L3</v>
          </cell>
        </row>
        <row r="1089">
          <cell r="A1089" t="str">
            <v>E1A 7L4</v>
          </cell>
        </row>
        <row r="1090">
          <cell r="A1090" t="str">
            <v>E1A 7L5</v>
          </cell>
        </row>
        <row r="1091">
          <cell r="A1091" t="str">
            <v>E1A 7L6</v>
          </cell>
        </row>
        <row r="1092">
          <cell r="A1092" t="str">
            <v>E1A 7L7</v>
          </cell>
        </row>
        <row r="1093">
          <cell r="A1093" t="str">
            <v>E1A 7L8</v>
          </cell>
        </row>
        <row r="1094">
          <cell r="A1094" t="str">
            <v>E1A 7L9</v>
          </cell>
        </row>
        <row r="1095">
          <cell r="A1095" t="str">
            <v>E1A 7M1</v>
          </cell>
        </row>
        <row r="1096">
          <cell r="A1096" t="str">
            <v>E1A 7M2</v>
          </cell>
        </row>
        <row r="1097">
          <cell r="A1097" t="str">
            <v>E1A 7M3</v>
          </cell>
        </row>
        <row r="1098">
          <cell r="A1098" t="str">
            <v>E1A 7M4</v>
          </cell>
        </row>
        <row r="1099">
          <cell r="A1099" t="str">
            <v>E1A 7M5</v>
          </cell>
        </row>
        <row r="1100">
          <cell r="A1100" t="str">
            <v>E1A 7M6</v>
          </cell>
        </row>
        <row r="1101">
          <cell r="A1101" t="str">
            <v>E1A 7M7</v>
          </cell>
        </row>
        <row r="1102">
          <cell r="A1102" t="str">
            <v>E1A 7M8</v>
          </cell>
        </row>
        <row r="1103">
          <cell r="A1103" t="str">
            <v>E1A 7M9</v>
          </cell>
        </row>
        <row r="1104">
          <cell r="A1104" t="str">
            <v>E1A 7N1</v>
          </cell>
        </row>
        <row r="1105">
          <cell r="A1105" t="str">
            <v>E1A 7N2</v>
          </cell>
        </row>
        <row r="1106">
          <cell r="A1106" t="str">
            <v>E1A 7N3</v>
          </cell>
        </row>
        <row r="1107">
          <cell r="A1107" t="str">
            <v>E1A 7N4</v>
          </cell>
        </row>
        <row r="1108">
          <cell r="A1108" t="str">
            <v>E1A 7N5</v>
          </cell>
        </row>
        <row r="1109">
          <cell r="A1109" t="str">
            <v>E1A 7N6</v>
          </cell>
        </row>
        <row r="1110">
          <cell r="A1110" t="str">
            <v>E1A 7N7</v>
          </cell>
        </row>
        <row r="1111">
          <cell r="A1111" t="str">
            <v>E1A 7N8</v>
          </cell>
        </row>
        <row r="1112">
          <cell r="A1112" t="str">
            <v>E1A 7N9</v>
          </cell>
        </row>
        <row r="1113">
          <cell r="A1113" t="str">
            <v>E1A 7P1</v>
          </cell>
        </row>
        <row r="1114">
          <cell r="A1114" t="str">
            <v>E1A 7P2</v>
          </cell>
        </row>
        <row r="1115">
          <cell r="A1115" t="str">
            <v>E1A 7P3</v>
          </cell>
        </row>
        <row r="1116">
          <cell r="A1116" t="str">
            <v>E1A 7P4</v>
          </cell>
        </row>
        <row r="1117">
          <cell r="A1117" t="str">
            <v>E1A 7P5</v>
          </cell>
        </row>
        <row r="1118">
          <cell r="A1118" t="str">
            <v>E1A 7P6</v>
          </cell>
        </row>
        <row r="1119">
          <cell r="A1119" t="str">
            <v>E1A 7P7</v>
          </cell>
        </row>
        <row r="1120">
          <cell r="A1120" t="str">
            <v>E1A 7P8</v>
          </cell>
        </row>
        <row r="1121">
          <cell r="A1121" t="str">
            <v>E1A 7P9</v>
          </cell>
        </row>
        <row r="1122">
          <cell r="A1122" t="str">
            <v>E1A 7R1</v>
          </cell>
        </row>
        <row r="1123">
          <cell r="A1123" t="str">
            <v>E1A 7R2</v>
          </cell>
        </row>
        <row r="1124">
          <cell r="A1124" t="str">
            <v>E1A 7R3</v>
          </cell>
        </row>
        <row r="1125">
          <cell r="A1125" t="str">
            <v>E1A 7R4</v>
          </cell>
        </row>
        <row r="1126">
          <cell r="A1126" t="str">
            <v>E1A 7R5</v>
          </cell>
        </row>
        <row r="1127">
          <cell r="A1127" t="str">
            <v>E1A 7R6</v>
          </cell>
        </row>
        <row r="1128">
          <cell r="A1128" t="str">
            <v>E1A 7R7</v>
          </cell>
        </row>
        <row r="1129">
          <cell r="A1129" t="str">
            <v>E1A 7R8</v>
          </cell>
        </row>
        <row r="1130">
          <cell r="A1130" t="str">
            <v>E1A 7R9</v>
          </cell>
        </row>
        <row r="1131">
          <cell r="A1131" t="str">
            <v>E1A 7S1</v>
          </cell>
        </row>
        <row r="1132">
          <cell r="A1132" t="str">
            <v>E1A 7S2</v>
          </cell>
        </row>
        <row r="1133">
          <cell r="A1133" t="str">
            <v>E1A 7S3</v>
          </cell>
        </row>
        <row r="1134">
          <cell r="A1134" t="str">
            <v>E1A 7S4</v>
          </cell>
        </row>
        <row r="1135">
          <cell r="A1135" t="str">
            <v>E1A 7S5</v>
          </cell>
        </row>
        <row r="1136">
          <cell r="A1136" t="str">
            <v>E1A 7S6</v>
          </cell>
        </row>
        <row r="1137">
          <cell r="A1137" t="str">
            <v>E1A 7S7</v>
          </cell>
        </row>
        <row r="1138">
          <cell r="A1138" t="str">
            <v>E1A 7S8</v>
          </cell>
        </row>
        <row r="1139">
          <cell r="A1139" t="str">
            <v>E1A 7S9</v>
          </cell>
        </row>
        <row r="1140">
          <cell r="A1140" t="str">
            <v>E1A 7T1</v>
          </cell>
        </row>
        <row r="1141">
          <cell r="A1141" t="str">
            <v>E1A 7T2</v>
          </cell>
        </row>
        <row r="1142">
          <cell r="A1142" t="str">
            <v>E1A 7T3</v>
          </cell>
        </row>
        <row r="1143">
          <cell r="A1143" t="str">
            <v>E1A 7T4</v>
          </cell>
        </row>
        <row r="1144">
          <cell r="A1144" t="str">
            <v>E1A 7T6</v>
          </cell>
        </row>
        <row r="1145">
          <cell r="A1145" t="str">
            <v>E1A 7T7</v>
          </cell>
        </row>
        <row r="1146">
          <cell r="A1146" t="str">
            <v>E1A 7T8</v>
          </cell>
        </row>
        <row r="1147">
          <cell r="A1147" t="str">
            <v>E1A 7T9</v>
          </cell>
        </row>
        <row r="1148">
          <cell r="A1148" t="str">
            <v>E1A 7V1</v>
          </cell>
        </row>
        <row r="1149">
          <cell r="A1149" t="str">
            <v>E1A 7V2</v>
          </cell>
        </row>
        <row r="1150">
          <cell r="A1150" t="str">
            <v>E1A 7V3</v>
          </cell>
        </row>
        <row r="1151">
          <cell r="A1151" t="str">
            <v>E1A 7V4</v>
          </cell>
        </row>
        <row r="1152">
          <cell r="A1152" t="str">
            <v>E1A 7V5</v>
          </cell>
        </row>
        <row r="1153">
          <cell r="A1153" t="str">
            <v>E1A 7V6</v>
          </cell>
        </row>
        <row r="1154">
          <cell r="A1154" t="str">
            <v>E1A 7V7</v>
          </cell>
        </row>
        <row r="1155">
          <cell r="A1155" t="str">
            <v>E1A 7V8</v>
          </cell>
        </row>
        <row r="1156">
          <cell r="A1156" t="str">
            <v>E1A 7V9</v>
          </cell>
        </row>
        <row r="1157">
          <cell r="A1157" t="str">
            <v>E1A 7W1</v>
          </cell>
        </row>
        <row r="1158">
          <cell r="A1158" t="str">
            <v>E1A 7W2</v>
          </cell>
        </row>
        <row r="1159">
          <cell r="A1159" t="str">
            <v>E1A 7W3</v>
          </cell>
        </row>
        <row r="1160">
          <cell r="A1160" t="str">
            <v>E1A 7W4</v>
          </cell>
        </row>
        <row r="1161">
          <cell r="A1161" t="str">
            <v>E1A 7W5</v>
          </cell>
        </row>
        <row r="1162">
          <cell r="A1162" t="str">
            <v>E1A 7W6</v>
          </cell>
        </row>
        <row r="1163">
          <cell r="A1163" t="str">
            <v>E1A 7W7</v>
          </cell>
        </row>
        <row r="1164">
          <cell r="A1164" t="str">
            <v>E1A 7W8</v>
          </cell>
        </row>
        <row r="1165">
          <cell r="A1165" t="str">
            <v>E1A 7W9</v>
          </cell>
        </row>
        <row r="1166">
          <cell r="A1166" t="str">
            <v>E1A 7X1</v>
          </cell>
        </row>
        <row r="1167">
          <cell r="A1167" t="str">
            <v>E1A 7X2</v>
          </cell>
        </row>
        <row r="1168">
          <cell r="A1168" t="str">
            <v>E1A 7X3</v>
          </cell>
        </row>
        <row r="1169">
          <cell r="A1169" t="str">
            <v>E1A 7X4</v>
          </cell>
        </row>
        <row r="1170">
          <cell r="A1170" t="str">
            <v>E1A 7X5</v>
          </cell>
        </row>
        <row r="1171">
          <cell r="A1171" t="str">
            <v>E1A 7X6</v>
          </cell>
        </row>
        <row r="1172">
          <cell r="A1172" t="str">
            <v>E1A 7X7</v>
          </cell>
        </row>
        <row r="1173">
          <cell r="A1173" t="str">
            <v>E1A 7X8</v>
          </cell>
        </row>
        <row r="1174">
          <cell r="A1174" t="str">
            <v>E1A 7X9</v>
          </cell>
        </row>
        <row r="1175">
          <cell r="A1175" t="str">
            <v>E1A 7Y1</v>
          </cell>
        </row>
        <row r="1176">
          <cell r="A1176" t="str">
            <v>E1A 7Y2</v>
          </cell>
        </row>
        <row r="1177">
          <cell r="A1177" t="str">
            <v>E1A 7Y3</v>
          </cell>
        </row>
        <row r="1178">
          <cell r="A1178" t="str">
            <v>E1A 7Y5</v>
          </cell>
        </row>
        <row r="1179">
          <cell r="A1179" t="str">
            <v>E1A 7Y6</v>
          </cell>
        </row>
        <row r="1180">
          <cell r="A1180" t="str">
            <v>E1A 7Y7</v>
          </cell>
        </row>
        <row r="1181">
          <cell r="A1181" t="str">
            <v>E1A 7Y8</v>
          </cell>
        </row>
        <row r="1182">
          <cell r="A1182" t="str">
            <v>E1A 7Y9</v>
          </cell>
        </row>
        <row r="1183">
          <cell r="A1183" t="str">
            <v>E1A 7Z1</v>
          </cell>
        </row>
        <row r="1184">
          <cell r="A1184" t="str">
            <v>E1A 7Z2</v>
          </cell>
        </row>
        <row r="1185">
          <cell r="A1185" t="str">
            <v>E1A 7Z3</v>
          </cell>
        </row>
        <row r="1186">
          <cell r="A1186" t="str">
            <v>E1A 7Z4</v>
          </cell>
        </row>
        <row r="1187">
          <cell r="A1187" t="str">
            <v>E1A 7Z5</v>
          </cell>
        </row>
        <row r="1188">
          <cell r="A1188" t="str">
            <v>E1A 7Z6</v>
          </cell>
        </row>
        <row r="1189">
          <cell r="A1189" t="str">
            <v>E1A 7Z7</v>
          </cell>
        </row>
        <row r="1190">
          <cell r="A1190" t="str">
            <v>E1A 7Z8</v>
          </cell>
        </row>
        <row r="1191">
          <cell r="A1191" t="str">
            <v>E1A 7Z9</v>
          </cell>
        </row>
        <row r="1192">
          <cell r="A1192" t="str">
            <v>E1A 8A1</v>
          </cell>
        </row>
        <row r="1193">
          <cell r="A1193" t="str">
            <v>E1A 8A2</v>
          </cell>
        </row>
        <row r="1194">
          <cell r="A1194" t="str">
            <v>E1A 8A3</v>
          </cell>
        </row>
        <row r="1195">
          <cell r="A1195" t="str">
            <v>E1A 8A4</v>
          </cell>
        </row>
        <row r="1196">
          <cell r="A1196" t="str">
            <v>E1A 8A5</v>
          </cell>
        </row>
        <row r="1197">
          <cell r="A1197" t="str">
            <v>E1A 8A6</v>
          </cell>
        </row>
        <row r="1198">
          <cell r="A1198" t="str">
            <v>E1A 8A7</v>
          </cell>
        </row>
        <row r="1199">
          <cell r="A1199" t="str">
            <v>E1A 8A8</v>
          </cell>
        </row>
        <row r="1200">
          <cell r="A1200" t="str">
            <v>E1A 8A9</v>
          </cell>
        </row>
        <row r="1201">
          <cell r="A1201" t="str">
            <v>E1A 8B1</v>
          </cell>
        </row>
        <row r="1202">
          <cell r="A1202" t="str">
            <v>E1A 8B2</v>
          </cell>
        </row>
        <row r="1203">
          <cell r="A1203" t="str">
            <v>E1A 8B3</v>
          </cell>
        </row>
        <row r="1204">
          <cell r="A1204" t="str">
            <v>E1A 8B4</v>
          </cell>
        </row>
        <row r="1205">
          <cell r="A1205" t="str">
            <v>E1A 8B5</v>
          </cell>
        </row>
        <row r="1206">
          <cell r="A1206" t="str">
            <v>E1A 8B6</v>
          </cell>
        </row>
        <row r="1207">
          <cell r="A1207" t="str">
            <v>E1A 8B7</v>
          </cell>
        </row>
        <row r="1208">
          <cell r="A1208" t="str">
            <v>E1A 8B8</v>
          </cell>
        </row>
        <row r="1209">
          <cell r="A1209" t="str">
            <v>E1A 8B9</v>
          </cell>
        </row>
        <row r="1210">
          <cell r="A1210" t="str">
            <v>E1A 8C1</v>
          </cell>
        </row>
        <row r="1211">
          <cell r="A1211" t="str">
            <v>E1A 8C2</v>
          </cell>
        </row>
        <row r="1212">
          <cell r="A1212" t="str">
            <v>E1A 8C3</v>
          </cell>
        </row>
        <row r="1213">
          <cell r="A1213" t="str">
            <v>E1A 8C4</v>
          </cell>
        </row>
        <row r="1214">
          <cell r="A1214" t="str">
            <v>E1B 1A1</v>
          </cell>
        </row>
        <row r="1215">
          <cell r="A1215" t="str">
            <v>E1B 1A2</v>
          </cell>
        </row>
        <row r="1216">
          <cell r="A1216" t="str">
            <v>E1B 1A3</v>
          </cell>
        </row>
        <row r="1217">
          <cell r="A1217" t="str">
            <v>E1B 1A4</v>
          </cell>
        </row>
        <row r="1218">
          <cell r="A1218" t="str">
            <v>E1B 1A5</v>
          </cell>
        </row>
        <row r="1219">
          <cell r="A1219" t="str">
            <v>E1B 1A6</v>
          </cell>
        </row>
        <row r="1220">
          <cell r="A1220" t="str">
            <v>E1B 1A7</v>
          </cell>
        </row>
        <row r="1221">
          <cell r="A1221" t="str">
            <v>E1B 1A8</v>
          </cell>
        </row>
        <row r="1222">
          <cell r="A1222" t="str">
            <v>E1B 1A9</v>
          </cell>
        </row>
        <row r="1223">
          <cell r="A1223" t="str">
            <v>E1B 1B1</v>
          </cell>
        </row>
        <row r="1224">
          <cell r="A1224" t="str">
            <v>E1B 1B2</v>
          </cell>
        </row>
        <row r="1225">
          <cell r="A1225" t="str">
            <v>E1B 1B3</v>
          </cell>
        </row>
        <row r="1226">
          <cell r="A1226" t="str">
            <v>E1B 1B4</v>
          </cell>
        </row>
        <row r="1227">
          <cell r="A1227" t="str">
            <v>E1B 1B5</v>
          </cell>
        </row>
        <row r="1228">
          <cell r="A1228" t="str">
            <v>E1B 1B6</v>
          </cell>
        </row>
        <row r="1229">
          <cell r="A1229" t="str">
            <v>E1B 1B7</v>
          </cell>
        </row>
        <row r="1230">
          <cell r="A1230" t="str">
            <v>E1B 1B8</v>
          </cell>
        </row>
        <row r="1231">
          <cell r="A1231" t="str">
            <v>E1B 1B9</v>
          </cell>
        </row>
        <row r="1232">
          <cell r="A1232" t="str">
            <v>E1B 1C1</v>
          </cell>
        </row>
        <row r="1233">
          <cell r="A1233" t="str">
            <v>E1B 1C2</v>
          </cell>
        </row>
        <row r="1234">
          <cell r="A1234" t="str">
            <v>E1B 1C3</v>
          </cell>
        </row>
        <row r="1235">
          <cell r="A1235" t="str">
            <v>E1B 1C4</v>
          </cell>
        </row>
        <row r="1236">
          <cell r="A1236" t="str">
            <v>E1B 1C5</v>
          </cell>
        </row>
        <row r="1237">
          <cell r="A1237" t="str">
            <v>E1B 1C6</v>
          </cell>
        </row>
        <row r="1238">
          <cell r="A1238" t="str">
            <v>E1B 1C7</v>
          </cell>
        </row>
        <row r="1239">
          <cell r="A1239" t="str">
            <v>E1B 1C8</v>
          </cell>
        </row>
        <row r="1240">
          <cell r="A1240" t="str">
            <v>E1B 1C9</v>
          </cell>
        </row>
        <row r="1241">
          <cell r="A1241" t="str">
            <v>E1B 1E1</v>
          </cell>
        </row>
        <row r="1242">
          <cell r="A1242" t="str">
            <v>E1B 1E2</v>
          </cell>
        </row>
        <row r="1243">
          <cell r="A1243" t="str">
            <v>E1B 1E3</v>
          </cell>
        </row>
        <row r="1244">
          <cell r="A1244" t="str">
            <v>E1B 1E4</v>
          </cell>
        </row>
        <row r="1245">
          <cell r="A1245" t="str">
            <v>E1B 1E5</v>
          </cell>
        </row>
        <row r="1246">
          <cell r="A1246" t="str">
            <v>E1B 1E6</v>
          </cell>
        </row>
        <row r="1247">
          <cell r="A1247" t="str">
            <v>E1B 1E7</v>
          </cell>
        </row>
        <row r="1248">
          <cell r="A1248" t="str">
            <v>E1B 1E8</v>
          </cell>
        </row>
        <row r="1249">
          <cell r="A1249" t="str">
            <v>E1B 1E9</v>
          </cell>
        </row>
        <row r="1250">
          <cell r="A1250" t="str">
            <v>E1B 1G1</v>
          </cell>
        </row>
        <row r="1251">
          <cell r="A1251" t="str">
            <v>E1B 1G2</v>
          </cell>
        </row>
        <row r="1252">
          <cell r="A1252" t="str">
            <v>E1B 1G3</v>
          </cell>
        </row>
        <row r="1253">
          <cell r="A1253" t="str">
            <v>E1B 1G4</v>
          </cell>
        </row>
        <row r="1254">
          <cell r="A1254" t="str">
            <v>E1B 1G5</v>
          </cell>
        </row>
        <row r="1255">
          <cell r="A1255" t="str">
            <v>E1B 1G6</v>
          </cell>
        </row>
        <row r="1256">
          <cell r="A1256" t="str">
            <v>E1B 1G7</v>
          </cell>
        </row>
        <row r="1257">
          <cell r="A1257" t="str">
            <v>E1B 1G8</v>
          </cell>
        </row>
        <row r="1258">
          <cell r="A1258" t="str">
            <v>E1B 1G9</v>
          </cell>
        </row>
        <row r="1259">
          <cell r="A1259" t="str">
            <v>E1B 1H1</v>
          </cell>
        </row>
        <row r="1260">
          <cell r="A1260" t="str">
            <v>E1B 1H2</v>
          </cell>
        </row>
        <row r="1261">
          <cell r="A1261" t="str">
            <v>E1B 1H3</v>
          </cell>
        </row>
        <row r="1262">
          <cell r="A1262" t="str">
            <v>E1B 1H4</v>
          </cell>
        </row>
        <row r="1263">
          <cell r="A1263" t="str">
            <v>E1B 1H5</v>
          </cell>
        </row>
        <row r="1264">
          <cell r="A1264" t="str">
            <v>E1B 1H6</v>
          </cell>
        </row>
        <row r="1265">
          <cell r="A1265" t="str">
            <v>E1B 1H7</v>
          </cell>
        </row>
        <row r="1266">
          <cell r="A1266" t="str">
            <v>E1B 1H8</v>
          </cell>
        </row>
        <row r="1267">
          <cell r="A1267" t="str">
            <v>E1B 1H9</v>
          </cell>
        </row>
        <row r="1268">
          <cell r="A1268" t="str">
            <v>E1B 1J1</v>
          </cell>
        </row>
        <row r="1269">
          <cell r="A1269" t="str">
            <v>E1B 1J2</v>
          </cell>
        </row>
        <row r="1270">
          <cell r="A1270" t="str">
            <v>E1B 1J3</v>
          </cell>
        </row>
        <row r="1271">
          <cell r="A1271" t="str">
            <v>E1B 1J4</v>
          </cell>
        </row>
        <row r="1272">
          <cell r="A1272" t="str">
            <v>E1B 1J5</v>
          </cell>
        </row>
        <row r="1273">
          <cell r="A1273" t="str">
            <v>E1B 1J6</v>
          </cell>
        </row>
        <row r="1274">
          <cell r="A1274" t="str">
            <v>E1B 1J7</v>
          </cell>
        </row>
        <row r="1275">
          <cell r="A1275" t="str">
            <v>E1B 1J8</v>
          </cell>
        </row>
        <row r="1276">
          <cell r="A1276" t="str">
            <v>E1B 1J9</v>
          </cell>
        </row>
        <row r="1277">
          <cell r="A1277" t="str">
            <v>E1B 1K1</v>
          </cell>
        </row>
        <row r="1278">
          <cell r="A1278" t="str">
            <v>E1B 1K2</v>
          </cell>
        </row>
        <row r="1279">
          <cell r="A1279" t="str">
            <v>E1B 1K3</v>
          </cell>
        </row>
        <row r="1280">
          <cell r="A1280" t="str">
            <v>E1B 1K4</v>
          </cell>
        </row>
        <row r="1281">
          <cell r="A1281" t="str">
            <v>E1B 1K5</v>
          </cell>
        </row>
        <row r="1282">
          <cell r="A1282" t="str">
            <v>E1B 1K6</v>
          </cell>
        </row>
        <row r="1283">
          <cell r="A1283" t="str">
            <v>E1B 1K7</v>
          </cell>
        </row>
        <row r="1284">
          <cell r="A1284" t="str">
            <v>E1B 1K8</v>
          </cell>
        </row>
        <row r="1285">
          <cell r="A1285" t="str">
            <v>E1B 1K9</v>
          </cell>
        </row>
        <row r="1286">
          <cell r="A1286" t="str">
            <v>E1B 1L1</v>
          </cell>
        </row>
        <row r="1287">
          <cell r="A1287" t="str">
            <v>E1B 1L2</v>
          </cell>
        </row>
        <row r="1288">
          <cell r="A1288" t="str">
            <v>E1B 1L3</v>
          </cell>
        </row>
        <row r="1289">
          <cell r="A1289" t="str">
            <v>E1B 1L4</v>
          </cell>
        </row>
        <row r="1290">
          <cell r="A1290" t="str">
            <v>E1B 1L5</v>
          </cell>
        </row>
        <row r="1291">
          <cell r="A1291" t="str">
            <v>E1B 1L6</v>
          </cell>
        </row>
        <row r="1292">
          <cell r="A1292" t="str">
            <v>E1B 1L7</v>
          </cell>
        </row>
        <row r="1293">
          <cell r="A1293" t="str">
            <v>E1B 1L8</v>
          </cell>
        </row>
        <row r="1294">
          <cell r="A1294" t="str">
            <v>E1B 1L9</v>
          </cell>
        </row>
        <row r="1295">
          <cell r="A1295" t="str">
            <v>E1B 1M1</v>
          </cell>
        </row>
        <row r="1296">
          <cell r="A1296" t="str">
            <v>E1B 1M2</v>
          </cell>
        </row>
        <row r="1297">
          <cell r="A1297" t="str">
            <v>E1B 1M3</v>
          </cell>
        </row>
        <row r="1298">
          <cell r="A1298" t="str">
            <v>E1B 1M4</v>
          </cell>
        </row>
        <row r="1299">
          <cell r="A1299" t="str">
            <v>E1B 1M5</v>
          </cell>
        </row>
        <row r="1300">
          <cell r="A1300" t="str">
            <v>E1B 1M6</v>
          </cell>
        </row>
        <row r="1301">
          <cell r="A1301" t="str">
            <v>E1B 1M7</v>
          </cell>
        </row>
        <row r="1302">
          <cell r="A1302" t="str">
            <v>E1B 1M8</v>
          </cell>
        </row>
        <row r="1303">
          <cell r="A1303" t="str">
            <v>E1B 1M9</v>
          </cell>
        </row>
        <row r="1304">
          <cell r="A1304" t="str">
            <v>E1B 1N1</v>
          </cell>
        </row>
        <row r="1305">
          <cell r="A1305" t="str">
            <v>E1B 1N2</v>
          </cell>
        </row>
        <row r="1306">
          <cell r="A1306" t="str">
            <v>E1B 1N3</v>
          </cell>
        </row>
        <row r="1307">
          <cell r="A1307" t="str">
            <v>E1B 1N4</v>
          </cell>
        </row>
        <row r="1308">
          <cell r="A1308" t="str">
            <v>E1B 1N5</v>
          </cell>
        </row>
        <row r="1309">
          <cell r="A1309" t="str">
            <v>E1B 1N6</v>
          </cell>
        </row>
        <row r="1310">
          <cell r="A1310" t="str">
            <v>E1B 1N7</v>
          </cell>
        </row>
        <row r="1311">
          <cell r="A1311" t="str">
            <v>E1B 1N8</v>
          </cell>
        </row>
        <row r="1312">
          <cell r="A1312" t="str">
            <v>E1B 1N9</v>
          </cell>
        </row>
        <row r="1313">
          <cell r="A1313" t="str">
            <v>E1B 1P1</v>
          </cell>
        </row>
        <row r="1314">
          <cell r="A1314" t="str">
            <v>E1B 1P2</v>
          </cell>
        </row>
        <row r="1315">
          <cell r="A1315" t="str">
            <v>E1B 1P3</v>
          </cell>
        </row>
        <row r="1316">
          <cell r="A1316" t="str">
            <v>E1B 1P4</v>
          </cell>
        </row>
        <row r="1317">
          <cell r="A1317" t="str">
            <v>E1B 1P5</v>
          </cell>
        </row>
        <row r="1318">
          <cell r="A1318" t="str">
            <v>E1B 1P6</v>
          </cell>
        </row>
        <row r="1319">
          <cell r="A1319" t="str">
            <v>E1B 1P7</v>
          </cell>
        </row>
        <row r="1320">
          <cell r="A1320" t="str">
            <v>E1B 1P8</v>
          </cell>
        </row>
        <row r="1321">
          <cell r="A1321" t="str">
            <v>E1B 1P9</v>
          </cell>
        </row>
        <row r="1322">
          <cell r="A1322" t="str">
            <v>E1B 1R1</v>
          </cell>
        </row>
        <row r="1323">
          <cell r="A1323" t="str">
            <v>E1B 1R2</v>
          </cell>
        </row>
        <row r="1324">
          <cell r="A1324" t="str">
            <v>E1B 1R3</v>
          </cell>
        </row>
        <row r="1325">
          <cell r="A1325" t="str">
            <v>E1B 1R5</v>
          </cell>
        </row>
        <row r="1326">
          <cell r="A1326" t="str">
            <v>E1B 1R6</v>
          </cell>
        </row>
        <row r="1327">
          <cell r="A1327" t="str">
            <v>E1B 1R7</v>
          </cell>
        </row>
        <row r="1328">
          <cell r="A1328" t="str">
            <v>E1B 1R8</v>
          </cell>
        </row>
        <row r="1329">
          <cell r="A1329" t="str">
            <v>E1B 1R9</v>
          </cell>
        </row>
        <row r="1330">
          <cell r="A1330" t="str">
            <v>E1B 1S1</v>
          </cell>
        </row>
        <row r="1331">
          <cell r="A1331" t="str">
            <v>E1B 1S2</v>
          </cell>
        </row>
        <row r="1332">
          <cell r="A1332" t="str">
            <v>E1B 1S3</v>
          </cell>
        </row>
        <row r="1333">
          <cell r="A1333" t="str">
            <v>E1B 1S4</v>
          </cell>
        </row>
        <row r="1334">
          <cell r="A1334" t="str">
            <v>E1B 1S5</v>
          </cell>
        </row>
        <row r="1335">
          <cell r="A1335" t="str">
            <v>E1B 1S6</v>
          </cell>
        </row>
        <row r="1336">
          <cell r="A1336" t="str">
            <v>E1B 1S7</v>
          </cell>
        </row>
        <row r="1337">
          <cell r="A1337" t="str">
            <v>E1B 1S8</v>
          </cell>
        </row>
        <row r="1338">
          <cell r="A1338" t="str">
            <v>E1B 1S9</v>
          </cell>
        </row>
        <row r="1339">
          <cell r="A1339" t="str">
            <v>E1B 1T1</v>
          </cell>
        </row>
        <row r="1340">
          <cell r="A1340" t="str">
            <v>E1B 1T2</v>
          </cell>
        </row>
        <row r="1341">
          <cell r="A1341" t="str">
            <v>E1B 1T3</v>
          </cell>
        </row>
        <row r="1342">
          <cell r="A1342" t="str">
            <v>E1B 1T4</v>
          </cell>
        </row>
        <row r="1343">
          <cell r="A1343" t="str">
            <v>E1B 1T5</v>
          </cell>
        </row>
        <row r="1344">
          <cell r="A1344" t="str">
            <v>E1B 1T6</v>
          </cell>
        </row>
        <row r="1345">
          <cell r="A1345" t="str">
            <v>E1B 1T7</v>
          </cell>
        </row>
        <row r="1346">
          <cell r="A1346" t="str">
            <v>E1B 1T8</v>
          </cell>
        </row>
        <row r="1347">
          <cell r="A1347" t="str">
            <v>E1B 1T9</v>
          </cell>
        </row>
        <row r="1348">
          <cell r="A1348" t="str">
            <v>E1B 1V1</v>
          </cell>
        </row>
        <row r="1349">
          <cell r="A1349" t="str">
            <v>E1B 1V2</v>
          </cell>
        </row>
        <row r="1350">
          <cell r="A1350" t="str">
            <v>E1B 1V3</v>
          </cell>
        </row>
        <row r="1351">
          <cell r="A1351" t="str">
            <v>E1B 1V4</v>
          </cell>
        </row>
        <row r="1352">
          <cell r="A1352" t="str">
            <v>E1B 1V5</v>
          </cell>
        </row>
        <row r="1353">
          <cell r="A1353" t="str">
            <v>E1B 1V6</v>
          </cell>
        </row>
        <row r="1354">
          <cell r="A1354" t="str">
            <v>E1B 1V7</v>
          </cell>
        </row>
        <row r="1355">
          <cell r="A1355" t="str">
            <v>E1B 1V8</v>
          </cell>
        </row>
        <row r="1356">
          <cell r="A1356" t="str">
            <v>E1B 1V9</v>
          </cell>
        </row>
        <row r="1357">
          <cell r="A1357" t="str">
            <v>E1B 1W1</v>
          </cell>
        </row>
        <row r="1358">
          <cell r="A1358" t="str">
            <v>E1B 1W2</v>
          </cell>
        </row>
        <row r="1359">
          <cell r="A1359" t="str">
            <v>E1B 1W3</v>
          </cell>
        </row>
        <row r="1360">
          <cell r="A1360" t="str">
            <v>E1B 1W4</v>
          </cell>
        </row>
        <row r="1361">
          <cell r="A1361" t="str">
            <v>E1B 1W5</v>
          </cell>
        </row>
        <row r="1362">
          <cell r="A1362" t="str">
            <v>E1B 1W6</v>
          </cell>
        </row>
        <row r="1363">
          <cell r="A1363" t="str">
            <v>E1B 1W7</v>
          </cell>
        </row>
        <row r="1364">
          <cell r="A1364" t="str">
            <v>E1B 1W8</v>
          </cell>
        </row>
        <row r="1365">
          <cell r="A1365" t="str">
            <v>E1B 1W9</v>
          </cell>
        </row>
        <row r="1366">
          <cell r="A1366" t="str">
            <v>E1B 1X1</v>
          </cell>
        </row>
        <row r="1367">
          <cell r="A1367" t="str">
            <v>E1B 1X2</v>
          </cell>
        </row>
        <row r="1368">
          <cell r="A1368" t="str">
            <v>E1B 1X3</v>
          </cell>
        </row>
        <row r="1369">
          <cell r="A1369" t="str">
            <v>E1B 1X4</v>
          </cell>
        </row>
        <row r="1370">
          <cell r="A1370" t="str">
            <v>E1B 1X5</v>
          </cell>
        </row>
        <row r="1371">
          <cell r="A1371" t="str">
            <v>E1B 1X6</v>
          </cell>
        </row>
        <row r="1372">
          <cell r="A1372" t="str">
            <v>E1B 1X7</v>
          </cell>
        </row>
        <row r="1373">
          <cell r="A1373" t="str">
            <v>E1B 1X8</v>
          </cell>
        </row>
        <row r="1374">
          <cell r="A1374" t="str">
            <v>E1B 1X9</v>
          </cell>
        </row>
        <row r="1375">
          <cell r="A1375" t="str">
            <v>E1B 1Y1</v>
          </cell>
        </row>
        <row r="1376">
          <cell r="A1376" t="str">
            <v>E1B 1Y2</v>
          </cell>
        </row>
        <row r="1377">
          <cell r="A1377" t="str">
            <v>E1B 1Y3</v>
          </cell>
        </row>
        <row r="1378">
          <cell r="A1378" t="str">
            <v>E1B 1Y4</v>
          </cell>
        </row>
        <row r="1379">
          <cell r="A1379" t="str">
            <v>E1B 1Y5</v>
          </cell>
        </row>
        <row r="1380">
          <cell r="A1380" t="str">
            <v>E1B 1Y6</v>
          </cell>
        </row>
        <row r="1381">
          <cell r="A1381" t="str">
            <v>E1B 1Y7</v>
          </cell>
        </row>
        <row r="1382">
          <cell r="A1382" t="str">
            <v>E1B 1Y8</v>
          </cell>
        </row>
        <row r="1383">
          <cell r="A1383" t="str">
            <v>E1B 1Y9</v>
          </cell>
        </row>
        <row r="1384">
          <cell r="A1384" t="str">
            <v>E1B 1Z1</v>
          </cell>
        </row>
        <row r="1385">
          <cell r="A1385" t="str">
            <v>E1B 1Z2</v>
          </cell>
        </row>
        <row r="1386">
          <cell r="A1386" t="str">
            <v>E1B 1Z3</v>
          </cell>
        </row>
        <row r="1387">
          <cell r="A1387" t="str">
            <v>E1B 1Z4</v>
          </cell>
        </row>
        <row r="1388">
          <cell r="A1388" t="str">
            <v>E1B 1Z5</v>
          </cell>
        </row>
        <row r="1389">
          <cell r="A1389" t="str">
            <v>E1B 1Z7</v>
          </cell>
        </row>
        <row r="1390">
          <cell r="A1390" t="str">
            <v>E1B 1Z8</v>
          </cell>
        </row>
        <row r="1391">
          <cell r="A1391" t="str">
            <v>E1B 1Z9</v>
          </cell>
        </row>
        <row r="1392">
          <cell r="A1392" t="str">
            <v>E1B 2A1</v>
          </cell>
        </row>
        <row r="1393">
          <cell r="A1393" t="str">
            <v>E1B 2A2</v>
          </cell>
        </row>
        <row r="1394">
          <cell r="A1394" t="str">
            <v>E1B 2A3</v>
          </cell>
        </row>
        <row r="1395">
          <cell r="A1395" t="str">
            <v>E1B 2A4</v>
          </cell>
        </row>
        <row r="1396">
          <cell r="A1396" t="str">
            <v>E1B 2A5</v>
          </cell>
        </row>
        <row r="1397">
          <cell r="A1397" t="str">
            <v>E1B 2A6</v>
          </cell>
        </row>
        <row r="1398">
          <cell r="A1398" t="str">
            <v>E1B 2A7</v>
          </cell>
        </row>
        <row r="1399">
          <cell r="A1399" t="str">
            <v>E1B 2A8</v>
          </cell>
        </row>
        <row r="1400">
          <cell r="A1400" t="str">
            <v>E1B 2A9</v>
          </cell>
        </row>
        <row r="1401">
          <cell r="A1401" t="str">
            <v>E1B 2B1</v>
          </cell>
        </row>
        <row r="1402">
          <cell r="A1402" t="str">
            <v>E1B 2B2</v>
          </cell>
        </row>
        <row r="1403">
          <cell r="A1403" t="str">
            <v>E1B 2B3</v>
          </cell>
        </row>
        <row r="1404">
          <cell r="A1404" t="str">
            <v>E1B 2B4</v>
          </cell>
        </row>
        <row r="1405">
          <cell r="A1405" t="str">
            <v>E1B 2B5</v>
          </cell>
        </row>
        <row r="1406">
          <cell r="A1406" t="str">
            <v>E1B 2B6</v>
          </cell>
        </row>
        <row r="1407">
          <cell r="A1407" t="str">
            <v>E1B 2B7</v>
          </cell>
        </row>
        <row r="1408">
          <cell r="A1408" t="str">
            <v>E1B 2B8</v>
          </cell>
        </row>
        <row r="1409">
          <cell r="A1409" t="str">
            <v>E1B 2B9</v>
          </cell>
        </row>
        <row r="1410">
          <cell r="A1410" t="str">
            <v>E1B 2C1</v>
          </cell>
        </row>
        <row r="1411">
          <cell r="A1411" t="str">
            <v>E1B 2C2</v>
          </cell>
        </row>
        <row r="1412">
          <cell r="A1412" t="str">
            <v>E1B 2C3</v>
          </cell>
        </row>
        <row r="1413">
          <cell r="A1413" t="str">
            <v>E1B 2C4</v>
          </cell>
        </row>
        <row r="1414">
          <cell r="A1414" t="str">
            <v>E1B 2C5</v>
          </cell>
        </row>
        <row r="1415">
          <cell r="A1415" t="str">
            <v>E1B 2C6</v>
          </cell>
        </row>
        <row r="1416">
          <cell r="A1416" t="str">
            <v>E1B 2C7</v>
          </cell>
        </row>
        <row r="1417">
          <cell r="A1417" t="str">
            <v>E1B 2C8</v>
          </cell>
        </row>
        <row r="1418">
          <cell r="A1418" t="str">
            <v>E1B 2C9</v>
          </cell>
        </row>
        <row r="1419">
          <cell r="A1419" t="str">
            <v>E1B 2E1</v>
          </cell>
        </row>
        <row r="1420">
          <cell r="A1420" t="str">
            <v>E1B 2E2</v>
          </cell>
        </row>
        <row r="1421">
          <cell r="A1421" t="str">
            <v>E1B 2E3</v>
          </cell>
        </row>
        <row r="1422">
          <cell r="A1422" t="str">
            <v>E1B 2E4</v>
          </cell>
        </row>
        <row r="1423">
          <cell r="A1423" t="str">
            <v>E1B 2E5</v>
          </cell>
        </row>
        <row r="1424">
          <cell r="A1424" t="str">
            <v>E1B 2E6</v>
          </cell>
        </row>
        <row r="1425">
          <cell r="A1425" t="str">
            <v>E1B 2E7</v>
          </cell>
        </row>
        <row r="1426">
          <cell r="A1426" t="str">
            <v>E1B 2E8</v>
          </cell>
        </row>
        <row r="1427">
          <cell r="A1427" t="str">
            <v>E1B 2E9</v>
          </cell>
        </row>
        <row r="1428">
          <cell r="A1428" t="str">
            <v>E1B 2G1</v>
          </cell>
        </row>
        <row r="1429">
          <cell r="A1429" t="str">
            <v>E1B 2G2</v>
          </cell>
        </row>
        <row r="1430">
          <cell r="A1430" t="str">
            <v>E1B 2G3</v>
          </cell>
        </row>
        <row r="1431">
          <cell r="A1431" t="str">
            <v>E1B 2G4</v>
          </cell>
        </row>
        <row r="1432">
          <cell r="A1432" t="str">
            <v>E1B 2G5</v>
          </cell>
        </row>
        <row r="1433">
          <cell r="A1433" t="str">
            <v>E1B 2G7</v>
          </cell>
        </row>
        <row r="1434">
          <cell r="A1434" t="str">
            <v>E1B 2G8</v>
          </cell>
        </row>
        <row r="1435">
          <cell r="A1435" t="str">
            <v>E1B 2G9</v>
          </cell>
        </row>
        <row r="1436">
          <cell r="A1436" t="str">
            <v>E1B 2H1</v>
          </cell>
        </row>
        <row r="1437">
          <cell r="A1437" t="str">
            <v>E1B 2H2</v>
          </cell>
        </row>
        <row r="1438">
          <cell r="A1438" t="str">
            <v>E1B 2H3</v>
          </cell>
        </row>
        <row r="1439">
          <cell r="A1439" t="str">
            <v>E1B 2H4</v>
          </cell>
        </row>
        <row r="1440">
          <cell r="A1440" t="str">
            <v>E1B 2H5</v>
          </cell>
        </row>
        <row r="1441">
          <cell r="A1441" t="str">
            <v>E1B 2H6</v>
          </cell>
        </row>
        <row r="1442">
          <cell r="A1442" t="str">
            <v>E1B 2H7</v>
          </cell>
        </row>
        <row r="1443">
          <cell r="A1443" t="str">
            <v>E1B 2H8</v>
          </cell>
        </row>
        <row r="1444">
          <cell r="A1444" t="str">
            <v>E1B 2H9</v>
          </cell>
        </row>
        <row r="1445">
          <cell r="A1445" t="str">
            <v>E1B 2J1</v>
          </cell>
        </row>
        <row r="1446">
          <cell r="A1446" t="str">
            <v>E1B 2J2</v>
          </cell>
        </row>
        <row r="1447">
          <cell r="A1447" t="str">
            <v>E1B 2J3</v>
          </cell>
        </row>
        <row r="1448">
          <cell r="A1448" t="str">
            <v>E1B 2J4</v>
          </cell>
        </row>
        <row r="1449">
          <cell r="A1449" t="str">
            <v>E1B 2J5</v>
          </cell>
        </row>
        <row r="1450">
          <cell r="A1450" t="str">
            <v>E1B 2J6</v>
          </cell>
        </row>
        <row r="1451">
          <cell r="A1451" t="str">
            <v>E1B 2J7</v>
          </cell>
        </row>
        <row r="1452">
          <cell r="A1452" t="str">
            <v>E1B 2J8</v>
          </cell>
        </row>
        <row r="1453">
          <cell r="A1453" t="str">
            <v>E1B 2J9</v>
          </cell>
        </row>
        <row r="1454">
          <cell r="A1454" t="str">
            <v>E1B 2K1</v>
          </cell>
        </row>
        <row r="1455">
          <cell r="A1455" t="str">
            <v>E1B 2K2</v>
          </cell>
        </row>
        <row r="1456">
          <cell r="A1456" t="str">
            <v>E1B 2K3</v>
          </cell>
        </row>
        <row r="1457">
          <cell r="A1457" t="str">
            <v>E1B 2K4</v>
          </cell>
        </row>
        <row r="1458">
          <cell r="A1458" t="str">
            <v>E1B 2K5</v>
          </cell>
        </row>
        <row r="1459">
          <cell r="A1459" t="str">
            <v>E1B 2K6</v>
          </cell>
        </row>
        <row r="1460">
          <cell r="A1460" t="str">
            <v>E1B 2K7</v>
          </cell>
        </row>
        <row r="1461">
          <cell r="A1461" t="str">
            <v>E1B 2K8</v>
          </cell>
        </row>
        <row r="1462">
          <cell r="A1462" t="str">
            <v>E1B 2K9</v>
          </cell>
        </row>
        <row r="1463">
          <cell r="A1463" t="str">
            <v>E1B 2L1</v>
          </cell>
        </row>
        <row r="1464">
          <cell r="A1464" t="str">
            <v>E1B 2L2</v>
          </cell>
        </row>
        <row r="1465">
          <cell r="A1465" t="str">
            <v>E1B 2L3</v>
          </cell>
        </row>
        <row r="1466">
          <cell r="A1466" t="str">
            <v>E1B 2L4</v>
          </cell>
        </row>
        <row r="1467">
          <cell r="A1467" t="str">
            <v>E1B 2L5</v>
          </cell>
        </row>
        <row r="1468">
          <cell r="A1468" t="str">
            <v>E1B 2L6</v>
          </cell>
        </row>
        <row r="1469">
          <cell r="A1469" t="str">
            <v>E1B 2L7</v>
          </cell>
        </row>
        <row r="1470">
          <cell r="A1470" t="str">
            <v>E1B 2L8</v>
          </cell>
        </row>
        <row r="1471">
          <cell r="A1471" t="str">
            <v>E1B 2L9</v>
          </cell>
        </row>
        <row r="1472">
          <cell r="A1472" t="str">
            <v>E1B 2M1</v>
          </cell>
        </row>
        <row r="1473">
          <cell r="A1473" t="str">
            <v>E1B 2M2</v>
          </cell>
        </row>
        <row r="1474">
          <cell r="A1474" t="str">
            <v>E1B 2M3</v>
          </cell>
        </row>
        <row r="1475">
          <cell r="A1475" t="str">
            <v>E1B 2M4</v>
          </cell>
        </row>
        <row r="1476">
          <cell r="A1476" t="str">
            <v>E1B 2M5</v>
          </cell>
        </row>
        <row r="1477">
          <cell r="A1477" t="str">
            <v>E1B 2M6</v>
          </cell>
        </row>
        <row r="1478">
          <cell r="A1478" t="str">
            <v>E1B 2M7</v>
          </cell>
        </row>
        <row r="1479">
          <cell r="A1479" t="str">
            <v>E1B 2M8</v>
          </cell>
        </row>
        <row r="1480">
          <cell r="A1480" t="str">
            <v>E1B 2M9</v>
          </cell>
        </row>
        <row r="1481">
          <cell r="A1481" t="str">
            <v>E1B 2N1</v>
          </cell>
        </row>
        <row r="1482">
          <cell r="A1482" t="str">
            <v>E1B 2N2</v>
          </cell>
        </row>
        <row r="1483">
          <cell r="A1483" t="str">
            <v>E1B 2N3</v>
          </cell>
        </row>
        <row r="1484">
          <cell r="A1484" t="str">
            <v>E1B 2N4</v>
          </cell>
        </row>
        <row r="1485">
          <cell r="A1485" t="str">
            <v>E1B 2N5</v>
          </cell>
        </row>
        <row r="1486">
          <cell r="A1486" t="str">
            <v>E1B 2N6</v>
          </cell>
        </row>
        <row r="1487">
          <cell r="A1487" t="str">
            <v>E1B 2N7</v>
          </cell>
        </row>
        <row r="1488">
          <cell r="A1488" t="str">
            <v>E1B 2N8</v>
          </cell>
        </row>
        <row r="1489">
          <cell r="A1489" t="str">
            <v>E1B 2N9</v>
          </cell>
        </row>
        <row r="1490">
          <cell r="A1490" t="str">
            <v>E1B 2P1</v>
          </cell>
        </row>
        <row r="1491">
          <cell r="A1491" t="str">
            <v>E1B 2P2</v>
          </cell>
        </row>
        <row r="1492">
          <cell r="A1492" t="str">
            <v>E1B 2P3</v>
          </cell>
        </row>
        <row r="1493">
          <cell r="A1493" t="str">
            <v>E1B 2P4</v>
          </cell>
        </row>
        <row r="1494">
          <cell r="A1494" t="str">
            <v>E1B 2P5</v>
          </cell>
        </row>
        <row r="1495">
          <cell r="A1495" t="str">
            <v>E1B 2P6</v>
          </cell>
        </row>
        <row r="1496">
          <cell r="A1496" t="str">
            <v>E1B 2P7</v>
          </cell>
        </row>
        <row r="1497">
          <cell r="A1497" t="str">
            <v>E1B 2P8</v>
          </cell>
        </row>
        <row r="1498">
          <cell r="A1498" t="str">
            <v>E1B 2P9</v>
          </cell>
        </row>
        <row r="1499">
          <cell r="A1499" t="str">
            <v>E1B 2R1</v>
          </cell>
        </row>
        <row r="1500">
          <cell r="A1500" t="str">
            <v>E1B 2R2</v>
          </cell>
        </row>
        <row r="1501">
          <cell r="A1501" t="str">
            <v>E1B 2R3</v>
          </cell>
        </row>
        <row r="1502">
          <cell r="A1502" t="str">
            <v>E1B 2R4</v>
          </cell>
        </row>
        <row r="1503">
          <cell r="A1503" t="str">
            <v>E1B 2R5</v>
          </cell>
        </row>
        <row r="1504">
          <cell r="A1504" t="str">
            <v>E1B 2R6</v>
          </cell>
        </row>
        <row r="1505">
          <cell r="A1505" t="str">
            <v>E1B 2R7</v>
          </cell>
        </row>
        <row r="1506">
          <cell r="A1506" t="str">
            <v>E1B 2R8</v>
          </cell>
        </row>
        <row r="1507">
          <cell r="A1507" t="str">
            <v>E1B 2R9</v>
          </cell>
        </row>
        <row r="1508">
          <cell r="A1508" t="str">
            <v>E1B 2S1</v>
          </cell>
        </row>
        <row r="1509">
          <cell r="A1509" t="str">
            <v>E1B 2S2</v>
          </cell>
        </row>
        <row r="1510">
          <cell r="A1510" t="str">
            <v>E1B 2S3</v>
          </cell>
        </row>
        <row r="1511">
          <cell r="A1511" t="str">
            <v>E1B 2S4</v>
          </cell>
        </row>
        <row r="1512">
          <cell r="A1512" t="str">
            <v>E1B 2S5</v>
          </cell>
        </row>
        <row r="1513">
          <cell r="A1513" t="str">
            <v>E1B 2S6</v>
          </cell>
        </row>
        <row r="1514">
          <cell r="A1514" t="str">
            <v>E1B 2S7</v>
          </cell>
        </row>
        <row r="1515">
          <cell r="A1515" t="str">
            <v>E1B 2S8</v>
          </cell>
        </row>
        <row r="1516">
          <cell r="A1516" t="str">
            <v>E1B 2S9</v>
          </cell>
        </row>
        <row r="1517">
          <cell r="A1517" t="str">
            <v>E1B 2T1</v>
          </cell>
        </row>
        <row r="1518">
          <cell r="A1518" t="str">
            <v>E1B 2T2</v>
          </cell>
        </row>
        <row r="1519">
          <cell r="A1519" t="str">
            <v>E1B 2T3</v>
          </cell>
        </row>
        <row r="1520">
          <cell r="A1520" t="str">
            <v>E1B 2T4</v>
          </cell>
        </row>
        <row r="1521">
          <cell r="A1521" t="str">
            <v>E1B 2T5</v>
          </cell>
        </row>
        <row r="1522">
          <cell r="A1522" t="str">
            <v>E1B 2T6</v>
          </cell>
        </row>
        <row r="1523">
          <cell r="A1523" t="str">
            <v>E1B 2T7</v>
          </cell>
        </row>
        <row r="1524">
          <cell r="A1524" t="str">
            <v>E1B 2T8</v>
          </cell>
        </row>
        <row r="1525">
          <cell r="A1525" t="str">
            <v>E1B 2T9</v>
          </cell>
        </row>
        <row r="1526">
          <cell r="A1526" t="str">
            <v>E1B 2V1</v>
          </cell>
        </row>
        <row r="1527">
          <cell r="A1527" t="str">
            <v>E1B 2V2</v>
          </cell>
        </row>
        <row r="1528">
          <cell r="A1528" t="str">
            <v>E1B 2V3</v>
          </cell>
        </row>
        <row r="1529">
          <cell r="A1529" t="str">
            <v>E1B 2V4</v>
          </cell>
        </row>
        <row r="1530">
          <cell r="A1530" t="str">
            <v>E1B 2V5</v>
          </cell>
        </row>
        <row r="1531">
          <cell r="A1531" t="str">
            <v>E1B 2V6</v>
          </cell>
        </row>
        <row r="1532">
          <cell r="A1532" t="str">
            <v>E1B 2V7</v>
          </cell>
        </row>
        <row r="1533">
          <cell r="A1533" t="str">
            <v>E1B 2V8</v>
          </cell>
        </row>
        <row r="1534">
          <cell r="A1534" t="str">
            <v>E1B 2V9</v>
          </cell>
        </row>
        <row r="1535">
          <cell r="A1535" t="str">
            <v>E1B 2W1</v>
          </cell>
        </row>
        <row r="1536">
          <cell r="A1536" t="str">
            <v>E1B 2W2</v>
          </cell>
        </row>
        <row r="1537">
          <cell r="A1537" t="str">
            <v>E1B 2W3</v>
          </cell>
        </row>
        <row r="1538">
          <cell r="A1538" t="str">
            <v>E1B 2W4</v>
          </cell>
        </row>
        <row r="1539">
          <cell r="A1539" t="str">
            <v>E1B 2W5</v>
          </cell>
        </row>
        <row r="1540">
          <cell r="A1540" t="str">
            <v>E1B 2W6</v>
          </cell>
        </row>
        <row r="1541">
          <cell r="A1541" t="str">
            <v>E1B 2W7</v>
          </cell>
        </row>
        <row r="1542">
          <cell r="A1542" t="str">
            <v>E1B 2W8</v>
          </cell>
        </row>
        <row r="1543">
          <cell r="A1543" t="str">
            <v>E1B 2W9</v>
          </cell>
        </row>
        <row r="1544">
          <cell r="A1544" t="str">
            <v>E1B 2X1</v>
          </cell>
        </row>
        <row r="1545">
          <cell r="A1545" t="str">
            <v>E1B 2X2</v>
          </cell>
        </row>
        <row r="1546">
          <cell r="A1546" t="str">
            <v>E1B 2X3</v>
          </cell>
        </row>
        <row r="1547">
          <cell r="A1547" t="str">
            <v>E1B 2X4</v>
          </cell>
        </row>
        <row r="1548">
          <cell r="A1548" t="str">
            <v>E1B 2X5</v>
          </cell>
        </row>
        <row r="1549">
          <cell r="A1549" t="str">
            <v>E1B 2X6</v>
          </cell>
        </row>
        <row r="1550">
          <cell r="A1550" t="str">
            <v>E1B 2X7</v>
          </cell>
        </row>
        <row r="1551">
          <cell r="A1551" t="str">
            <v>E1B 2X8</v>
          </cell>
        </row>
        <row r="1552">
          <cell r="A1552" t="str">
            <v>E1B 2X9</v>
          </cell>
        </row>
        <row r="1553">
          <cell r="A1553" t="str">
            <v>E1B 2Y1</v>
          </cell>
        </row>
        <row r="1554">
          <cell r="A1554" t="str">
            <v>E1B 2Y2</v>
          </cell>
        </row>
        <row r="1555">
          <cell r="A1555" t="str">
            <v>E1B 2Y3</v>
          </cell>
        </row>
        <row r="1556">
          <cell r="A1556" t="str">
            <v>E1B 2Y4</v>
          </cell>
        </row>
        <row r="1557">
          <cell r="A1557" t="str">
            <v>E1B 2Y5</v>
          </cell>
        </row>
        <row r="1558">
          <cell r="A1558" t="str">
            <v>E1B 2Y6</v>
          </cell>
        </row>
        <row r="1559">
          <cell r="A1559" t="str">
            <v>E1B 2Y7</v>
          </cell>
        </row>
        <row r="1560">
          <cell r="A1560" t="str">
            <v>E1B 2Y8</v>
          </cell>
        </row>
        <row r="1561">
          <cell r="A1561" t="str">
            <v>E1B 2Y9</v>
          </cell>
        </row>
        <row r="1562">
          <cell r="A1562" t="str">
            <v>E1B 2Z1</v>
          </cell>
        </row>
        <row r="1563">
          <cell r="A1563" t="str">
            <v>E1B 2Z2</v>
          </cell>
        </row>
        <row r="1564">
          <cell r="A1564" t="str">
            <v>E1B 2Z3</v>
          </cell>
        </row>
        <row r="1565">
          <cell r="A1565" t="str">
            <v>E1B 2Z4</v>
          </cell>
        </row>
        <row r="1566">
          <cell r="A1566" t="str">
            <v>E1B 2Z5</v>
          </cell>
        </row>
        <row r="1567">
          <cell r="A1567" t="str">
            <v>E1B 2Z6</v>
          </cell>
        </row>
        <row r="1568">
          <cell r="A1568" t="str">
            <v>E1B 2Z7</v>
          </cell>
        </row>
        <row r="1569">
          <cell r="A1569" t="str">
            <v>E1B 2Z8</v>
          </cell>
        </row>
        <row r="1570">
          <cell r="A1570" t="str">
            <v>E1B 2Z9</v>
          </cell>
        </row>
        <row r="1571">
          <cell r="A1571" t="str">
            <v>E1B 3A1</v>
          </cell>
        </row>
        <row r="1572">
          <cell r="A1572" t="str">
            <v>E1B 3A2</v>
          </cell>
        </row>
        <row r="1573">
          <cell r="A1573" t="str">
            <v>E1B 3A3</v>
          </cell>
        </row>
        <row r="1574">
          <cell r="A1574" t="str">
            <v>E1B 3A4</v>
          </cell>
        </row>
        <row r="1575">
          <cell r="A1575" t="str">
            <v>E1B 3A5</v>
          </cell>
        </row>
        <row r="1576">
          <cell r="A1576" t="str">
            <v>E1B 3A6</v>
          </cell>
        </row>
        <row r="1577">
          <cell r="A1577" t="str">
            <v>E1B 3A7</v>
          </cell>
        </row>
        <row r="1578">
          <cell r="A1578" t="str">
            <v>E1B 3A8</v>
          </cell>
        </row>
        <row r="1579">
          <cell r="A1579" t="str">
            <v>E1B 3A9</v>
          </cell>
        </row>
        <row r="1580">
          <cell r="A1580" t="str">
            <v>E1B 3B1</v>
          </cell>
        </row>
        <row r="1581">
          <cell r="A1581" t="str">
            <v>E1B 3B2</v>
          </cell>
        </row>
        <row r="1582">
          <cell r="A1582" t="str">
            <v>E1B 3B3</v>
          </cell>
        </row>
        <row r="1583">
          <cell r="A1583" t="str">
            <v>E1B 3B4</v>
          </cell>
        </row>
        <row r="1584">
          <cell r="A1584" t="str">
            <v>E1B 3B5</v>
          </cell>
        </row>
        <row r="1585">
          <cell r="A1585" t="str">
            <v>E1B 3B6</v>
          </cell>
        </row>
        <row r="1586">
          <cell r="A1586" t="str">
            <v>E1B 3B7</v>
          </cell>
        </row>
        <row r="1587">
          <cell r="A1587" t="str">
            <v>E1B 3B8</v>
          </cell>
        </row>
        <row r="1588">
          <cell r="A1588" t="str">
            <v>E1B 3B9</v>
          </cell>
        </row>
        <row r="1589">
          <cell r="A1589" t="str">
            <v>E1B 3C1</v>
          </cell>
        </row>
        <row r="1590">
          <cell r="A1590" t="str">
            <v>E1B 3C2</v>
          </cell>
        </row>
        <row r="1591">
          <cell r="A1591" t="str">
            <v>E1B 3C3</v>
          </cell>
        </row>
        <row r="1592">
          <cell r="A1592" t="str">
            <v>E1B 3C4</v>
          </cell>
        </row>
        <row r="1593">
          <cell r="A1593" t="str">
            <v>E1B 3C5</v>
          </cell>
        </row>
        <row r="1594">
          <cell r="A1594" t="str">
            <v>E1B 3C6</v>
          </cell>
        </row>
        <row r="1595">
          <cell r="A1595" t="str">
            <v>E1B 3C7</v>
          </cell>
        </row>
        <row r="1596">
          <cell r="A1596" t="str">
            <v>E1B 3C8</v>
          </cell>
        </row>
        <row r="1597">
          <cell r="A1597" t="str">
            <v>E1B 3C9</v>
          </cell>
        </row>
        <row r="1598">
          <cell r="A1598" t="str">
            <v>E1B 3E1</v>
          </cell>
        </row>
        <row r="1599">
          <cell r="A1599" t="str">
            <v>E1B 3E2</v>
          </cell>
        </row>
        <row r="1600">
          <cell r="A1600" t="str">
            <v>E1B 3E3</v>
          </cell>
        </row>
        <row r="1601">
          <cell r="A1601" t="str">
            <v>E1B 3E4</v>
          </cell>
        </row>
        <row r="1602">
          <cell r="A1602" t="str">
            <v>E1B 3E5</v>
          </cell>
        </row>
        <row r="1603">
          <cell r="A1603" t="str">
            <v>E1B 3E6</v>
          </cell>
        </row>
        <row r="1604">
          <cell r="A1604" t="str">
            <v>E1B 3E7</v>
          </cell>
        </row>
        <row r="1605">
          <cell r="A1605" t="str">
            <v>E1B 3E8</v>
          </cell>
        </row>
        <row r="1606">
          <cell r="A1606" t="str">
            <v>E1B 3E9</v>
          </cell>
        </row>
        <row r="1607">
          <cell r="A1607" t="str">
            <v>E1B 3G1</v>
          </cell>
        </row>
        <row r="1608">
          <cell r="A1608" t="str">
            <v>E1B 3G2</v>
          </cell>
        </row>
        <row r="1609">
          <cell r="A1609" t="str">
            <v>E1B 3G3</v>
          </cell>
        </row>
        <row r="1610">
          <cell r="A1610" t="str">
            <v>E1B 3G4</v>
          </cell>
        </row>
        <row r="1611">
          <cell r="A1611" t="str">
            <v>E1B 3G5</v>
          </cell>
        </row>
        <row r="1612">
          <cell r="A1612" t="str">
            <v>E1B 3G6</v>
          </cell>
        </row>
        <row r="1613">
          <cell r="A1613" t="str">
            <v>E1B 3G7</v>
          </cell>
        </row>
        <row r="1614">
          <cell r="A1614" t="str">
            <v>E1B 3G8</v>
          </cell>
        </row>
        <row r="1615">
          <cell r="A1615" t="str">
            <v>E1B 3G9</v>
          </cell>
        </row>
        <row r="1616">
          <cell r="A1616" t="str">
            <v>E1B 3H1</v>
          </cell>
        </row>
        <row r="1617">
          <cell r="A1617" t="str">
            <v>E1B 3H2</v>
          </cell>
        </row>
        <row r="1618">
          <cell r="A1618" t="str">
            <v>E1B 3H3</v>
          </cell>
        </row>
        <row r="1619">
          <cell r="A1619" t="str">
            <v>E1B 3H4</v>
          </cell>
        </row>
        <row r="1620">
          <cell r="A1620" t="str">
            <v>E1B 3H5</v>
          </cell>
        </row>
        <row r="1621">
          <cell r="A1621" t="str">
            <v>E1B 3H6</v>
          </cell>
        </row>
        <row r="1622">
          <cell r="A1622" t="str">
            <v>E1B 3H8</v>
          </cell>
        </row>
        <row r="1623">
          <cell r="A1623" t="str">
            <v>E1B 3H9</v>
          </cell>
        </row>
        <row r="1624">
          <cell r="A1624" t="str">
            <v>E1B 3J1</v>
          </cell>
        </row>
        <row r="1625">
          <cell r="A1625" t="str">
            <v>E1B 3J2</v>
          </cell>
        </row>
        <row r="1626">
          <cell r="A1626" t="str">
            <v>E1B 3J3</v>
          </cell>
        </row>
        <row r="1627">
          <cell r="A1627" t="str">
            <v>E1B 3J4</v>
          </cell>
        </row>
        <row r="1628">
          <cell r="A1628" t="str">
            <v>E1B 3J5</v>
          </cell>
        </row>
        <row r="1629">
          <cell r="A1629" t="str">
            <v>E1B 3J6</v>
          </cell>
        </row>
        <row r="1630">
          <cell r="A1630" t="str">
            <v>E1B 3J7</v>
          </cell>
        </row>
        <row r="1631">
          <cell r="A1631" t="str">
            <v>E1B 3J8</v>
          </cell>
        </row>
        <row r="1632">
          <cell r="A1632" t="str">
            <v>E1B 3J9</v>
          </cell>
        </row>
        <row r="1633">
          <cell r="A1633" t="str">
            <v>E1B 3K1</v>
          </cell>
        </row>
        <row r="1634">
          <cell r="A1634" t="str">
            <v>E1B 3K2</v>
          </cell>
        </row>
        <row r="1635">
          <cell r="A1635" t="str">
            <v>E1B 3K3</v>
          </cell>
        </row>
        <row r="1636">
          <cell r="A1636" t="str">
            <v>E1B 3K4</v>
          </cell>
        </row>
        <row r="1637">
          <cell r="A1637" t="str">
            <v>E1B 3K5</v>
          </cell>
        </row>
        <row r="1638">
          <cell r="A1638" t="str">
            <v>E1B 3K6</v>
          </cell>
        </row>
        <row r="1639">
          <cell r="A1639" t="str">
            <v>E1B 3K7</v>
          </cell>
        </row>
        <row r="1640">
          <cell r="A1640" t="str">
            <v>E1B 3K8</v>
          </cell>
        </row>
        <row r="1641">
          <cell r="A1641" t="str">
            <v>E1B 3K9</v>
          </cell>
        </row>
        <row r="1642">
          <cell r="A1642" t="str">
            <v>E1B 3L1</v>
          </cell>
        </row>
        <row r="1643">
          <cell r="A1643" t="str">
            <v>E1B 3L2</v>
          </cell>
        </row>
        <row r="1644">
          <cell r="A1644" t="str">
            <v>E1B 3L4</v>
          </cell>
        </row>
        <row r="1645">
          <cell r="A1645" t="str">
            <v>E1B 3L5</v>
          </cell>
        </row>
        <row r="1646">
          <cell r="A1646" t="str">
            <v>E1B 3L6</v>
          </cell>
        </row>
        <row r="1647">
          <cell r="A1647" t="str">
            <v>E1B 3L7</v>
          </cell>
        </row>
        <row r="1648">
          <cell r="A1648" t="str">
            <v>E1B 3L8</v>
          </cell>
        </row>
        <row r="1649">
          <cell r="A1649" t="str">
            <v>E1B 3L9</v>
          </cell>
        </row>
        <row r="1650">
          <cell r="A1650" t="str">
            <v>E1B 3M1</v>
          </cell>
        </row>
        <row r="1651">
          <cell r="A1651" t="str">
            <v>E1B 3M2</v>
          </cell>
        </row>
        <row r="1652">
          <cell r="A1652" t="str">
            <v>E1B 3M3</v>
          </cell>
        </row>
        <row r="1653">
          <cell r="A1653" t="str">
            <v>E1B 3M4</v>
          </cell>
        </row>
        <row r="1654">
          <cell r="A1654" t="str">
            <v>E1B 3M5</v>
          </cell>
        </row>
        <row r="1655">
          <cell r="A1655" t="str">
            <v>E1B 3M6</v>
          </cell>
        </row>
        <row r="1656">
          <cell r="A1656" t="str">
            <v>E1B 3M7</v>
          </cell>
        </row>
        <row r="1657">
          <cell r="A1657" t="str">
            <v>E1B 3M8</v>
          </cell>
        </row>
        <row r="1658">
          <cell r="A1658" t="str">
            <v>E1B 3M9</v>
          </cell>
        </row>
        <row r="1659">
          <cell r="A1659" t="str">
            <v>E1B 3N1</v>
          </cell>
        </row>
        <row r="1660">
          <cell r="A1660" t="str">
            <v>E1B 3N2</v>
          </cell>
        </row>
        <row r="1661">
          <cell r="A1661" t="str">
            <v>E1B 3N3</v>
          </cell>
        </row>
        <row r="1662">
          <cell r="A1662" t="str">
            <v>E1B 3N4</v>
          </cell>
        </row>
        <row r="1663">
          <cell r="A1663" t="str">
            <v>E1B 3N5</v>
          </cell>
        </row>
        <row r="1664">
          <cell r="A1664" t="str">
            <v>E1B 3N6</v>
          </cell>
        </row>
        <row r="1665">
          <cell r="A1665" t="str">
            <v>E1B 3N7</v>
          </cell>
        </row>
        <row r="1666">
          <cell r="A1666" t="str">
            <v>E1B 3N8</v>
          </cell>
        </row>
        <row r="1667">
          <cell r="A1667" t="str">
            <v>E1B 3N9</v>
          </cell>
        </row>
        <row r="1668">
          <cell r="A1668" t="str">
            <v>E1B 3P1</v>
          </cell>
        </row>
        <row r="1669">
          <cell r="A1669" t="str">
            <v>E1B 3P2</v>
          </cell>
        </row>
        <row r="1670">
          <cell r="A1670" t="str">
            <v>E1B 3P3</v>
          </cell>
        </row>
        <row r="1671">
          <cell r="A1671" t="str">
            <v>E1B 3P4</v>
          </cell>
        </row>
        <row r="1672">
          <cell r="A1672" t="str">
            <v>E1B 3P5</v>
          </cell>
        </row>
        <row r="1673">
          <cell r="A1673" t="str">
            <v>E1B 3P6</v>
          </cell>
        </row>
        <row r="1674">
          <cell r="A1674" t="str">
            <v>E1B 3P7</v>
          </cell>
        </row>
        <row r="1675">
          <cell r="A1675" t="str">
            <v>E1B 3P8</v>
          </cell>
        </row>
        <row r="1676">
          <cell r="A1676" t="str">
            <v>E1B 3P9</v>
          </cell>
        </row>
        <row r="1677">
          <cell r="A1677" t="str">
            <v>E1B 3R1</v>
          </cell>
        </row>
        <row r="1678">
          <cell r="A1678" t="str">
            <v>E1B 3R2</v>
          </cell>
        </row>
        <row r="1679">
          <cell r="A1679" t="str">
            <v>E1B 3R3</v>
          </cell>
        </row>
        <row r="1680">
          <cell r="A1680" t="str">
            <v>E1B 3R4</v>
          </cell>
        </row>
        <row r="1681">
          <cell r="A1681" t="str">
            <v>E1B 3R5</v>
          </cell>
        </row>
        <row r="1682">
          <cell r="A1682" t="str">
            <v>E1B 3R6</v>
          </cell>
        </row>
        <row r="1683">
          <cell r="A1683" t="str">
            <v>E1B 3R7</v>
          </cell>
        </row>
        <row r="1684">
          <cell r="A1684" t="str">
            <v>E1B 3R8</v>
          </cell>
        </row>
        <row r="1685">
          <cell r="A1685" t="str">
            <v>E1B 3R9</v>
          </cell>
        </row>
        <row r="1686">
          <cell r="A1686" t="str">
            <v>E1B 3S1</v>
          </cell>
        </row>
        <row r="1687">
          <cell r="A1687" t="str">
            <v>E1B 3S2</v>
          </cell>
        </row>
        <row r="1688">
          <cell r="A1688" t="str">
            <v>E1B 3S3</v>
          </cell>
        </row>
        <row r="1689">
          <cell r="A1689" t="str">
            <v>E1B 3S4</v>
          </cell>
        </row>
        <row r="1690">
          <cell r="A1690" t="str">
            <v>E1B 3S5</v>
          </cell>
        </row>
        <row r="1691">
          <cell r="A1691" t="str">
            <v>E1B 3S6</v>
          </cell>
        </row>
        <row r="1692">
          <cell r="A1692" t="str">
            <v>E1B 3S7</v>
          </cell>
        </row>
        <row r="1693">
          <cell r="A1693" t="str">
            <v>E1B 3S8</v>
          </cell>
        </row>
        <row r="1694">
          <cell r="A1694" t="str">
            <v>E1B 3S9</v>
          </cell>
        </row>
        <row r="1695">
          <cell r="A1695" t="str">
            <v>E1B 3T1</v>
          </cell>
        </row>
        <row r="1696">
          <cell r="A1696" t="str">
            <v>E1B 3T4</v>
          </cell>
        </row>
        <row r="1697">
          <cell r="A1697" t="str">
            <v>E1B 3T5</v>
          </cell>
        </row>
        <row r="1698">
          <cell r="A1698" t="str">
            <v>E1B 3T6</v>
          </cell>
        </row>
        <row r="1699">
          <cell r="A1699" t="str">
            <v>E1B 3T7</v>
          </cell>
        </row>
        <row r="1700">
          <cell r="A1700" t="str">
            <v>E1B 3T8</v>
          </cell>
        </row>
        <row r="1701">
          <cell r="A1701" t="str">
            <v>E1B 3T9</v>
          </cell>
        </row>
        <row r="1702">
          <cell r="A1702" t="str">
            <v>E1B 3V1</v>
          </cell>
        </row>
        <row r="1703">
          <cell r="A1703" t="str">
            <v>E1B 3V2</v>
          </cell>
        </row>
        <row r="1704">
          <cell r="A1704" t="str">
            <v>E1B 3V3</v>
          </cell>
        </row>
        <row r="1705">
          <cell r="A1705" t="str">
            <v>E1B 3V4</v>
          </cell>
        </row>
        <row r="1706">
          <cell r="A1706" t="str">
            <v>E1B 3V5</v>
          </cell>
        </row>
        <row r="1707">
          <cell r="A1707" t="str">
            <v>E1B 3V6</v>
          </cell>
        </row>
        <row r="1708">
          <cell r="A1708" t="str">
            <v>E1B 3V7</v>
          </cell>
        </row>
        <row r="1709">
          <cell r="A1709" t="str">
            <v>E1B 3V8</v>
          </cell>
        </row>
        <row r="1710">
          <cell r="A1710" t="str">
            <v>E1B 3V9</v>
          </cell>
        </row>
        <row r="1711">
          <cell r="A1711" t="str">
            <v>E1B 3W1</v>
          </cell>
        </row>
        <row r="1712">
          <cell r="A1712" t="str">
            <v>E1B 3W2</v>
          </cell>
        </row>
        <row r="1713">
          <cell r="A1713" t="str">
            <v>E1B 3W3</v>
          </cell>
        </row>
        <row r="1714">
          <cell r="A1714" t="str">
            <v>E1B 3W4</v>
          </cell>
        </row>
        <row r="1715">
          <cell r="A1715" t="str">
            <v>E1B 3W5</v>
          </cell>
        </row>
        <row r="1716">
          <cell r="A1716" t="str">
            <v>E1B 3W6</v>
          </cell>
        </row>
        <row r="1717">
          <cell r="A1717" t="str">
            <v>E1B 3W7</v>
          </cell>
        </row>
        <row r="1718">
          <cell r="A1718" t="str">
            <v>E1B 3W8</v>
          </cell>
        </row>
        <row r="1719">
          <cell r="A1719" t="str">
            <v>E1B 3W9</v>
          </cell>
        </row>
        <row r="1720">
          <cell r="A1720" t="str">
            <v>E1B 3X1</v>
          </cell>
        </row>
        <row r="1721">
          <cell r="A1721" t="str">
            <v>E1B 3X2</v>
          </cell>
        </row>
        <row r="1722">
          <cell r="A1722" t="str">
            <v>E1B 3X3</v>
          </cell>
        </row>
        <row r="1723">
          <cell r="A1723" t="str">
            <v>E1B 3X4</v>
          </cell>
        </row>
        <row r="1724">
          <cell r="A1724" t="str">
            <v>E1B 3X5</v>
          </cell>
        </row>
        <row r="1725">
          <cell r="A1725" t="str">
            <v>E1B 3X6</v>
          </cell>
        </row>
        <row r="1726">
          <cell r="A1726" t="str">
            <v>E1B 3X7</v>
          </cell>
        </row>
        <row r="1727">
          <cell r="A1727" t="str">
            <v>E1B 3X8</v>
          </cell>
        </row>
        <row r="1728">
          <cell r="A1728" t="str">
            <v>E1B 3X9</v>
          </cell>
        </row>
        <row r="1729">
          <cell r="A1729" t="str">
            <v>E1B 3Y1</v>
          </cell>
        </row>
        <row r="1730">
          <cell r="A1730" t="str">
            <v>E1B 3Y2</v>
          </cell>
        </row>
        <row r="1731">
          <cell r="A1731" t="str">
            <v>E1B 3Y3</v>
          </cell>
        </row>
        <row r="1732">
          <cell r="A1732" t="str">
            <v>E1B 3Y4</v>
          </cell>
        </row>
        <row r="1733">
          <cell r="A1733" t="str">
            <v>E1B 3Y5</v>
          </cell>
        </row>
        <row r="1734">
          <cell r="A1734" t="str">
            <v>E1B 3Y6</v>
          </cell>
        </row>
        <row r="1735">
          <cell r="A1735" t="str">
            <v>E1B 3Y7</v>
          </cell>
        </row>
        <row r="1736">
          <cell r="A1736" t="str">
            <v>E1B 3Y8</v>
          </cell>
        </row>
        <row r="1737">
          <cell r="A1737" t="str">
            <v>E1B 3Y9</v>
          </cell>
        </row>
        <row r="1738">
          <cell r="A1738" t="str">
            <v>E1B 3Z1</v>
          </cell>
        </row>
        <row r="1739">
          <cell r="A1739" t="str">
            <v>E1B 3Z2</v>
          </cell>
        </row>
        <row r="1740">
          <cell r="A1740" t="str">
            <v>E1B 3Z3</v>
          </cell>
        </row>
        <row r="1741">
          <cell r="A1741" t="str">
            <v>E1B 3Z4</v>
          </cell>
        </row>
        <row r="1742">
          <cell r="A1742" t="str">
            <v>E1B 3Z5</v>
          </cell>
        </row>
        <row r="1743">
          <cell r="A1743" t="str">
            <v>E1B 3Z6</v>
          </cell>
        </row>
        <row r="1744">
          <cell r="A1744" t="str">
            <v>E1B 3Z7</v>
          </cell>
        </row>
        <row r="1745">
          <cell r="A1745" t="str">
            <v>E1B 3Z8</v>
          </cell>
        </row>
        <row r="1746">
          <cell r="A1746" t="str">
            <v>E1B 3Z9</v>
          </cell>
        </row>
        <row r="1747">
          <cell r="A1747" t="str">
            <v>E1B 4A1</v>
          </cell>
        </row>
        <row r="1748">
          <cell r="A1748" t="str">
            <v>E1B 4A2</v>
          </cell>
        </row>
        <row r="1749">
          <cell r="A1749" t="str">
            <v>E1B 4A3</v>
          </cell>
        </row>
        <row r="1750">
          <cell r="A1750" t="str">
            <v>E1B 4A4</v>
          </cell>
        </row>
        <row r="1751">
          <cell r="A1751" t="str">
            <v>E1B 4A5</v>
          </cell>
        </row>
        <row r="1752">
          <cell r="A1752" t="str">
            <v>E1B 4A6</v>
          </cell>
        </row>
        <row r="1753">
          <cell r="A1753" t="str">
            <v>E1B 4A7</v>
          </cell>
        </row>
        <row r="1754">
          <cell r="A1754" t="str">
            <v>E1B 4A8</v>
          </cell>
        </row>
        <row r="1755">
          <cell r="A1755" t="str">
            <v>E1B 4A9</v>
          </cell>
        </row>
        <row r="1756">
          <cell r="A1756" t="str">
            <v>E1B 4B1</v>
          </cell>
        </row>
        <row r="1757">
          <cell r="A1757" t="str">
            <v>E1B 4B2</v>
          </cell>
        </row>
        <row r="1758">
          <cell r="A1758" t="str">
            <v>E1B 4B3</v>
          </cell>
        </row>
        <row r="1759">
          <cell r="A1759" t="str">
            <v>E1B 4B4</v>
          </cell>
        </row>
        <row r="1760">
          <cell r="A1760" t="str">
            <v>E1B 4B5</v>
          </cell>
        </row>
        <row r="1761">
          <cell r="A1761" t="str">
            <v>E1B 4B6</v>
          </cell>
        </row>
        <row r="1762">
          <cell r="A1762" t="str">
            <v>E1B 4B7</v>
          </cell>
        </row>
        <row r="1763">
          <cell r="A1763" t="str">
            <v>E1B 4B8</v>
          </cell>
        </row>
        <row r="1764">
          <cell r="A1764" t="str">
            <v>E1B 4B9</v>
          </cell>
        </row>
        <row r="1765">
          <cell r="A1765" t="str">
            <v>E1B 4C1</v>
          </cell>
        </row>
        <row r="1766">
          <cell r="A1766" t="str">
            <v>E1B 4C2</v>
          </cell>
        </row>
        <row r="1767">
          <cell r="A1767" t="str">
            <v>E1B 4C3</v>
          </cell>
        </row>
        <row r="1768">
          <cell r="A1768" t="str">
            <v>E1B 4C4</v>
          </cell>
        </row>
        <row r="1769">
          <cell r="A1769" t="str">
            <v>E1B 4C5</v>
          </cell>
        </row>
        <row r="1770">
          <cell r="A1770" t="str">
            <v>E1B 4C6</v>
          </cell>
        </row>
        <row r="1771">
          <cell r="A1771" t="str">
            <v>E1B 4C7</v>
          </cell>
        </row>
        <row r="1772">
          <cell r="A1772" t="str">
            <v>E1B 4C8</v>
          </cell>
        </row>
        <row r="1773">
          <cell r="A1773" t="str">
            <v>E1B 4C9</v>
          </cell>
        </row>
        <row r="1774">
          <cell r="A1774" t="str">
            <v>E1B 4E1</v>
          </cell>
        </row>
        <row r="1775">
          <cell r="A1775" t="str">
            <v>E1B 4E2</v>
          </cell>
        </row>
        <row r="1776">
          <cell r="A1776" t="str">
            <v>E1B 4E3</v>
          </cell>
        </row>
        <row r="1777">
          <cell r="A1777" t="str">
            <v>E1B 4E4</v>
          </cell>
        </row>
        <row r="1778">
          <cell r="A1778" t="str">
            <v>E1B 4E5</v>
          </cell>
        </row>
        <row r="1779">
          <cell r="A1779" t="str">
            <v>E1B 4E6</v>
          </cell>
        </row>
        <row r="1780">
          <cell r="A1780" t="str">
            <v>E1B 4E7</v>
          </cell>
        </row>
        <row r="1781">
          <cell r="A1781" t="str">
            <v>E1B 4E8</v>
          </cell>
        </row>
        <row r="1782">
          <cell r="A1782" t="str">
            <v>E1B 4E9</v>
          </cell>
        </row>
        <row r="1783">
          <cell r="A1783" t="str">
            <v>E1B 4G1</v>
          </cell>
        </row>
        <row r="1784">
          <cell r="A1784" t="str">
            <v>E1B 4G2</v>
          </cell>
        </row>
        <row r="1785">
          <cell r="A1785" t="str">
            <v>E1B 4G3</v>
          </cell>
        </row>
        <row r="1786">
          <cell r="A1786" t="str">
            <v>E1B 4G4</v>
          </cell>
        </row>
        <row r="1787">
          <cell r="A1787" t="str">
            <v>E1B 4G5</v>
          </cell>
        </row>
        <row r="1788">
          <cell r="A1788" t="str">
            <v>E1B 4G6</v>
          </cell>
        </row>
        <row r="1789">
          <cell r="A1789" t="str">
            <v>E1B 4G7</v>
          </cell>
        </row>
        <row r="1790">
          <cell r="A1790" t="str">
            <v>E1B 4G8</v>
          </cell>
        </row>
        <row r="1791">
          <cell r="A1791" t="str">
            <v>E1B 4G9</v>
          </cell>
        </row>
        <row r="1792">
          <cell r="A1792" t="str">
            <v>E1B 4H1</v>
          </cell>
        </row>
        <row r="1793">
          <cell r="A1793" t="str">
            <v>E1B 4H2</v>
          </cell>
        </row>
        <row r="1794">
          <cell r="A1794" t="str">
            <v>E1B 4H3</v>
          </cell>
        </row>
        <row r="1795">
          <cell r="A1795" t="str">
            <v>E1B 4H4</v>
          </cell>
        </row>
        <row r="1796">
          <cell r="A1796" t="str">
            <v>E1B 4H5</v>
          </cell>
        </row>
        <row r="1797">
          <cell r="A1797" t="str">
            <v>E1B 4H6</v>
          </cell>
        </row>
        <row r="1798">
          <cell r="A1798" t="str">
            <v>E1B 4H7</v>
          </cell>
        </row>
        <row r="1799">
          <cell r="A1799" t="str">
            <v>E1B 4H8</v>
          </cell>
        </row>
        <row r="1800">
          <cell r="A1800" t="str">
            <v>E1B 4H9</v>
          </cell>
        </row>
        <row r="1801">
          <cell r="A1801" t="str">
            <v>E1B 4J2</v>
          </cell>
        </row>
        <row r="1802">
          <cell r="A1802" t="str">
            <v>E1B 4J3</v>
          </cell>
        </row>
        <row r="1803">
          <cell r="A1803" t="str">
            <v>E1B 4J4</v>
          </cell>
        </row>
        <row r="1804">
          <cell r="A1804" t="str">
            <v>E1B 4J5</v>
          </cell>
        </row>
        <row r="1805">
          <cell r="A1805" t="str">
            <v>E1B 4J6</v>
          </cell>
        </row>
        <row r="1806">
          <cell r="A1806" t="str">
            <v>E1B 4J7</v>
          </cell>
        </row>
        <row r="1807">
          <cell r="A1807" t="str">
            <v>E1B 4J8</v>
          </cell>
        </row>
        <row r="1808">
          <cell r="A1808" t="str">
            <v>E1B 4J9</v>
          </cell>
        </row>
        <row r="1809">
          <cell r="A1809" t="str">
            <v>E1B 4K1</v>
          </cell>
        </row>
        <row r="1810">
          <cell r="A1810" t="str">
            <v>E1B 4K2</v>
          </cell>
        </row>
        <row r="1811">
          <cell r="A1811" t="str">
            <v>E1B 4K3</v>
          </cell>
        </row>
        <row r="1812">
          <cell r="A1812" t="str">
            <v>E1B 4K4</v>
          </cell>
        </row>
        <row r="1813">
          <cell r="A1813" t="str">
            <v>E1B 4K5</v>
          </cell>
        </row>
        <row r="1814">
          <cell r="A1814" t="str">
            <v>E1B 4K6</v>
          </cell>
        </row>
        <row r="1815">
          <cell r="A1815" t="str">
            <v>E1B 4K7</v>
          </cell>
        </row>
        <row r="1816">
          <cell r="A1816" t="str">
            <v>E1B 4K8</v>
          </cell>
        </row>
        <row r="1817">
          <cell r="A1817" t="str">
            <v>E1B 4K9</v>
          </cell>
        </row>
        <row r="1818">
          <cell r="A1818" t="str">
            <v>E1B 4L1</v>
          </cell>
        </row>
        <row r="1819">
          <cell r="A1819" t="str">
            <v>E1B 4L2</v>
          </cell>
        </row>
        <row r="1820">
          <cell r="A1820" t="str">
            <v>E1B 4L3</v>
          </cell>
        </row>
        <row r="1821">
          <cell r="A1821" t="str">
            <v>E1B 4L4</v>
          </cell>
        </row>
        <row r="1822">
          <cell r="A1822" t="str">
            <v>E1B 4L5</v>
          </cell>
        </row>
        <row r="1823">
          <cell r="A1823" t="str">
            <v>E1B 4L6</v>
          </cell>
        </row>
        <row r="1824">
          <cell r="A1824" t="str">
            <v>E1B 4L7</v>
          </cell>
        </row>
        <row r="1825">
          <cell r="A1825" t="str">
            <v>E1B 4L8</v>
          </cell>
        </row>
        <row r="1826">
          <cell r="A1826" t="str">
            <v>E1B 4L9</v>
          </cell>
        </row>
        <row r="1827">
          <cell r="A1827" t="str">
            <v>E1B 4M1</v>
          </cell>
        </row>
        <row r="1828">
          <cell r="A1828" t="str">
            <v>E1B 4M2</v>
          </cell>
        </row>
        <row r="1829">
          <cell r="A1829" t="str">
            <v>E1B 4M3</v>
          </cell>
        </row>
        <row r="1830">
          <cell r="A1830" t="str">
            <v>E1B 4M4</v>
          </cell>
        </row>
        <row r="1831">
          <cell r="A1831" t="str">
            <v>E1B 4M5</v>
          </cell>
        </row>
        <row r="1832">
          <cell r="A1832" t="str">
            <v>E1B 4M6</v>
          </cell>
        </row>
        <row r="1833">
          <cell r="A1833" t="str">
            <v>E1B 4M7</v>
          </cell>
        </row>
        <row r="1834">
          <cell r="A1834" t="str">
            <v>E1B 4M8</v>
          </cell>
        </row>
        <row r="1835">
          <cell r="A1835" t="str">
            <v>E1B 4N1</v>
          </cell>
        </row>
        <row r="1836">
          <cell r="A1836" t="str">
            <v>E1B 4N2</v>
          </cell>
        </row>
        <row r="1837">
          <cell r="A1837" t="str">
            <v>E1B 4N3</v>
          </cell>
        </row>
        <row r="1838">
          <cell r="A1838" t="str">
            <v>E1B 4N6</v>
          </cell>
        </row>
        <row r="1839">
          <cell r="A1839" t="str">
            <v>E1B 4N7</v>
          </cell>
        </row>
        <row r="1840">
          <cell r="A1840" t="str">
            <v>E1B 4N8</v>
          </cell>
        </row>
        <row r="1841">
          <cell r="A1841" t="str">
            <v>E1B 4N9</v>
          </cell>
        </row>
        <row r="1842">
          <cell r="A1842" t="str">
            <v>E1B 4P1</v>
          </cell>
        </row>
        <row r="1843">
          <cell r="A1843" t="str">
            <v>E1B 4P2</v>
          </cell>
        </row>
        <row r="1844">
          <cell r="A1844" t="str">
            <v>E1B 4P3</v>
          </cell>
        </row>
        <row r="1845">
          <cell r="A1845" t="str">
            <v>E1B 4P4</v>
          </cell>
        </row>
        <row r="1846">
          <cell r="A1846" t="str">
            <v>E1B 4P5</v>
          </cell>
        </row>
        <row r="1847">
          <cell r="A1847" t="str">
            <v>E1B 4P6</v>
          </cell>
        </row>
        <row r="1848">
          <cell r="A1848" t="str">
            <v>E1B 4P7</v>
          </cell>
        </row>
        <row r="1849">
          <cell r="A1849" t="str">
            <v>E1B 4P8</v>
          </cell>
        </row>
        <row r="1850">
          <cell r="A1850" t="str">
            <v>E1B 4P9</v>
          </cell>
        </row>
        <row r="1851">
          <cell r="A1851" t="str">
            <v>E1B 4R1</v>
          </cell>
        </row>
        <row r="1852">
          <cell r="A1852" t="str">
            <v>E1B 4R2</v>
          </cell>
        </row>
        <row r="1853">
          <cell r="A1853" t="str">
            <v>E1B 4R3</v>
          </cell>
        </row>
        <row r="1854">
          <cell r="A1854" t="str">
            <v>E1B 4R5</v>
          </cell>
        </row>
        <row r="1855">
          <cell r="A1855" t="str">
            <v>E1B 4R7</v>
          </cell>
        </row>
        <row r="1856">
          <cell r="A1856" t="str">
            <v>E1B 4R8</v>
          </cell>
        </row>
        <row r="1857">
          <cell r="A1857" t="str">
            <v>E1B 4R9</v>
          </cell>
        </row>
        <row r="1858">
          <cell r="A1858" t="str">
            <v>E1B 4S1</v>
          </cell>
        </row>
        <row r="1859">
          <cell r="A1859" t="str">
            <v>E1B 4S2</v>
          </cell>
        </row>
        <row r="1860">
          <cell r="A1860" t="str">
            <v>E1B 4S3</v>
          </cell>
        </row>
        <row r="1861">
          <cell r="A1861" t="str">
            <v>E1B 4S4</v>
          </cell>
        </row>
        <row r="1862">
          <cell r="A1862" t="str">
            <v>E1B 4S5</v>
          </cell>
        </row>
        <row r="1863">
          <cell r="A1863" t="str">
            <v>E1B 4S6</v>
          </cell>
        </row>
        <row r="1864">
          <cell r="A1864" t="str">
            <v>E1B 4S7</v>
          </cell>
        </row>
        <row r="1865">
          <cell r="A1865" t="str">
            <v>E1B 4S8</v>
          </cell>
        </row>
        <row r="1866">
          <cell r="A1866" t="str">
            <v>E1B 4T4</v>
          </cell>
        </row>
        <row r="1867">
          <cell r="A1867" t="str">
            <v>E1B 4T5</v>
          </cell>
        </row>
        <row r="1868">
          <cell r="A1868" t="str">
            <v>E1B 4T6</v>
          </cell>
        </row>
        <row r="1869">
          <cell r="A1869" t="str">
            <v>E1B 4T7</v>
          </cell>
        </row>
        <row r="1870">
          <cell r="A1870" t="str">
            <v>E1B 4T8</v>
          </cell>
        </row>
        <row r="1871">
          <cell r="A1871" t="str">
            <v>E1B 4T9</v>
          </cell>
        </row>
        <row r="1872">
          <cell r="A1872" t="str">
            <v>E1B 4V1</v>
          </cell>
        </row>
        <row r="1873">
          <cell r="A1873" t="str">
            <v>E1B 4V2</v>
          </cell>
        </row>
        <row r="1874">
          <cell r="A1874" t="str">
            <v>E1B 4V3</v>
          </cell>
        </row>
        <row r="1875">
          <cell r="A1875" t="str">
            <v>E1B 4V4</v>
          </cell>
        </row>
        <row r="1876">
          <cell r="A1876" t="str">
            <v>E1B 4V5</v>
          </cell>
        </row>
        <row r="1877">
          <cell r="A1877" t="str">
            <v>E1B 4V6</v>
          </cell>
        </row>
        <row r="1878">
          <cell r="A1878" t="str">
            <v>E1B 4V9</v>
          </cell>
        </row>
        <row r="1879">
          <cell r="A1879" t="str">
            <v>E1B 4W1</v>
          </cell>
        </row>
        <row r="1880">
          <cell r="A1880" t="str">
            <v>E1B 4W2</v>
          </cell>
        </row>
        <row r="1881">
          <cell r="A1881" t="str">
            <v>E1B 4W3</v>
          </cell>
        </row>
        <row r="1882">
          <cell r="A1882" t="str">
            <v>E1B 4W4</v>
          </cell>
        </row>
        <row r="1883">
          <cell r="A1883" t="str">
            <v>E1B 4W6</v>
          </cell>
        </row>
        <row r="1884">
          <cell r="A1884" t="str">
            <v>E1B 4W7</v>
          </cell>
        </row>
        <row r="1885">
          <cell r="A1885" t="str">
            <v>E1B 4W8</v>
          </cell>
        </row>
        <row r="1886">
          <cell r="A1886" t="str">
            <v>E1B 4W9</v>
          </cell>
        </row>
        <row r="1887">
          <cell r="A1887" t="str">
            <v>E1B 4X1</v>
          </cell>
        </row>
        <row r="1888">
          <cell r="A1888" t="str">
            <v>E1B 4X2</v>
          </cell>
        </row>
        <row r="1889">
          <cell r="A1889" t="str">
            <v>E1B 4X3</v>
          </cell>
        </row>
        <row r="1890">
          <cell r="A1890" t="str">
            <v>E1B 4X4</v>
          </cell>
        </row>
        <row r="1891">
          <cell r="A1891" t="str">
            <v>E1B 4X5</v>
          </cell>
        </row>
        <row r="1892">
          <cell r="A1892" t="str">
            <v>E1B 4X6</v>
          </cell>
        </row>
        <row r="1893">
          <cell r="A1893" t="str">
            <v>E1B 4X7</v>
          </cell>
        </row>
        <row r="1894">
          <cell r="A1894" t="str">
            <v>E1B 4X8</v>
          </cell>
        </row>
        <row r="1895">
          <cell r="A1895" t="str">
            <v>E1B 4X9</v>
          </cell>
        </row>
        <row r="1896">
          <cell r="A1896" t="str">
            <v>E1B 4Y1</v>
          </cell>
        </row>
        <row r="1897">
          <cell r="A1897" t="str">
            <v>E1B 4Y2</v>
          </cell>
        </row>
        <row r="1898">
          <cell r="A1898" t="str">
            <v>E1B 4Y3</v>
          </cell>
        </row>
        <row r="1899">
          <cell r="A1899" t="str">
            <v>E1B 4Y5</v>
          </cell>
        </row>
        <row r="1900">
          <cell r="A1900" t="str">
            <v>E1B 4Y6</v>
          </cell>
        </row>
        <row r="1901">
          <cell r="A1901" t="str">
            <v>E1B 4Y7</v>
          </cell>
        </row>
        <row r="1902">
          <cell r="A1902" t="str">
            <v>E1B 4Y8</v>
          </cell>
        </row>
        <row r="1903">
          <cell r="A1903" t="str">
            <v>E1B 4Y9</v>
          </cell>
        </row>
        <row r="1904">
          <cell r="A1904" t="str">
            <v>E1B 4Z1</v>
          </cell>
        </row>
        <row r="1905">
          <cell r="A1905" t="str">
            <v>E1B 4Z2</v>
          </cell>
        </row>
        <row r="1906">
          <cell r="A1906" t="str">
            <v>E1B 4Z3</v>
          </cell>
        </row>
        <row r="1907">
          <cell r="A1907" t="str">
            <v>E1B 4Z4</v>
          </cell>
        </row>
        <row r="1908">
          <cell r="A1908" t="str">
            <v>E1B 4Z5</v>
          </cell>
        </row>
        <row r="1909">
          <cell r="A1909" t="str">
            <v>E1B 4Z6</v>
          </cell>
        </row>
        <row r="1910">
          <cell r="A1910" t="str">
            <v>E1B 4Z7</v>
          </cell>
        </row>
        <row r="1911">
          <cell r="A1911" t="str">
            <v>E1B 4Z8</v>
          </cell>
        </row>
        <row r="1912">
          <cell r="A1912" t="str">
            <v>E1B 4Z9</v>
          </cell>
        </row>
        <row r="1913">
          <cell r="A1913" t="str">
            <v>E1B 5A1</v>
          </cell>
        </row>
        <row r="1914">
          <cell r="A1914" t="str">
            <v>E1B 5A2</v>
          </cell>
        </row>
        <row r="1915">
          <cell r="A1915" t="str">
            <v>E1B 5A3</v>
          </cell>
        </row>
        <row r="1916">
          <cell r="A1916" t="str">
            <v>E1B 5A4</v>
          </cell>
        </row>
        <row r="1917">
          <cell r="A1917" t="str">
            <v>E1B 5A5</v>
          </cell>
        </row>
        <row r="1918">
          <cell r="A1918" t="str">
            <v>E1B 5A6</v>
          </cell>
        </row>
        <row r="1919">
          <cell r="A1919" t="str">
            <v>E1B 5A7</v>
          </cell>
        </row>
        <row r="1920">
          <cell r="A1920" t="str">
            <v>E1B 5A8</v>
          </cell>
        </row>
        <row r="1921">
          <cell r="A1921" t="str">
            <v>E1B 5A9</v>
          </cell>
        </row>
        <row r="1922">
          <cell r="A1922" t="str">
            <v>E1B 5B1</v>
          </cell>
        </row>
        <row r="1923">
          <cell r="A1923" t="str">
            <v>E1B 5B2</v>
          </cell>
        </row>
        <row r="1924">
          <cell r="A1924" t="str">
            <v>E1B 5B3</v>
          </cell>
        </row>
        <row r="1925">
          <cell r="A1925" t="str">
            <v>E1B 5B4</v>
          </cell>
        </row>
        <row r="1926">
          <cell r="A1926" t="str">
            <v>E1B 5B5</v>
          </cell>
        </row>
        <row r="1927">
          <cell r="A1927" t="str">
            <v>E1B 5B6</v>
          </cell>
        </row>
        <row r="1928">
          <cell r="A1928" t="str">
            <v>E1B 5B7</v>
          </cell>
        </row>
        <row r="1929">
          <cell r="A1929" t="str">
            <v>E1B 5B8</v>
          </cell>
        </row>
        <row r="1930">
          <cell r="A1930" t="str">
            <v>E1B 5B9</v>
          </cell>
        </row>
        <row r="1931">
          <cell r="A1931" t="str">
            <v>E1B 5C1</v>
          </cell>
        </row>
        <row r="1932">
          <cell r="A1932" t="str">
            <v>E1B 5C2</v>
          </cell>
        </row>
        <row r="1933">
          <cell r="A1933" t="str">
            <v>E1B 5C3</v>
          </cell>
        </row>
        <row r="1934">
          <cell r="A1934" t="str">
            <v>E1B 5C4</v>
          </cell>
        </row>
        <row r="1935">
          <cell r="A1935" t="str">
            <v>E1B 5C5</v>
          </cell>
        </row>
        <row r="1936">
          <cell r="A1936" t="str">
            <v>E1B 5C6</v>
          </cell>
        </row>
        <row r="1937">
          <cell r="A1937" t="str">
            <v>E1B 5C7</v>
          </cell>
        </row>
        <row r="1938">
          <cell r="A1938" t="str">
            <v>E1B 5C8</v>
          </cell>
        </row>
        <row r="1939">
          <cell r="A1939" t="str">
            <v>E1B 5C9</v>
          </cell>
        </row>
        <row r="1940">
          <cell r="A1940" t="str">
            <v>E1B 5E1</v>
          </cell>
        </row>
        <row r="1941">
          <cell r="A1941" t="str">
            <v>E1B 5E2</v>
          </cell>
        </row>
        <row r="1942">
          <cell r="A1942" t="str">
            <v>E1B 5E3</v>
          </cell>
        </row>
        <row r="1943">
          <cell r="A1943" t="str">
            <v>E1B 5E4</v>
          </cell>
        </row>
        <row r="1944">
          <cell r="A1944" t="str">
            <v>E1B 5E5</v>
          </cell>
        </row>
        <row r="1945">
          <cell r="A1945" t="str">
            <v>E1B 5E6</v>
          </cell>
        </row>
        <row r="1946">
          <cell r="A1946" t="str">
            <v>E1B 5E7</v>
          </cell>
        </row>
        <row r="1947">
          <cell r="A1947" t="str">
            <v>E1B 5E8</v>
          </cell>
        </row>
        <row r="1948">
          <cell r="A1948" t="str">
            <v>E1B 5E9</v>
          </cell>
        </row>
        <row r="1949">
          <cell r="A1949" t="str">
            <v>E1B 5G1</v>
          </cell>
        </row>
        <row r="1950">
          <cell r="A1950" t="str">
            <v>E1B 5G2</v>
          </cell>
        </row>
        <row r="1951">
          <cell r="A1951" t="str">
            <v>E1B 5G3</v>
          </cell>
        </row>
        <row r="1952">
          <cell r="A1952" t="str">
            <v>E1B 5G4</v>
          </cell>
        </row>
        <row r="1953">
          <cell r="A1953" t="str">
            <v>E1B 5G5</v>
          </cell>
        </row>
        <row r="1954">
          <cell r="A1954" t="str">
            <v>E1B 5G6</v>
          </cell>
        </row>
        <row r="1955">
          <cell r="A1955" t="str">
            <v>E1B 5G7</v>
          </cell>
        </row>
        <row r="1956">
          <cell r="A1956" t="str">
            <v>E1B 5G8</v>
          </cell>
        </row>
        <row r="1957">
          <cell r="A1957" t="str">
            <v>E1B 5G9</v>
          </cell>
        </row>
        <row r="1958">
          <cell r="A1958" t="str">
            <v>E1B 5H1</v>
          </cell>
        </row>
        <row r="1959">
          <cell r="A1959" t="str">
            <v>E1B 5H2</v>
          </cell>
        </row>
        <row r="1960">
          <cell r="A1960" t="str">
            <v>E1B 5H3</v>
          </cell>
        </row>
        <row r="1961">
          <cell r="A1961" t="str">
            <v>E1B 5H4</v>
          </cell>
        </row>
        <row r="1962">
          <cell r="A1962" t="str">
            <v>E1B 5H5</v>
          </cell>
        </row>
        <row r="1963">
          <cell r="A1963" t="str">
            <v>E1B 5H6</v>
          </cell>
        </row>
        <row r="1964">
          <cell r="A1964" t="str">
            <v>E1B 5H7</v>
          </cell>
        </row>
        <row r="1965">
          <cell r="A1965" t="str">
            <v>E1B 5H8</v>
          </cell>
        </row>
        <row r="1966">
          <cell r="A1966" t="str">
            <v>E1B 5H9</v>
          </cell>
        </row>
        <row r="1967">
          <cell r="A1967" t="str">
            <v>E1B 5J1</v>
          </cell>
        </row>
        <row r="1968">
          <cell r="A1968" t="str">
            <v>E1B 5J2</v>
          </cell>
        </row>
        <row r="1969">
          <cell r="A1969" t="str">
            <v>E1B 5J3</v>
          </cell>
        </row>
        <row r="1970">
          <cell r="A1970" t="str">
            <v>E1B 5J4</v>
          </cell>
        </row>
        <row r="1971">
          <cell r="A1971" t="str">
            <v>E1B 5J5</v>
          </cell>
        </row>
        <row r="1972">
          <cell r="A1972" t="str">
            <v>E1B 5J6</v>
          </cell>
        </row>
        <row r="1973">
          <cell r="A1973" t="str">
            <v>E1B 5J7</v>
          </cell>
        </row>
        <row r="1974">
          <cell r="A1974" t="str">
            <v>E1B 5J8</v>
          </cell>
        </row>
        <row r="1975">
          <cell r="A1975" t="str">
            <v>E1B 5J9</v>
          </cell>
        </row>
        <row r="1976">
          <cell r="A1976" t="str">
            <v>E1B 5K1</v>
          </cell>
        </row>
        <row r="1977">
          <cell r="A1977" t="str">
            <v>E1B 5K2</v>
          </cell>
        </row>
        <row r="1978">
          <cell r="A1978" t="str">
            <v>E1B 5K3</v>
          </cell>
        </row>
        <row r="1979">
          <cell r="A1979" t="str">
            <v>E1B 5K4</v>
          </cell>
        </row>
        <row r="1980">
          <cell r="A1980" t="str">
            <v>E1B 5K5</v>
          </cell>
        </row>
        <row r="1981">
          <cell r="A1981" t="str">
            <v>E1B 5K6</v>
          </cell>
        </row>
        <row r="1982">
          <cell r="A1982" t="str">
            <v>E1B 5K7</v>
          </cell>
        </row>
        <row r="1983">
          <cell r="A1983" t="str">
            <v>E1B 5K8</v>
          </cell>
        </row>
        <row r="1984">
          <cell r="A1984" t="str">
            <v>E1B 5K9</v>
          </cell>
        </row>
        <row r="1985">
          <cell r="A1985" t="str">
            <v>E1B 5L1</v>
          </cell>
        </row>
        <row r="1986">
          <cell r="A1986" t="str">
            <v>E1B 5L2</v>
          </cell>
        </row>
        <row r="1987">
          <cell r="A1987" t="str">
            <v>E1B 5L3</v>
          </cell>
        </row>
        <row r="1988">
          <cell r="A1988" t="str">
            <v>E1B 5L4</v>
          </cell>
        </row>
        <row r="1989">
          <cell r="A1989" t="str">
            <v>E1B 5L5</v>
          </cell>
        </row>
        <row r="1990">
          <cell r="A1990" t="str">
            <v>E1B 5L6</v>
          </cell>
        </row>
        <row r="1991">
          <cell r="A1991" t="str">
            <v>E1B 5L7</v>
          </cell>
        </row>
        <row r="1992">
          <cell r="A1992" t="str">
            <v>E1B 5L8</v>
          </cell>
        </row>
        <row r="1993">
          <cell r="A1993" t="str">
            <v>E1B 5L9</v>
          </cell>
        </row>
        <row r="1994">
          <cell r="A1994" t="str">
            <v>E1B 5M1</v>
          </cell>
        </row>
        <row r="1995">
          <cell r="A1995" t="str">
            <v>E1B 5M2</v>
          </cell>
        </row>
        <row r="1996">
          <cell r="A1996" t="str">
            <v>E1B 5M3</v>
          </cell>
        </row>
        <row r="1997">
          <cell r="A1997" t="str">
            <v>E1B 5M4</v>
          </cell>
        </row>
        <row r="1998">
          <cell r="A1998" t="str">
            <v>E1B 5M5</v>
          </cell>
        </row>
        <row r="1999">
          <cell r="A1999" t="str">
            <v>E1B 5M6</v>
          </cell>
        </row>
        <row r="2000">
          <cell r="A2000" t="str">
            <v>E1B 5M7</v>
          </cell>
        </row>
        <row r="2001">
          <cell r="A2001" t="str">
            <v>E1B 5M8</v>
          </cell>
        </row>
        <row r="2002">
          <cell r="A2002" t="str">
            <v>E1B 5M9</v>
          </cell>
        </row>
        <row r="2003">
          <cell r="A2003" t="str">
            <v>E1B 5N1</v>
          </cell>
        </row>
        <row r="2004">
          <cell r="A2004" t="str">
            <v>E1B 5N2</v>
          </cell>
        </row>
        <row r="2005">
          <cell r="A2005" t="str">
            <v>E1B 5N3</v>
          </cell>
        </row>
        <row r="2006">
          <cell r="A2006" t="str">
            <v>E1B 5N4</v>
          </cell>
        </row>
        <row r="2007">
          <cell r="A2007" t="str">
            <v>E1B 5N5</v>
          </cell>
        </row>
        <row r="2008">
          <cell r="A2008" t="str">
            <v>E1B 5N6</v>
          </cell>
        </row>
        <row r="2009">
          <cell r="A2009" t="str">
            <v>E1B 5N7</v>
          </cell>
        </row>
        <row r="2010">
          <cell r="A2010" t="str">
            <v>E1B 5N8</v>
          </cell>
        </row>
        <row r="2011">
          <cell r="A2011" t="str">
            <v>E1C 0A1</v>
          </cell>
        </row>
        <row r="2012">
          <cell r="A2012" t="str">
            <v>E1C 0A2</v>
          </cell>
        </row>
        <row r="2013">
          <cell r="A2013" t="str">
            <v>E1C 0A3</v>
          </cell>
        </row>
        <row r="2014">
          <cell r="A2014" t="str">
            <v>E1C 0A5</v>
          </cell>
        </row>
        <row r="2015">
          <cell r="A2015" t="str">
            <v>E1C 0A6</v>
          </cell>
        </row>
        <row r="2016">
          <cell r="A2016" t="str">
            <v>E1C 0A7</v>
          </cell>
        </row>
        <row r="2017">
          <cell r="A2017" t="str">
            <v>E1C 0A8</v>
          </cell>
        </row>
        <row r="2018">
          <cell r="A2018" t="str">
            <v>E1C 0A9</v>
          </cell>
        </row>
        <row r="2019">
          <cell r="A2019" t="str">
            <v>E1C 0B2</v>
          </cell>
        </row>
        <row r="2020">
          <cell r="A2020" t="str">
            <v>E1C 0B3</v>
          </cell>
        </row>
        <row r="2021">
          <cell r="A2021" t="str">
            <v>E1C 0B4</v>
          </cell>
        </row>
        <row r="2022">
          <cell r="A2022" t="str">
            <v>E1C 0B5</v>
          </cell>
        </row>
        <row r="2023">
          <cell r="A2023" t="str">
            <v>E1C 0B6</v>
          </cell>
        </row>
        <row r="2024">
          <cell r="A2024" t="str">
            <v>E1C 0B7</v>
          </cell>
        </row>
        <row r="2025">
          <cell r="A2025" t="str">
            <v>E1C 0B8</v>
          </cell>
        </row>
        <row r="2026">
          <cell r="A2026" t="str">
            <v>E1C 0B9</v>
          </cell>
        </row>
        <row r="2027">
          <cell r="A2027" t="str">
            <v>E1C 0C1</v>
          </cell>
        </row>
        <row r="2028">
          <cell r="A2028" t="str">
            <v>E1C 0C2</v>
          </cell>
        </row>
        <row r="2029">
          <cell r="A2029" t="str">
            <v>E1C 0C3</v>
          </cell>
        </row>
        <row r="2030">
          <cell r="A2030" t="str">
            <v>E1C 0C4</v>
          </cell>
        </row>
        <row r="2031">
          <cell r="A2031" t="str">
            <v>E1C 0C5</v>
          </cell>
        </row>
        <row r="2032">
          <cell r="A2032" t="str">
            <v>E1C 0C6</v>
          </cell>
        </row>
        <row r="2033">
          <cell r="A2033" t="str">
            <v>E1C 0C7</v>
          </cell>
        </row>
        <row r="2034">
          <cell r="A2034" t="str">
            <v>E1C 0C8</v>
          </cell>
        </row>
        <row r="2035">
          <cell r="A2035" t="str">
            <v>E1C 0C9</v>
          </cell>
        </row>
        <row r="2036">
          <cell r="A2036" t="str">
            <v>E1C 0E1</v>
          </cell>
        </row>
        <row r="2037">
          <cell r="A2037" t="str">
            <v>E1C 0E2</v>
          </cell>
        </row>
        <row r="2038">
          <cell r="A2038" t="str">
            <v>E1C 0E3</v>
          </cell>
        </row>
        <row r="2039">
          <cell r="A2039" t="str">
            <v>E1C 0E4</v>
          </cell>
        </row>
        <row r="2040">
          <cell r="A2040" t="str">
            <v>E1C 0E5</v>
          </cell>
        </row>
        <row r="2041">
          <cell r="A2041" t="str">
            <v>E1C 0E6</v>
          </cell>
        </row>
        <row r="2042">
          <cell r="A2042" t="str">
            <v>E1C 0E7</v>
          </cell>
        </row>
        <row r="2043">
          <cell r="A2043" t="str">
            <v>E1C 0E8</v>
          </cell>
        </row>
        <row r="2044">
          <cell r="A2044" t="str">
            <v>E1C 0E9</v>
          </cell>
        </row>
        <row r="2045">
          <cell r="A2045" t="str">
            <v>E1C 0G1</v>
          </cell>
        </row>
        <row r="2046">
          <cell r="A2046" t="str">
            <v>E1C 0G2</v>
          </cell>
        </row>
        <row r="2047">
          <cell r="A2047" t="str">
            <v>E1C 0G3</v>
          </cell>
        </row>
        <row r="2048">
          <cell r="A2048" t="str">
            <v>E1C 0G4</v>
          </cell>
        </row>
        <row r="2049">
          <cell r="A2049" t="str">
            <v>E1C 0G5</v>
          </cell>
        </row>
        <row r="2050">
          <cell r="A2050" t="str">
            <v>E1C 1A1</v>
          </cell>
        </row>
        <row r="2051">
          <cell r="A2051" t="str">
            <v>E1C 1A2</v>
          </cell>
        </row>
        <row r="2052">
          <cell r="A2052" t="str">
            <v>E1C 1A4</v>
          </cell>
        </row>
        <row r="2053">
          <cell r="A2053" t="str">
            <v>E1C 1A6</v>
          </cell>
        </row>
        <row r="2054">
          <cell r="A2054" t="str">
            <v>E1C 1A7</v>
          </cell>
        </row>
        <row r="2055">
          <cell r="A2055" t="str">
            <v>E1C 1A8</v>
          </cell>
        </row>
        <row r="2056">
          <cell r="A2056" t="str">
            <v>E1C 1A9</v>
          </cell>
        </row>
        <row r="2057">
          <cell r="A2057" t="str">
            <v>E1C 1B1</v>
          </cell>
        </row>
        <row r="2058">
          <cell r="A2058" t="str">
            <v>E1C 1B2</v>
          </cell>
        </row>
        <row r="2059">
          <cell r="A2059" t="str">
            <v>E1C 1B3</v>
          </cell>
        </row>
        <row r="2060">
          <cell r="A2060" t="str">
            <v>E1C 1B4</v>
          </cell>
        </row>
        <row r="2061">
          <cell r="A2061" t="str">
            <v>E1C 1B6</v>
          </cell>
        </row>
        <row r="2062">
          <cell r="A2062" t="str">
            <v>E1C 1B8</v>
          </cell>
        </row>
        <row r="2063">
          <cell r="A2063" t="str">
            <v>E1C 1B9</v>
          </cell>
        </row>
        <row r="2064">
          <cell r="A2064" t="str">
            <v>E1C 1C1</v>
          </cell>
        </row>
        <row r="2065">
          <cell r="A2065" t="str">
            <v>E1C 1C2</v>
          </cell>
        </row>
        <row r="2066">
          <cell r="A2066" t="str">
            <v>E1C 1C3</v>
          </cell>
        </row>
        <row r="2067">
          <cell r="A2067" t="str">
            <v>E1C 1C4</v>
          </cell>
        </row>
        <row r="2068">
          <cell r="A2068" t="str">
            <v>E1C 1C5</v>
          </cell>
        </row>
        <row r="2069">
          <cell r="A2069" t="str">
            <v>E1C 1C6</v>
          </cell>
        </row>
        <row r="2070">
          <cell r="A2070" t="str">
            <v>E1C 1C8</v>
          </cell>
        </row>
        <row r="2071">
          <cell r="A2071" t="str">
            <v>E1C 1C9</v>
          </cell>
        </row>
        <row r="2072">
          <cell r="A2072" t="str">
            <v>E1C 1E2</v>
          </cell>
        </row>
        <row r="2073">
          <cell r="A2073" t="str">
            <v>E1C 1E3</v>
          </cell>
        </row>
        <row r="2074">
          <cell r="A2074" t="str">
            <v>E1C 1E4</v>
          </cell>
        </row>
        <row r="2075">
          <cell r="A2075" t="str">
            <v>E1C 1E5</v>
          </cell>
        </row>
        <row r="2076">
          <cell r="A2076" t="str">
            <v>E1C 1E6</v>
          </cell>
        </row>
        <row r="2077">
          <cell r="A2077" t="str">
            <v>E1C 1E7</v>
          </cell>
        </row>
        <row r="2078">
          <cell r="A2078" t="str">
            <v>E1C 1E8</v>
          </cell>
        </row>
        <row r="2079">
          <cell r="A2079" t="str">
            <v>E1C 1E9</v>
          </cell>
        </row>
        <row r="2080">
          <cell r="A2080" t="str">
            <v>E1C 1G1</v>
          </cell>
        </row>
        <row r="2081">
          <cell r="A2081" t="str">
            <v>E1C 1G2</v>
          </cell>
        </row>
        <row r="2082">
          <cell r="A2082" t="str">
            <v>E1C 1G3</v>
          </cell>
        </row>
        <row r="2083">
          <cell r="A2083" t="str">
            <v>E1C 1G4</v>
          </cell>
        </row>
        <row r="2084">
          <cell r="A2084" t="str">
            <v>E1C 1G5</v>
          </cell>
        </row>
        <row r="2085">
          <cell r="A2085" t="str">
            <v>E1C 1G6</v>
          </cell>
        </row>
        <row r="2086">
          <cell r="A2086" t="str">
            <v>E1C 1G8</v>
          </cell>
        </row>
        <row r="2087">
          <cell r="A2087" t="str">
            <v>E1C 1G9</v>
          </cell>
        </row>
        <row r="2088">
          <cell r="A2088" t="str">
            <v>E1C 1H1</v>
          </cell>
        </row>
        <row r="2089">
          <cell r="A2089" t="str">
            <v>E1C 1H3</v>
          </cell>
        </row>
        <row r="2090">
          <cell r="A2090" t="str">
            <v>E1C 1H4</v>
          </cell>
        </row>
        <row r="2091">
          <cell r="A2091" t="str">
            <v>E1C 1H5</v>
          </cell>
        </row>
        <row r="2092">
          <cell r="A2092" t="str">
            <v>E1C 1H6</v>
          </cell>
        </row>
        <row r="2093">
          <cell r="A2093" t="str">
            <v>E1C 1H7</v>
          </cell>
        </row>
        <row r="2094">
          <cell r="A2094" t="str">
            <v>E1C 1H8</v>
          </cell>
        </row>
        <row r="2095">
          <cell r="A2095" t="str">
            <v>E1C 1H9</v>
          </cell>
        </row>
        <row r="2096">
          <cell r="A2096" t="str">
            <v>E1C 1J1</v>
          </cell>
        </row>
        <row r="2097">
          <cell r="A2097" t="str">
            <v>E1C 1J3</v>
          </cell>
        </row>
        <row r="2098">
          <cell r="A2098" t="str">
            <v>E1C 1J4</v>
          </cell>
        </row>
        <row r="2099">
          <cell r="A2099" t="str">
            <v>E1C 1J5</v>
          </cell>
        </row>
        <row r="2100">
          <cell r="A2100" t="str">
            <v>E1C 1J6</v>
          </cell>
        </row>
        <row r="2101">
          <cell r="A2101" t="str">
            <v>E1C 1J8</v>
          </cell>
        </row>
        <row r="2102">
          <cell r="A2102" t="str">
            <v>E1C 1K2</v>
          </cell>
        </row>
        <row r="2103">
          <cell r="A2103" t="str">
            <v>E1C 1K4</v>
          </cell>
        </row>
        <row r="2104">
          <cell r="A2104" t="str">
            <v>E1C 1K6</v>
          </cell>
        </row>
        <row r="2105">
          <cell r="A2105" t="str">
            <v>E1C 1K7</v>
          </cell>
        </row>
        <row r="2106">
          <cell r="A2106" t="str">
            <v>E1C 1K8</v>
          </cell>
        </row>
        <row r="2107">
          <cell r="A2107" t="str">
            <v>E1C 1K9</v>
          </cell>
        </row>
        <row r="2108">
          <cell r="A2108" t="str">
            <v>E1C 1L2</v>
          </cell>
        </row>
        <row r="2109">
          <cell r="A2109" t="str">
            <v>E1C 1L3</v>
          </cell>
        </row>
        <row r="2110">
          <cell r="A2110" t="str">
            <v>E1C 1L5</v>
          </cell>
        </row>
        <row r="2111">
          <cell r="A2111" t="str">
            <v>E1C 1L6</v>
          </cell>
        </row>
        <row r="2112">
          <cell r="A2112" t="str">
            <v>E1C 1L7</v>
          </cell>
        </row>
        <row r="2113">
          <cell r="A2113" t="str">
            <v>E1C 1L8</v>
          </cell>
        </row>
        <row r="2114">
          <cell r="A2114" t="str">
            <v>E1C 1L9</v>
          </cell>
        </row>
        <row r="2115">
          <cell r="A2115" t="str">
            <v>E1C 1M1</v>
          </cell>
        </row>
        <row r="2116">
          <cell r="A2116" t="str">
            <v>E1C 1M2</v>
          </cell>
        </row>
        <row r="2117">
          <cell r="A2117" t="str">
            <v>E1C 1M3</v>
          </cell>
        </row>
        <row r="2118">
          <cell r="A2118" t="str">
            <v>E1C 1M4</v>
          </cell>
        </row>
        <row r="2119">
          <cell r="A2119" t="str">
            <v>E1C 1M5</v>
          </cell>
        </row>
        <row r="2120">
          <cell r="A2120" t="str">
            <v>E1C 1M6</v>
          </cell>
        </row>
        <row r="2121">
          <cell r="A2121" t="str">
            <v>E1C 1M8</v>
          </cell>
        </row>
        <row r="2122">
          <cell r="A2122" t="str">
            <v>E1C 1M9</v>
          </cell>
        </row>
        <row r="2123">
          <cell r="A2123" t="str">
            <v>E1C 1N1</v>
          </cell>
        </row>
        <row r="2124">
          <cell r="A2124" t="str">
            <v>E1C 1N2</v>
          </cell>
        </row>
        <row r="2125">
          <cell r="A2125" t="str">
            <v>E1C 1N3</v>
          </cell>
        </row>
        <row r="2126">
          <cell r="A2126" t="str">
            <v>E1C 1N4</v>
          </cell>
        </row>
        <row r="2127">
          <cell r="A2127" t="str">
            <v>E1C 1N5</v>
          </cell>
        </row>
        <row r="2128">
          <cell r="A2128" t="str">
            <v>E1C 1N6</v>
          </cell>
        </row>
        <row r="2129">
          <cell r="A2129" t="str">
            <v>E1C 1N8</v>
          </cell>
        </row>
        <row r="2130">
          <cell r="A2130" t="str">
            <v>E1C 1N9</v>
          </cell>
        </row>
        <row r="2131">
          <cell r="A2131" t="str">
            <v>E1C 1P2</v>
          </cell>
        </row>
        <row r="2132">
          <cell r="A2132" t="str">
            <v>E1C 1P3</v>
          </cell>
        </row>
        <row r="2133">
          <cell r="A2133" t="str">
            <v>E1C 1P4</v>
          </cell>
        </row>
        <row r="2134">
          <cell r="A2134" t="str">
            <v>E1C 1P5</v>
          </cell>
        </row>
        <row r="2135">
          <cell r="A2135" t="str">
            <v>E1C 1P6</v>
          </cell>
        </row>
        <row r="2136">
          <cell r="A2136" t="str">
            <v>E1C 1P7</v>
          </cell>
        </row>
        <row r="2137">
          <cell r="A2137" t="str">
            <v>E1C 1P8</v>
          </cell>
        </row>
        <row r="2138">
          <cell r="A2138" t="str">
            <v>E1C 1R1</v>
          </cell>
        </row>
        <row r="2139">
          <cell r="A2139" t="str">
            <v>E1C 1R2</v>
          </cell>
        </row>
        <row r="2140">
          <cell r="A2140" t="str">
            <v>E1C 1R3</v>
          </cell>
        </row>
        <row r="2141">
          <cell r="A2141" t="str">
            <v>E1C 1R5</v>
          </cell>
        </row>
        <row r="2142">
          <cell r="A2142" t="str">
            <v>E1C 1R6</v>
          </cell>
        </row>
        <row r="2143">
          <cell r="A2143" t="str">
            <v>E1C 1R7</v>
          </cell>
        </row>
        <row r="2144">
          <cell r="A2144" t="str">
            <v>E1C 1R8</v>
          </cell>
        </row>
        <row r="2145">
          <cell r="A2145" t="str">
            <v>E1C 1R9</v>
          </cell>
        </row>
        <row r="2146">
          <cell r="A2146" t="str">
            <v>E1C 1S1</v>
          </cell>
        </row>
        <row r="2147">
          <cell r="A2147" t="str">
            <v>E1C 1S2</v>
          </cell>
        </row>
        <row r="2148">
          <cell r="A2148" t="str">
            <v>E1C 1S3</v>
          </cell>
        </row>
        <row r="2149">
          <cell r="A2149" t="str">
            <v>E1C 1S4</v>
          </cell>
        </row>
        <row r="2150">
          <cell r="A2150" t="str">
            <v>E1C 1S5</v>
          </cell>
        </row>
        <row r="2151">
          <cell r="A2151" t="str">
            <v>E1C 1S6</v>
          </cell>
        </row>
        <row r="2152">
          <cell r="A2152" t="str">
            <v>E1C 1S8</v>
          </cell>
        </row>
        <row r="2153">
          <cell r="A2153" t="str">
            <v>E1C 1S9</v>
          </cell>
        </row>
        <row r="2154">
          <cell r="A2154" t="str">
            <v>E1C 1T1</v>
          </cell>
        </row>
        <row r="2155">
          <cell r="A2155" t="str">
            <v>E1C 1T2</v>
          </cell>
        </row>
        <row r="2156">
          <cell r="A2156" t="str">
            <v>E1C 1T3</v>
          </cell>
        </row>
        <row r="2157">
          <cell r="A2157" t="str">
            <v>E1C 1T4</v>
          </cell>
        </row>
        <row r="2158">
          <cell r="A2158" t="str">
            <v>E1C 1T5</v>
          </cell>
        </row>
        <row r="2159">
          <cell r="A2159" t="str">
            <v>E1C 1T6</v>
          </cell>
        </row>
        <row r="2160">
          <cell r="A2160" t="str">
            <v>E1C 1T7</v>
          </cell>
        </row>
        <row r="2161">
          <cell r="A2161" t="str">
            <v>E1C 1T8</v>
          </cell>
        </row>
        <row r="2162">
          <cell r="A2162" t="str">
            <v>E1C 1V1</v>
          </cell>
        </row>
        <row r="2163">
          <cell r="A2163" t="str">
            <v>E1C 1V2</v>
          </cell>
        </row>
        <row r="2164">
          <cell r="A2164" t="str">
            <v>E1C 1V3</v>
          </cell>
        </row>
        <row r="2165">
          <cell r="A2165" t="str">
            <v>E1C 1V4</v>
          </cell>
        </row>
        <row r="2166">
          <cell r="A2166" t="str">
            <v>E1C 1V5</v>
          </cell>
        </row>
        <row r="2167">
          <cell r="A2167" t="str">
            <v>E1C 1V6</v>
          </cell>
        </row>
        <row r="2168">
          <cell r="A2168" t="str">
            <v>E1C 1V7</v>
          </cell>
        </row>
        <row r="2169">
          <cell r="A2169" t="str">
            <v>E1C 1V8</v>
          </cell>
        </row>
        <row r="2170">
          <cell r="A2170" t="str">
            <v>E1C 1V9</v>
          </cell>
        </row>
        <row r="2171">
          <cell r="A2171" t="str">
            <v>E1C 1W1</v>
          </cell>
        </row>
        <row r="2172">
          <cell r="A2172" t="str">
            <v>E1C 1W2</v>
          </cell>
        </row>
        <row r="2173">
          <cell r="A2173" t="str">
            <v>E1C 1W4</v>
          </cell>
        </row>
        <row r="2174">
          <cell r="A2174" t="str">
            <v>E1C 1W5</v>
          </cell>
        </row>
        <row r="2175">
          <cell r="A2175" t="str">
            <v>E1C 1W6</v>
          </cell>
        </row>
        <row r="2176">
          <cell r="A2176" t="str">
            <v>E1C 1W7</v>
          </cell>
        </row>
        <row r="2177">
          <cell r="A2177" t="str">
            <v>E1C 1W8</v>
          </cell>
        </row>
        <row r="2178">
          <cell r="A2178" t="str">
            <v>E1C 1X1</v>
          </cell>
        </row>
        <row r="2179">
          <cell r="A2179" t="str">
            <v>E1C 1X2</v>
          </cell>
        </row>
        <row r="2180">
          <cell r="A2180" t="str">
            <v>E1C 1X3</v>
          </cell>
        </row>
        <row r="2181">
          <cell r="A2181" t="str">
            <v>E1C 1X4</v>
          </cell>
        </row>
        <row r="2182">
          <cell r="A2182" t="str">
            <v>E1C 1X5</v>
          </cell>
        </row>
        <row r="2183">
          <cell r="A2183" t="str">
            <v>E1C 1X6</v>
          </cell>
        </row>
        <row r="2184">
          <cell r="A2184" t="str">
            <v>E1C 1X7</v>
          </cell>
        </row>
        <row r="2185">
          <cell r="A2185" t="str">
            <v>E1C 1X8</v>
          </cell>
        </row>
        <row r="2186">
          <cell r="A2186" t="str">
            <v>E1C 1X9</v>
          </cell>
        </row>
        <row r="2187">
          <cell r="A2187" t="str">
            <v>E1C 1Y1</v>
          </cell>
        </row>
        <row r="2188">
          <cell r="A2188" t="str">
            <v>E1C 1Y2</v>
          </cell>
        </row>
        <row r="2189">
          <cell r="A2189" t="str">
            <v>E1C 1Y3</v>
          </cell>
        </row>
        <row r="2190">
          <cell r="A2190" t="str">
            <v>E1C 1Y4</v>
          </cell>
        </row>
        <row r="2191">
          <cell r="A2191" t="str">
            <v>E1C 1Y5</v>
          </cell>
        </row>
        <row r="2192">
          <cell r="A2192" t="str">
            <v>E1C 1Y6</v>
          </cell>
        </row>
        <row r="2193">
          <cell r="A2193" t="str">
            <v>E1C 1Y7</v>
          </cell>
        </row>
        <row r="2194">
          <cell r="A2194" t="str">
            <v>E1C 1Y8</v>
          </cell>
        </row>
        <row r="2195">
          <cell r="A2195" t="str">
            <v>E1C 1Y9</v>
          </cell>
        </row>
        <row r="2196">
          <cell r="A2196" t="str">
            <v>E1C 1Z2</v>
          </cell>
        </row>
        <row r="2197">
          <cell r="A2197" t="str">
            <v>E1C 1Z3</v>
          </cell>
        </row>
        <row r="2198">
          <cell r="A2198" t="str">
            <v>E1C 1Z4</v>
          </cell>
        </row>
        <row r="2199">
          <cell r="A2199" t="str">
            <v>E1C 1Z5</v>
          </cell>
        </row>
        <row r="2200">
          <cell r="A2200" t="str">
            <v>E1C 1Z6</v>
          </cell>
        </row>
        <row r="2201">
          <cell r="A2201" t="str">
            <v>E1C 1Z7</v>
          </cell>
        </row>
        <row r="2202">
          <cell r="A2202" t="str">
            <v>E1C 1Z8</v>
          </cell>
        </row>
        <row r="2203">
          <cell r="A2203" t="str">
            <v>E1C 1Z9</v>
          </cell>
        </row>
        <row r="2204">
          <cell r="A2204" t="str">
            <v>E1C 2A1</v>
          </cell>
        </row>
        <row r="2205">
          <cell r="A2205" t="str">
            <v>E1C 2A2</v>
          </cell>
        </row>
        <row r="2206">
          <cell r="A2206" t="str">
            <v>E1C 2A3</v>
          </cell>
        </row>
        <row r="2207">
          <cell r="A2207" t="str">
            <v>E1C 2A4</v>
          </cell>
        </row>
        <row r="2208">
          <cell r="A2208" t="str">
            <v>E1C 2A5</v>
          </cell>
        </row>
        <row r="2209">
          <cell r="A2209" t="str">
            <v>E1C 2A6</v>
          </cell>
        </row>
        <row r="2210">
          <cell r="A2210" t="str">
            <v>E1C 2A7</v>
          </cell>
        </row>
        <row r="2211">
          <cell r="A2211" t="str">
            <v>E1C 2A8</v>
          </cell>
        </row>
        <row r="2212">
          <cell r="A2212" t="str">
            <v>E1C 2A9</v>
          </cell>
        </row>
        <row r="2213">
          <cell r="A2213" t="str">
            <v>E1C 2B1</v>
          </cell>
        </row>
        <row r="2214">
          <cell r="A2214" t="str">
            <v>E1C 2B2</v>
          </cell>
        </row>
        <row r="2215">
          <cell r="A2215" t="str">
            <v>E1C 2B3</v>
          </cell>
        </row>
        <row r="2216">
          <cell r="A2216" t="str">
            <v>E1C 2B4</v>
          </cell>
        </row>
        <row r="2217">
          <cell r="A2217" t="str">
            <v>E1C 2B5</v>
          </cell>
        </row>
        <row r="2218">
          <cell r="A2218" t="str">
            <v>E1C 2B6</v>
          </cell>
        </row>
        <row r="2219">
          <cell r="A2219" t="str">
            <v>E1C 2B7</v>
          </cell>
        </row>
        <row r="2220">
          <cell r="A2220" t="str">
            <v>E1C 2B8</v>
          </cell>
        </row>
        <row r="2221">
          <cell r="A2221" t="str">
            <v>E1C 2B9</v>
          </cell>
        </row>
        <row r="2222">
          <cell r="A2222" t="str">
            <v>E1C 2C1</v>
          </cell>
        </row>
        <row r="2223">
          <cell r="A2223" t="str">
            <v>E1C 2C2</v>
          </cell>
        </row>
        <row r="2224">
          <cell r="A2224" t="str">
            <v>E1C 2C3</v>
          </cell>
        </row>
        <row r="2225">
          <cell r="A2225" t="str">
            <v>E1C 2C4</v>
          </cell>
        </row>
        <row r="2226">
          <cell r="A2226" t="str">
            <v>E1C 2C5</v>
          </cell>
        </row>
        <row r="2227">
          <cell r="A2227" t="str">
            <v>E1C 2C6</v>
          </cell>
        </row>
        <row r="2228">
          <cell r="A2228" t="str">
            <v>E1C 2C7</v>
          </cell>
        </row>
        <row r="2229">
          <cell r="A2229" t="str">
            <v>E1C 2C8</v>
          </cell>
        </row>
        <row r="2230">
          <cell r="A2230" t="str">
            <v>E1C 2C9</v>
          </cell>
        </row>
        <row r="2231">
          <cell r="A2231" t="str">
            <v>E1C 2E1</v>
          </cell>
        </row>
        <row r="2232">
          <cell r="A2232" t="str">
            <v>E1C 2E2</v>
          </cell>
        </row>
        <row r="2233">
          <cell r="A2233" t="str">
            <v>E1C 2E3</v>
          </cell>
        </row>
        <row r="2234">
          <cell r="A2234" t="str">
            <v>E1C 2E4</v>
          </cell>
        </row>
        <row r="2235">
          <cell r="A2235" t="str">
            <v>E1C 2E5</v>
          </cell>
        </row>
        <row r="2236">
          <cell r="A2236" t="str">
            <v>E1C 2E6</v>
          </cell>
        </row>
        <row r="2237">
          <cell r="A2237" t="str">
            <v>E1C 2E7</v>
          </cell>
        </row>
        <row r="2238">
          <cell r="A2238" t="str">
            <v>E1C 2E8</v>
          </cell>
        </row>
        <row r="2239">
          <cell r="A2239" t="str">
            <v>E1C 2E9</v>
          </cell>
        </row>
        <row r="2240">
          <cell r="A2240" t="str">
            <v>E1C 2G1</v>
          </cell>
        </row>
        <row r="2241">
          <cell r="A2241" t="str">
            <v>E1C 2G3</v>
          </cell>
        </row>
        <row r="2242">
          <cell r="A2242" t="str">
            <v>E1C 2G4</v>
          </cell>
        </row>
        <row r="2243">
          <cell r="A2243" t="str">
            <v>E1C 2G5</v>
          </cell>
        </row>
        <row r="2244">
          <cell r="A2244" t="str">
            <v>E1C 2G6</v>
          </cell>
        </row>
        <row r="2245">
          <cell r="A2245" t="str">
            <v>E1C 2G7</v>
          </cell>
        </row>
        <row r="2246">
          <cell r="A2246" t="str">
            <v>E1C 2G8</v>
          </cell>
        </row>
        <row r="2247">
          <cell r="A2247" t="str">
            <v>E1C 2G9</v>
          </cell>
        </row>
        <row r="2248">
          <cell r="A2248" t="str">
            <v>E1C 2H1</v>
          </cell>
        </row>
        <row r="2249">
          <cell r="A2249" t="str">
            <v>E1C 2H2</v>
          </cell>
        </row>
        <row r="2250">
          <cell r="A2250" t="str">
            <v>E1C 2H3</v>
          </cell>
        </row>
        <row r="2251">
          <cell r="A2251" t="str">
            <v>E1C 2H4</v>
          </cell>
        </row>
        <row r="2252">
          <cell r="A2252" t="str">
            <v>E1C 2H5</v>
          </cell>
        </row>
        <row r="2253">
          <cell r="A2253" t="str">
            <v>E1C 2H6</v>
          </cell>
        </row>
        <row r="2254">
          <cell r="A2254" t="str">
            <v>E1C 2H7</v>
          </cell>
        </row>
        <row r="2255">
          <cell r="A2255" t="str">
            <v>E1C 2H8</v>
          </cell>
        </row>
        <row r="2256">
          <cell r="A2256" t="str">
            <v>E1C 2H9</v>
          </cell>
        </row>
        <row r="2257">
          <cell r="A2257" t="str">
            <v>E1C 2J1</v>
          </cell>
        </row>
        <row r="2258">
          <cell r="A2258" t="str">
            <v>E1C 2J2</v>
          </cell>
        </row>
        <row r="2259">
          <cell r="A2259" t="str">
            <v>E1C 2J3</v>
          </cell>
        </row>
        <row r="2260">
          <cell r="A2260" t="str">
            <v>E1C 2J4</v>
          </cell>
        </row>
        <row r="2261">
          <cell r="A2261" t="str">
            <v>E1C 2J5</v>
          </cell>
        </row>
        <row r="2262">
          <cell r="A2262" t="str">
            <v>E1C 2J6</v>
          </cell>
        </row>
        <row r="2263">
          <cell r="A2263" t="str">
            <v>E1C 2J7</v>
          </cell>
        </row>
        <row r="2264">
          <cell r="A2264" t="str">
            <v>E1C 2J8</v>
          </cell>
        </row>
        <row r="2265">
          <cell r="A2265" t="str">
            <v>E1C 2J9</v>
          </cell>
        </row>
        <row r="2266">
          <cell r="A2266" t="str">
            <v>E1C 2K1</v>
          </cell>
        </row>
        <row r="2267">
          <cell r="A2267" t="str">
            <v>E1C 2K2</v>
          </cell>
        </row>
        <row r="2268">
          <cell r="A2268" t="str">
            <v>E1C 2K3</v>
          </cell>
        </row>
        <row r="2269">
          <cell r="A2269" t="str">
            <v>E1C 2K4</v>
          </cell>
        </row>
        <row r="2270">
          <cell r="A2270" t="str">
            <v>E1C 2K5</v>
          </cell>
        </row>
        <row r="2271">
          <cell r="A2271" t="str">
            <v>E1C 2K7</v>
          </cell>
        </row>
        <row r="2272">
          <cell r="A2272" t="str">
            <v>E1C 2K8</v>
          </cell>
        </row>
        <row r="2273">
          <cell r="A2273" t="str">
            <v>E1C 2K9</v>
          </cell>
        </row>
        <row r="2274">
          <cell r="A2274" t="str">
            <v>E1C 2L1</v>
          </cell>
        </row>
        <row r="2275">
          <cell r="A2275" t="str">
            <v>E1C 2L2</v>
          </cell>
        </row>
        <row r="2276">
          <cell r="A2276" t="str">
            <v>E1C 2L3</v>
          </cell>
        </row>
        <row r="2277">
          <cell r="A2277" t="str">
            <v>E1C 2L4</v>
          </cell>
        </row>
        <row r="2278">
          <cell r="A2278" t="str">
            <v>E1C 2L5</v>
          </cell>
        </row>
        <row r="2279">
          <cell r="A2279" t="str">
            <v>E1C 2L6</v>
          </cell>
        </row>
        <row r="2280">
          <cell r="A2280" t="str">
            <v>E1C 2L7</v>
          </cell>
        </row>
        <row r="2281">
          <cell r="A2281" t="str">
            <v>E1C 2L8</v>
          </cell>
        </row>
        <row r="2282">
          <cell r="A2282" t="str">
            <v>E1C 2L9</v>
          </cell>
        </row>
        <row r="2283">
          <cell r="A2283" t="str">
            <v>E1C 2M1</v>
          </cell>
        </row>
        <row r="2284">
          <cell r="A2284" t="str">
            <v>E1C 2M2</v>
          </cell>
        </row>
        <row r="2285">
          <cell r="A2285" t="str">
            <v>E1C 2M3</v>
          </cell>
        </row>
        <row r="2286">
          <cell r="A2286" t="str">
            <v>E1C 2M4</v>
          </cell>
        </row>
        <row r="2287">
          <cell r="A2287" t="str">
            <v>E1C 2M5</v>
          </cell>
        </row>
        <row r="2288">
          <cell r="A2288" t="str">
            <v>E1C 2M6</v>
          </cell>
        </row>
        <row r="2289">
          <cell r="A2289" t="str">
            <v>E1C 2M7</v>
          </cell>
        </row>
        <row r="2290">
          <cell r="A2290" t="str">
            <v>E1C 2M8</v>
          </cell>
        </row>
        <row r="2291">
          <cell r="A2291" t="str">
            <v>E1C 2M9</v>
          </cell>
        </row>
        <row r="2292">
          <cell r="A2292" t="str">
            <v>E1C 2N1</v>
          </cell>
        </row>
        <row r="2293">
          <cell r="A2293" t="str">
            <v>E1C 2N2</v>
          </cell>
        </row>
        <row r="2294">
          <cell r="A2294" t="str">
            <v>E1C 2N3</v>
          </cell>
        </row>
        <row r="2295">
          <cell r="A2295" t="str">
            <v>E1C 2N4</v>
          </cell>
        </row>
        <row r="2296">
          <cell r="A2296" t="str">
            <v>E1C 2N5</v>
          </cell>
        </row>
        <row r="2297">
          <cell r="A2297" t="str">
            <v>E1C 2N6</v>
          </cell>
        </row>
        <row r="2298">
          <cell r="A2298" t="str">
            <v>E1C 2N7</v>
          </cell>
        </row>
        <row r="2299">
          <cell r="A2299" t="str">
            <v>E1C 2N8</v>
          </cell>
        </row>
        <row r="2300">
          <cell r="A2300" t="str">
            <v>E1C 2N9</v>
          </cell>
        </row>
        <row r="2301">
          <cell r="A2301" t="str">
            <v>E1C 2P1</v>
          </cell>
        </row>
        <row r="2302">
          <cell r="A2302" t="str">
            <v>E1C 2P2</v>
          </cell>
        </row>
        <row r="2303">
          <cell r="A2303" t="str">
            <v>E1C 2P3</v>
          </cell>
        </row>
        <row r="2304">
          <cell r="A2304" t="str">
            <v>E1C 2P4</v>
          </cell>
        </row>
        <row r="2305">
          <cell r="A2305" t="str">
            <v>E1C 2P5</v>
          </cell>
        </row>
        <row r="2306">
          <cell r="A2306" t="str">
            <v>E1C 2P6</v>
          </cell>
        </row>
        <row r="2307">
          <cell r="A2307" t="str">
            <v>E1C 2P7</v>
          </cell>
        </row>
        <row r="2308">
          <cell r="A2308" t="str">
            <v>E1C 2P8</v>
          </cell>
        </row>
        <row r="2309">
          <cell r="A2309" t="str">
            <v>E1C 2P9</v>
          </cell>
        </row>
        <row r="2310">
          <cell r="A2310" t="str">
            <v>E1C 2R1</v>
          </cell>
        </row>
        <row r="2311">
          <cell r="A2311" t="str">
            <v>E1C 2R2</v>
          </cell>
        </row>
        <row r="2312">
          <cell r="A2312" t="str">
            <v>E1C 2R3</v>
          </cell>
        </row>
        <row r="2313">
          <cell r="A2313" t="str">
            <v>E1C 2R4</v>
          </cell>
        </row>
        <row r="2314">
          <cell r="A2314" t="str">
            <v>E1C 2R5</v>
          </cell>
        </row>
        <row r="2315">
          <cell r="A2315" t="str">
            <v>E1C 2R6</v>
          </cell>
        </row>
        <row r="2316">
          <cell r="A2316" t="str">
            <v>E1C 2R7</v>
          </cell>
        </row>
        <row r="2317">
          <cell r="A2317" t="str">
            <v>E1C 2R8</v>
          </cell>
        </row>
        <row r="2318">
          <cell r="A2318" t="str">
            <v>E1C 2R9</v>
          </cell>
        </row>
        <row r="2319">
          <cell r="A2319" t="str">
            <v>E1C 2S1</v>
          </cell>
        </row>
        <row r="2320">
          <cell r="A2320" t="str">
            <v>E1C 2S2</v>
          </cell>
        </row>
        <row r="2321">
          <cell r="A2321" t="str">
            <v>E1C 2S3</v>
          </cell>
        </row>
        <row r="2322">
          <cell r="A2322" t="str">
            <v>E1C 2S4</v>
          </cell>
        </row>
        <row r="2323">
          <cell r="A2323" t="str">
            <v>E1C 2S5</v>
          </cell>
        </row>
        <row r="2324">
          <cell r="A2324" t="str">
            <v>E1C 2S6</v>
          </cell>
        </row>
        <row r="2325">
          <cell r="A2325" t="str">
            <v>E1C 2S7</v>
          </cell>
        </row>
        <row r="2326">
          <cell r="A2326" t="str">
            <v>E1C 2S8</v>
          </cell>
        </row>
        <row r="2327">
          <cell r="A2327" t="str">
            <v>E1C 2S9</v>
          </cell>
        </row>
        <row r="2328">
          <cell r="A2328" t="str">
            <v>E1C 2T1</v>
          </cell>
        </row>
        <row r="2329">
          <cell r="A2329" t="str">
            <v>E1C 2T2</v>
          </cell>
        </row>
        <row r="2330">
          <cell r="A2330" t="str">
            <v>E1C 2T3</v>
          </cell>
        </row>
        <row r="2331">
          <cell r="A2331" t="str">
            <v>E1C 2T4</v>
          </cell>
        </row>
        <row r="2332">
          <cell r="A2332" t="str">
            <v>E1C 2T5</v>
          </cell>
        </row>
        <row r="2333">
          <cell r="A2333" t="str">
            <v>E1C 2T6</v>
          </cell>
        </row>
        <row r="2334">
          <cell r="A2334" t="str">
            <v>E1C 2T8</v>
          </cell>
        </row>
        <row r="2335">
          <cell r="A2335" t="str">
            <v>E1C 2T9</v>
          </cell>
        </row>
        <row r="2336">
          <cell r="A2336" t="str">
            <v>E1C 2V1</v>
          </cell>
        </row>
        <row r="2337">
          <cell r="A2337" t="str">
            <v>E1C 2V3</v>
          </cell>
        </row>
        <row r="2338">
          <cell r="A2338" t="str">
            <v>E1C 2V5</v>
          </cell>
        </row>
        <row r="2339">
          <cell r="A2339" t="str">
            <v>E1C 2V6</v>
          </cell>
        </row>
        <row r="2340">
          <cell r="A2340" t="str">
            <v>E1C 2V7</v>
          </cell>
        </row>
        <row r="2341">
          <cell r="A2341" t="str">
            <v>E1C 2V8</v>
          </cell>
        </row>
        <row r="2342">
          <cell r="A2342" t="str">
            <v>E1C 2V9</v>
          </cell>
        </row>
        <row r="2343">
          <cell r="A2343" t="str">
            <v>E1C 2W1</v>
          </cell>
        </row>
        <row r="2344">
          <cell r="A2344" t="str">
            <v>E1C 2W2</v>
          </cell>
        </row>
        <row r="2345">
          <cell r="A2345" t="str">
            <v>E1C 2W3</v>
          </cell>
        </row>
        <row r="2346">
          <cell r="A2346" t="str">
            <v>E1C 2W4</v>
          </cell>
        </row>
        <row r="2347">
          <cell r="A2347" t="str">
            <v>E1C 2W5</v>
          </cell>
        </row>
        <row r="2348">
          <cell r="A2348" t="str">
            <v>E1C 2W6</v>
          </cell>
        </row>
        <row r="2349">
          <cell r="A2349" t="str">
            <v>E1C 2W7</v>
          </cell>
        </row>
        <row r="2350">
          <cell r="A2350" t="str">
            <v>E1C 2W8</v>
          </cell>
        </row>
        <row r="2351">
          <cell r="A2351" t="str">
            <v>E1C 2W9</v>
          </cell>
        </row>
        <row r="2352">
          <cell r="A2352" t="str">
            <v>E1C 2X1</v>
          </cell>
        </row>
        <row r="2353">
          <cell r="A2353" t="str">
            <v>E1C 2X2</v>
          </cell>
        </row>
        <row r="2354">
          <cell r="A2354" t="str">
            <v>E1C 2X7</v>
          </cell>
        </row>
        <row r="2355">
          <cell r="A2355" t="str">
            <v>E1C 2X8</v>
          </cell>
        </row>
        <row r="2356">
          <cell r="A2356" t="str">
            <v>E1C 2X9</v>
          </cell>
        </row>
        <row r="2357">
          <cell r="A2357" t="str">
            <v>E1C 2Y1</v>
          </cell>
        </row>
        <row r="2358">
          <cell r="A2358" t="str">
            <v>E1C 2Y2</v>
          </cell>
        </row>
        <row r="2359">
          <cell r="A2359" t="str">
            <v>E1C 2Y3</v>
          </cell>
        </row>
        <row r="2360">
          <cell r="A2360" t="str">
            <v>E1C 2Y4</v>
          </cell>
        </row>
        <row r="2361">
          <cell r="A2361" t="str">
            <v>E1C 2Y5</v>
          </cell>
        </row>
        <row r="2362">
          <cell r="A2362" t="str">
            <v>E1C 2Y6</v>
          </cell>
        </row>
        <row r="2363">
          <cell r="A2363" t="str">
            <v>E1C 2Y7</v>
          </cell>
        </row>
        <row r="2364">
          <cell r="A2364" t="str">
            <v>E1C 2Y8</v>
          </cell>
        </row>
        <row r="2365">
          <cell r="A2365" t="str">
            <v>E1C 2Y9</v>
          </cell>
        </row>
        <row r="2366">
          <cell r="A2366" t="str">
            <v>E1C 2Z1</v>
          </cell>
        </row>
        <row r="2367">
          <cell r="A2367" t="str">
            <v>E1C 2Z2</v>
          </cell>
        </row>
        <row r="2368">
          <cell r="A2368" t="str">
            <v>E1C 2Z3</v>
          </cell>
        </row>
        <row r="2369">
          <cell r="A2369" t="str">
            <v>E1C 2Z4</v>
          </cell>
        </row>
        <row r="2370">
          <cell r="A2370" t="str">
            <v>E1C 2Z5</v>
          </cell>
        </row>
        <row r="2371">
          <cell r="A2371" t="str">
            <v>E1C 2Z6</v>
          </cell>
        </row>
        <row r="2372">
          <cell r="A2372" t="str">
            <v>E1C 2Z7</v>
          </cell>
        </row>
        <row r="2373">
          <cell r="A2373" t="str">
            <v>E1C 2Z8</v>
          </cell>
        </row>
        <row r="2374">
          <cell r="A2374" t="str">
            <v>E1C 2Z9</v>
          </cell>
        </row>
        <row r="2375">
          <cell r="A2375" t="str">
            <v>E1C 3B8</v>
          </cell>
        </row>
        <row r="2376">
          <cell r="A2376" t="str">
            <v>E1C 3B9</v>
          </cell>
        </row>
        <row r="2377">
          <cell r="A2377" t="str">
            <v>E1C 3C1</v>
          </cell>
        </row>
        <row r="2378">
          <cell r="A2378" t="str">
            <v>E1C 3C2</v>
          </cell>
        </row>
        <row r="2379">
          <cell r="A2379" t="str">
            <v>E1C 3C6</v>
          </cell>
        </row>
        <row r="2380">
          <cell r="A2380" t="str">
            <v>E1C 3C7</v>
          </cell>
        </row>
        <row r="2381">
          <cell r="A2381" t="str">
            <v>E1C 3C8</v>
          </cell>
        </row>
        <row r="2382">
          <cell r="A2382" t="str">
            <v>E1C 3C9</v>
          </cell>
        </row>
        <row r="2383">
          <cell r="A2383" t="str">
            <v>E1C 3E1</v>
          </cell>
        </row>
        <row r="2384">
          <cell r="A2384" t="str">
            <v>E1C 3E2</v>
          </cell>
        </row>
        <row r="2385">
          <cell r="A2385" t="str">
            <v>E1C 3E3</v>
          </cell>
        </row>
        <row r="2386">
          <cell r="A2386" t="str">
            <v>E1C 3E4</v>
          </cell>
        </row>
        <row r="2387">
          <cell r="A2387" t="str">
            <v>E1C 3E5</v>
          </cell>
        </row>
        <row r="2388">
          <cell r="A2388" t="str">
            <v>E1C 3E6</v>
          </cell>
        </row>
        <row r="2389">
          <cell r="A2389" t="str">
            <v>E1C 3E7</v>
          </cell>
        </row>
        <row r="2390">
          <cell r="A2390" t="str">
            <v>E1C 3E8</v>
          </cell>
        </row>
        <row r="2391">
          <cell r="A2391" t="str">
            <v>E1C 3E9</v>
          </cell>
        </row>
        <row r="2392">
          <cell r="A2392" t="str">
            <v>E1C 3G1</v>
          </cell>
        </row>
        <row r="2393">
          <cell r="A2393" t="str">
            <v>E1C 3G2</v>
          </cell>
        </row>
        <row r="2394">
          <cell r="A2394" t="str">
            <v>E1C 3G3</v>
          </cell>
        </row>
        <row r="2395">
          <cell r="A2395" t="str">
            <v>E1C 3G4</v>
          </cell>
        </row>
        <row r="2396">
          <cell r="A2396" t="str">
            <v>E1C 3G5</v>
          </cell>
        </row>
        <row r="2397">
          <cell r="A2397" t="str">
            <v>E1C 3G6</v>
          </cell>
        </row>
        <row r="2398">
          <cell r="A2398" t="str">
            <v>E1C 3G7</v>
          </cell>
        </row>
        <row r="2399">
          <cell r="A2399" t="str">
            <v>E1C 3G8</v>
          </cell>
        </row>
        <row r="2400">
          <cell r="A2400" t="str">
            <v>E1C 3G9</v>
          </cell>
        </row>
        <row r="2401">
          <cell r="A2401" t="str">
            <v>E1C 3H1</v>
          </cell>
        </row>
        <row r="2402">
          <cell r="A2402" t="str">
            <v>E1C 3H6</v>
          </cell>
        </row>
        <row r="2403">
          <cell r="A2403" t="str">
            <v>E1C 3H7</v>
          </cell>
        </row>
        <row r="2404">
          <cell r="A2404" t="str">
            <v>E1C 3H8</v>
          </cell>
        </row>
        <row r="2405">
          <cell r="A2405" t="str">
            <v>E1C 3H9</v>
          </cell>
        </row>
        <row r="2406">
          <cell r="A2406" t="str">
            <v>E1C 3J1</v>
          </cell>
        </row>
        <row r="2407">
          <cell r="A2407" t="str">
            <v>E1C 3J2</v>
          </cell>
        </row>
        <row r="2408">
          <cell r="A2408" t="str">
            <v>E1C 3J3</v>
          </cell>
        </row>
        <row r="2409">
          <cell r="A2409" t="str">
            <v>E1C 3J4</v>
          </cell>
        </row>
        <row r="2410">
          <cell r="A2410" t="str">
            <v>E1C 3J5</v>
          </cell>
        </row>
        <row r="2411">
          <cell r="A2411" t="str">
            <v>E1C 3J6</v>
          </cell>
        </row>
        <row r="2412">
          <cell r="A2412" t="str">
            <v>E1C 3J7</v>
          </cell>
        </row>
        <row r="2413">
          <cell r="A2413" t="str">
            <v>E1C 3J8</v>
          </cell>
        </row>
        <row r="2414">
          <cell r="A2414" t="str">
            <v>E1C 3J9</v>
          </cell>
        </row>
        <row r="2415">
          <cell r="A2415" t="str">
            <v>E1C 3K1</v>
          </cell>
        </row>
        <row r="2416">
          <cell r="A2416" t="str">
            <v>E1C 3K2</v>
          </cell>
        </row>
        <row r="2417">
          <cell r="A2417" t="str">
            <v>E1C 3K3</v>
          </cell>
        </row>
        <row r="2418">
          <cell r="A2418" t="str">
            <v>E1C 3K4</v>
          </cell>
        </row>
        <row r="2419">
          <cell r="A2419" t="str">
            <v>E1C 3K5</v>
          </cell>
        </row>
        <row r="2420">
          <cell r="A2420" t="str">
            <v>E1C 3K6</v>
          </cell>
        </row>
        <row r="2421">
          <cell r="A2421" t="str">
            <v>E1C 3K7</v>
          </cell>
        </row>
        <row r="2422">
          <cell r="A2422" t="str">
            <v>E1C 3K8</v>
          </cell>
        </row>
        <row r="2423">
          <cell r="A2423" t="str">
            <v>E1C 3K9</v>
          </cell>
        </row>
        <row r="2424">
          <cell r="A2424" t="str">
            <v>E1C 3L1</v>
          </cell>
        </row>
        <row r="2425">
          <cell r="A2425" t="str">
            <v>E1C 3L2</v>
          </cell>
        </row>
        <row r="2426">
          <cell r="A2426" t="str">
            <v>E1C 3L3</v>
          </cell>
        </row>
        <row r="2427">
          <cell r="A2427" t="str">
            <v>E1C 3L4</v>
          </cell>
        </row>
        <row r="2428">
          <cell r="A2428" t="str">
            <v>E1C 3L5</v>
          </cell>
        </row>
        <row r="2429">
          <cell r="A2429" t="str">
            <v>E1C 3L6</v>
          </cell>
        </row>
        <row r="2430">
          <cell r="A2430" t="str">
            <v>E1C 3L7</v>
          </cell>
        </row>
        <row r="2431">
          <cell r="A2431" t="str">
            <v>E1C 3L8</v>
          </cell>
        </row>
        <row r="2432">
          <cell r="A2432" t="str">
            <v>E1C 3L9</v>
          </cell>
        </row>
        <row r="2433">
          <cell r="A2433" t="str">
            <v>E1C 3M1</v>
          </cell>
        </row>
        <row r="2434">
          <cell r="A2434" t="str">
            <v>E1C 3M2</v>
          </cell>
        </row>
        <row r="2435">
          <cell r="A2435" t="str">
            <v>E1C 3M3</v>
          </cell>
        </row>
        <row r="2436">
          <cell r="A2436" t="str">
            <v>E1C 3M4</v>
          </cell>
        </row>
        <row r="2437">
          <cell r="A2437" t="str">
            <v>E1C 3M5</v>
          </cell>
        </row>
        <row r="2438">
          <cell r="A2438" t="str">
            <v>E1C 3M6</v>
          </cell>
        </row>
        <row r="2439">
          <cell r="A2439" t="str">
            <v>E1C 3M7</v>
          </cell>
        </row>
        <row r="2440">
          <cell r="A2440" t="str">
            <v>E1C 3M8</v>
          </cell>
        </row>
        <row r="2441">
          <cell r="A2441" t="str">
            <v>E1C 3M9</v>
          </cell>
        </row>
        <row r="2442">
          <cell r="A2442" t="str">
            <v>E1C 3N2</v>
          </cell>
        </row>
        <row r="2443">
          <cell r="A2443" t="str">
            <v>E1C 3N3</v>
          </cell>
        </row>
        <row r="2444">
          <cell r="A2444" t="str">
            <v>E1C 3N4</v>
          </cell>
        </row>
        <row r="2445">
          <cell r="A2445" t="str">
            <v>E1C 3N5</v>
          </cell>
        </row>
        <row r="2446">
          <cell r="A2446" t="str">
            <v>E1C 3N6</v>
          </cell>
        </row>
        <row r="2447">
          <cell r="A2447" t="str">
            <v>E1C 3N7</v>
          </cell>
        </row>
        <row r="2448">
          <cell r="A2448" t="str">
            <v>E1C 3N8</v>
          </cell>
        </row>
        <row r="2449">
          <cell r="A2449" t="str">
            <v>E1C 3N9</v>
          </cell>
        </row>
        <row r="2450">
          <cell r="A2450" t="str">
            <v>E1C 3P1</v>
          </cell>
        </row>
        <row r="2451">
          <cell r="A2451" t="str">
            <v>E1C 3P2</v>
          </cell>
        </row>
        <row r="2452">
          <cell r="A2452" t="str">
            <v>E1C 3P3</v>
          </cell>
        </row>
        <row r="2453">
          <cell r="A2453" t="str">
            <v>E1C 3P4</v>
          </cell>
        </row>
        <row r="2454">
          <cell r="A2454" t="str">
            <v>E1C 3P5</v>
          </cell>
        </row>
        <row r="2455">
          <cell r="A2455" t="str">
            <v>E1C 3P6</v>
          </cell>
        </row>
        <row r="2456">
          <cell r="A2456" t="str">
            <v>E1C 3P7</v>
          </cell>
        </row>
        <row r="2457">
          <cell r="A2457" t="str">
            <v>E1C 3P8</v>
          </cell>
        </row>
        <row r="2458">
          <cell r="A2458" t="str">
            <v>E1C 3R1</v>
          </cell>
        </row>
        <row r="2459">
          <cell r="A2459" t="str">
            <v>E1C 3R3</v>
          </cell>
        </row>
        <row r="2460">
          <cell r="A2460" t="str">
            <v>E1C 3R4</v>
          </cell>
        </row>
        <row r="2461">
          <cell r="A2461" t="str">
            <v>E1C 3R5</v>
          </cell>
        </row>
        <row r="2462">
          <cell r="A2462" t="str">
            <v>E1C 3R6</v>
          </cell>
        </row>
        <row r="2463">
          <cell r="A2463" t="str">
            <v>E1C 3R7</v>
          </cell>
        </row>
        <row r="2464">
          <cell r="A2464" t="str">
            <v>E1C 3R8</v>
          </cell>
        </row>
        <row r="2465">
          <cell r="A2465" t="str">
            <v>E1C 3R9</v>
          </cell>
        </row>
        <row r="2466">
          <cell r="A2466" t="str">
            <v>E1C 3S1</v>
          </cell>
        </row>
        <row r="2467">
          <cell r="A2467" t="str">
            <v>E1C 3S2</v>
          </cell>
        </row>
        <row r="2468">
          <cell r="A2468" t="str">
            <v>E1C 3S3</v>
          </cell>
        </row>
        <row r="2469">
          <cell r="A2469" t="str">
            <v>E1C 3S4</v>
          </cell>
        </row>
        <row r="2470">
          <cell r="A2470" t="str">
            <v>E1C 3S5</v>
          </cell>
        </row>
        <row r="2471">
          <cell r="A2471" t="str">
            <v>E1C 3S6</v>
          </cell>
        </row>
        <row r="2472">
          <cell r="A2472" t="str">
            <v>E1C 3S7</v>
          </cell>
        </row>
        <row r="2473">
          <cell r="A2473" t="str">
            <v>E1C 3S8</v>
          </cell>
        </row>
        <row r="2474">
          <cell r="A2474" t="str">
            <v>E1C 3S9</v>
          </cell>
        </row>
        <row r="2475">
          <cell r="A2475" t="str">
            <v>E1C 3T1</v>
          </cell>
        </row>
        <row r="2476">
          <cell r="A2476" t="str">
            <v>E1C 3T2</v>
          </cell>
        </row>
        <row r="2477">
          <cell r="A2477" t="str">
            <v>E1C 3T3</v>
          </cell>
        </row>
        <row r="2478">
          <cell r="A2478" t="str">
            <v>E1C 3T4</v>
          </cell>
        </row>
        <row r="2479">
          <cell r="A2479" t="str">
            <v>E1C 3T5</v>
          </cell>
        </row>
        <row r="2480">
          <cell r="A2480" t="str">
            <v>E1C 3T6</v>
          </cell>
        </row>
        <row r="2481">
          <cell r="A2481" t="str">
            <v>E1C 3T7</v>
          </cell>
        </row>
        <row r="2482">
          <cell r="A2482" t="str">
            <v>E1C 3T8</v>
          </cell>
        </row>
        <row r="2483">
          <cell r="A2483" t="str">
            <v>E1C 3T9</v>
          </cell>
        </row>
        <row r="2484">
          <cell r="A2484" t="str">
            <v>E1C 3V1</v>
          </cell>
        </row>
        <row r="2485">
          <cell r="A2485" t="str">
            <v>E1C 3V2</v>
          </cell>
        </row>
        <row r="2486">
          <cell r="A2486" t="str">
            <v>E1C 3V3</v>
          </cell>
        </row>
        <row r="2487">
          <cell r="A2487" t="str">
            <v>E1C 3V4</v>
          </cell>
        </row>
        <row r="2488">
          <cell r="A2488" t="str">
            <v>E1C 3V5</v>
          </cell>
        </row>
        <row r="2489">
          <cell r="A2489" t="str">
            <v>E1C 3V6</v>
          </cell>
        </row>
        <row r="2490">
          <cell r="A2490" t="str">
            <v>E1C 3V7</v>
          </cell>
        </row>
        <row r="2491">
          <cell r="A2491" t="str">
            <v>E1C 3V8</v>
          </cell>
        </row>
        <row r="2492">
          <cell r="A2492" t="str">
            <v>E1C 3V9</v>
          </cell>
        </row>
        <row r="2493">
          <cell r="A2493" t="str">
            <v>E1C 3W1</v>
          </cell>
        </row>
        <row r="2494">
          <cell r="A2494" t="str">
            <v>E1C 3W2</v>
          </cell>
        </row>
        <row r="2495">
          <cell r="A2495" t="str">
            <v>E1C 3W3</v>
          </cell>
        </row>
        <row r="2496">
          <cell r="A2496" t="str">
            <v>E1C 3W4</v>
          </cell>
        </row>
        <row r="2497">
          <cell r="A2497" t="str">
            <v>E1C 3W5</v>
          </cell>
        </row>
        <row r="2498">
          <cell r="A2498" t="str">
            <v>E1C 3W6</v>
          </cell>
        </row>
        <row r="2499">
          <cell r="A2499" t="str">
            <v>E1C 3W7</v>
          </cell>
        </row>
        <row r="2500">
          <cell r="A2500" t="str">
            <v>E1C 3W8</v>
          </cell>
        </row>
        <row r="2501">
          <cell r="A2501" t="str">
            <v>E1C 3W9</v>
          </cell>
        </row>
        <row r="2502">
          <cell r="A2502" t="str">
            <v>E1C 3X1</v>
          </cell>
        </row>
        <row r="2503">
          <cell r="A2503" t="str">
            <v>E1C 3X2</v>
          </cell>
        </row>
        <row r="2504">
          <cell r="A2504" t="str">
            <v>E1C 3X3</v>
          </cell>
        </row>
        <row r="2505">
          <cell r="A2505" t="str">
            <v>E1C 3X4</v>
          </cell>
        </row>
        <row r="2506">
          <cell r="A2506" t="str">
            <v>E1C 3X5</v>
          </cell>
        </row>
        <row r="2507">
          <cell r="A2507" t="str">
            <v>E1C 3X6</v>
          </cell>
        </row>
        <row r="2508">
          <cell r="A2508" t="str">
            <v>E1C 3X7</v>
          </cell>
        </row>
        <row r="2509">
          <cell r="A2509" t="str">
            <v>E1C 3X8</v>
          </cell>
        </row>
        <row r="2510">
          <cell r="A2510" t="str">
            <v>E1C 3X9</v>
          </cell>
        </row>
        <row r="2511">
          <cell r="A2511" t="str">
            <v>E1C 3Y1</v>
          </cell>
        </row>
        <row r="2512">
          <cell r="A2512" t="str">
            <v>E1C 3Y2</v>
          </cell>
        </row>
        <row r="2513">
          <cell r="A2513" t="str">
            <v>E1C 3Y3</v>
          </cell>
        </row>
        <row r="2514">
          <cell r="A2514" t="str">
            <v>E1C 3Y4</v>
          </cell>
        </row>
        <row r="2515">
          <cell r="A2515" t="str">
            <v>E1C 3Y5</v>
          </cell>
        </row>
        <row r="2516">
          <cell r="A2516" t="str">
            <v>E1C 3Y6</v>
          </cell>
        </row>
        <row r="2517">
          <cell r="A2517" t="str">
            <v>E1C 3Y7</v>
          </cell>
        </row>
        <row r="2518">
          <cell r="A2518" t="str">
            <v>E1C 3Y8</v>
          </cell>
        </row>
        <row r="2519">
          <cell r="A2519" t="str">
            <v>E1C 3Y9</v>
          </cell>
        </row>
        <row r="2520">
          <cell r="A2520" t="str">
            <v>E1C 3Z1</v>
          </cell>
        </row>
        <row r="2521">
          <cell r="A2521" t="str">
            <v>E1C 3Z2</v>
          </cell>
        </row>
        <row r="2522">
          <cell r="A2522" t="str">
            <v>E1C 3Z3</v>
          </cell>
        </row>
        <row r="2523">
          <cell r="A2523" t="str">
            <v>E1C 3Z4</v>
          </cell>
        </row>
        <row r="2524">
          <cell r="A2524" t="str">
            <v>E1C 3Z5</v>
          </cell>
        </row>
        <row r="2525">
          <cell r="A2525" t="str">
            <v>E1C 3Z6</v>
          </cell>
        </row>
        <row r="2526">
          <cell r="A2526" t="str">
            <v>E1C 3Z7</v>
          </cell>
        </row>
        <row r="2527">
          <cell r="A2527" t="str">
            <v>E1C 3Z8</v>
          </cell>
        </row>
        <row r="2528">
          <cell r="A2528" t="str">
            <v>E1C 3Z9</v>
          </cell>
        </row>
        <row r="2529">
          <cell r="A2529" t="str">
            <v>E1C 4A1</v>
          </cell>
        </row>
        <row r="2530">
          <cell r="A2530" t="str">
            <v>E1C 4A2</v>
          </cell>
        </row>
        <row r="2531">
          <cell r="A2531" t="str">
            <v>E1C 4A3</v>
          </cell>
        </row>
        <row r="2532">
          <cell r="A2532" t="str">
            <v>E1C 4A4</v>
          </cell>
        </row>
        <row r="2533">
          <cell r="A2533" t="str">
            <v>E1C 4A5</v>
          </cell>
        </row>
        <row r="2534">
          <cell r="A2534" t="str">
            <v>E1C 4A6</v>
          </cell>
        </row>
        <row r="2535">
          <cell r="A2535" t="str">
            <v>E1C 4A7</v>
          </cell>
        </row>
        <row r="2536">
          <cell r="A2536" t="str">
            <v>E1C 4A8</v>
          </cell>
        </row>
        <row r="2537">
          <cell r="A2537" t="str">
            <v>E1C 4A9</v>
          </cell>
        </row>
        <row r="2538">
          <cell r="A2538" t="str">
            <v>E1C 4B1</v>
          </cell>
        </row>
        <row r="2539">
          <cell r="A2539" t="str">
            <v>E1C 4B2</v>
          </cell>
        </row>
        <row r="2540">
          <cell r="A2540" t="str">
            <v>E1C 4B3</v>
          </cell>
        </row>
        <row r="2541">
          <cell r="A2541" t="str">
            <v>E1C 4B4</v>
          </cell>
        </row>
        <row r="2542">
          <cell r="A2542" t="str">
            <v>E1C 4B5</v>
          </cell>
        </row>
        <row r="2543">
          <cell r="A2543" t="str">
            <v>E1C 4B6</v>
          </cell>
        </row>
        <row r="2544">
          <cell r="A2544" t="str">
            <v>E1C 4B7</v>
          </cell>
        </row>
        <row r="2545">
          <cell r="A2545" t="str">
            <v>E1C 4B8</v>
          </cell>
        </row>
        <row r="2546">
          <cell r="A2546" t="str">
            <v>E1C 4B9</v>
          </cell>
        </row>
        <row r="2547">
          <cell r="A2547" t="str">
            <v>E1C 4C1</v>
          </cell>
        </row>
        <row r="2548">
          <cell r="A2548" t="str">
            <v>E1C 4C2</v>
          </cell>
        </row>
        <row r="2549">
          <cell r="A2549" t="str">
            <v>E1C 4C3</v>
          </cell>
        </row>
        <row r="2550">
          <cell r="A2550" t="str">
            <v>E1C 4C4</v>
          </cell>
        </row>
        <row r="2551">
          <cell r="A2551" t="str">
            <v>E1C 4C5</v>
          </cell>
        </row>
        <row r="2552">
          <cell r="A2552" t="str">
            <v>E1C 4C6</v>
          </cell>
        </row>
        <row r="2553">
          <cell r="A2553" t="str">
            <v>E1C 4C7</v>
          </cell>
        </row>
        <row r="2554">
          <cell r="A2554" t="str">
            <v>E1C 4C8</v>
          </cell>
        </row>
        <row r="2555">
          <cell r="A2555" t="str">
            <v>E1C 4C9</v>
          </cell>
        </row>
        <row r="2556">
          <cell r="A2556" t="str">
            <v>E1C 4E1</v>
          </cell>
        </row>
        <row r="2557">
          <cell r="A2557" t="str">
            <v>E1C 4E2</v>
          </cell>
        </row>
        <row r="2558">
          <cell r="A2558" t="str">
            <v>E1C 4E3</v>
          </cell>
        </row>
        <row r="2559">
          <cell r="A2559" t="str">
            <v>E1C 4E4</v>
          </cell>
        </row>
        <row r="2560">
          <cell r="A2560" t="str">
            <v>E1C 4E5</v>
          </cell>
        </row>
        <row r="2561">
          <cell r="A2561" t="str">
            <v>E1C 4E6</v>
          </cell>
        </row>
        <row r="2562">
          <cell r="A2562" t="str">
            <v>E1C 4E7</v>
          </cell>
        </row>
        <row r="2563">
          <cell r="A2563" t="str">
            <v>E1C 4E8</v>
          </cell>
        </row>
        <row r="2564">
          <cell r="A2564" t="str">
            <v>E1C 4E9</v>
          </cell>
        </row>
        <row r="2565">
          <cell r="A2565" t="str">
            <v>E1C 4G1</v>
          </cell>
        </row>
        <row r="2566">
          <cell r="A2566" t="str">
            <v>E1C 4G2</v>
          </cell>
        </row>
        <row r="2567">
          <cell r="A2567" t="str">
            <v>E1C 4G3</v>
          </cell>
        </row>
        <row r="2568">
          <cell r="A2568" t="str">
            <v>E1C 4G4</v>
          </cell>
        </row>
        <row r="2569">
          <cell r="A2569" t="str">
            <v>E1C 4G5</v>
          </cell>
        </row>
        <row r="2570">
          <cell r="A2570" t="str">
            <v>E1C 4G6</v>
          </cell>
        </row>
        <row r="2571">
          <cell r="A2571" t="str">
            <v>E1C 4G7</v>
          </cell>
        </row>
        <row r="2572">
          <cell r="A2572" t="str">
            <v>E1C 4G8</v>
          </cell>
        </row>
        <row r="2573">
          <cell r="A2573" t="str">
            <v>E1C 4G9</v>
          </cell>
        </row>
        <row r="2574">
          <cell r="A2574" t="str">
            <v>E1C 4H1</v>
          </cell>
        </row>
        <row r="2575">
          <cell r="A2575" t="str">
            <v>E1C 4H2</v>
          </cell>
        </row>
        <row r="2576">
          <cell r="A2576" t="str">
            <v>E1C 4H3</v>
          </cell>
        </row>
        <row r="2577">
          <cell r="A2577" t="str">
            <v>E1C 4H4</v>
          </cell>
        </row>
        <row r="2578">
          <cell r="A2578" t="str">
            <v>E1C 4H5</v>
          </cell>
        </row>
        <row r="2579">
          <cell r="A2579" t="str">
            <v>E1C 4H6</v>
          </cell>
        </row>
        <row r="2580">
          <cell r="A2580" t="str">
            <v>E1C 4H7</v>
          </cell>
        </row>
        <row r="2581">
          <cell r="A2581" t="str">
            <v>E1C 4H8</v>
          </cell>
        </row>
        <row r="2582">
          <cell r="A2582" t="str">
            <v>E1C 4H9</v>
          </cell>
        </row>
        <row r="2583">
          <cell r="A2583" t="str">
            <v>E1C 4J1</v>
          </cell>
        </row>
        <row r="2584">
          <cell r="A2584" t="str">
            <v>E1C 4J2</v>
          </cell>
        </row>
        <row r="2585">
          <cell r="A2585" t="str">
            <v>E1C 4J3</v>
          </cell>
        </row>
        <row r="2586">
          <cell r="A2586" t="str">
            <v>E1C 4J4</v>
          </cell>
        </row>
        <row r="2587">
          <cell r="A2587" t="str">
            <v>E1C 4J5</v>
          </cell>
        </row>
        <row r="2588">
          <cell r="A2588" t="str">
            <v>E1C 4J6</v>
          </cell>
        </row>
        <row r="2589">
          <cell r="A2589" t="str">
            <v>E1C 4J8</v>
          </cell>
        </row>
        <row r="2590">
          <cell r="A2590" t="str">
            <v>E1C 4J9</v>
          </cell>
        </row>
        <row r="2591">
          <cell r="A2591" t="str">
            <v>E1C 4K1</v>
          </cell>
        </row>
        <row r="2592">
          <cell r="A2592" t="str">
            <v>E1C 4K2</v>
          </cell>
        </row>
        <row r="2593">
          <cell r="A2593" t="str">
            <v>E1C 4K3</v>
          </cell>
        </row>
        <row r="2594">
          <cell r="A2594" t="str">
            <v>E1C 4K4</v>
          </cell>
        </row>
        <row r="2595">
          <cell r="A2595" t="str">
            <v>E1C 4K5</v>
          </cell>
        </row>
        <row r="2596">
          <cell r="A2596" t="str">
            <v>E1C 4K6</v>
          </cell>
        </row>
        <row r="2597">
          <cell r="A2597" t="str">
            <v>E1C 4K7</v>
          </cell>
        </row>
        <row r="2598">
          <cell r="A2598" t="str">
            <v>E1C 4K8</v>
          </cell>
        </row>
        <row r="2599">
          <cell r="A2599" t="str">
            <v>E1C 4K9</v>
          </cell>
        </row>
        <row r="2600">
          <cell r="A2600" t="str">
            <v>E1C 4L1</v>
          </cell>
        </row>
        <row r="2601">
          <cell r="A2601" t="str">
            <v>E1C 4L2</v>
          </cell>
        </row>
        <row r="2602">
          <cell r="A2602" t="str">
            <v>E1C 4L3</v>
          </cell>
        </row>
        <row r="2603">
          <cell r="A2603" t="str">
            <v>E1C 4L4</v>
          </cell>
        </row>
        <row r="2604">
          <cell r="A2604" t="str">
            <v>E1C 4L5</v>
          </cell>
        </row>
        <row r="2605">
          <cell r="A2605" t="str">
            <v>E1C 4L6</v>
          </cell>
        </row>
        <row r="2606">
          <cell r="A2606" t="str">
            <v>E1C 4L7</v>
          </cell>
        </row>
        <row r="2607">
          <cell r="A2607" t="str">
            <v>E1C 4L8</v>
          </cell>
        </row>
        <row r="2608">
          <cell r="A2608" t="str">
            <v>E1C 4L9</v>
          </cell>
        </row>
        <row r="2609">
          <cell r="A2609" t="str">
            <v>E1C 4M1</v>
          </cell>
        </row>
        <row r="2610">
          <cell r="A2610" t="str">
            <v>E1C 4M2</v>
          </cell>
        </row>
        <row r="2611">
          <cell r="A2611" t="str">
            <v>E1C 4M4</v>
          </cell>
        </row>
        <row r="2612">
          <cell r="A2612" t="str">
            <v>E1C 4M5</v>
          </cell>
        </row>
        <row r="2613">
          <cell r="A2613" t="str">
            <v>E1C 4M6</v>
          </cell>
        </row>
        <row r="2614">
          <cell r="A2614" t="str">
            <v>E1C 4M7</v>
          </cell>
        </row>
        <row r="2615">
          <cell r="A2615" t="str">
            <v>E1C 4M9</v>
          </cell>
        </row>
        <row r="2616">
          <cell r="A2616" t="str">
            <v>E1C 4N1</v>
          </cell>
        </row>
        <row r="2617">
          <cell r="A2617" t="str">
            <v>E1C 4N2</v>
          </cell>
        </row>
        <row r="2618">
          <cell r="A2618" t="str">
            <v>E1C 4N3</v>
          </cell>
        </row>
        <row r="2619">
          <cell r="A2619" t="str">
            <v>E1C 4N4</v>
          </cell>
        </row>
        <row r="2620">
          <cell r="A2620" t="str">
            <v>E1C 4N6</v>
          </cell>
        </row>
        <row r="2621">
          <cell r="A2621" t="str">
            <v>E1C 4N9</v>
          </cell>
        </row>
        <row r="2622">
          <cell r="A2622" t="str">
            <v>E1C 4P2</v>
          </cell>
        </row>
        <row r="2623">
          <cell r="A2623" t="str">
            <v>E1C 4P3</v>
          </cell>
        </row>
        <row r="2624">
          <cell r="A2624" t="str">
            <v>E1C 4P4</v>
          </cell>
        </row>
        <row r="2625">
          <cell r="A2625" t="str">
            <v>E1C 4P5</v>
          </cell>
        </row>
        <row r="2626">
          <cell r="A2626" t="str">
            <v>E1C 4P6</v>
          </cell>
        </row>
        <row r="2627">
          <cell r="A2627" t="str">
            <v>E1C 4P7</v>
          </cell>
        </row>
        <row r="2628">
          <cell r="A2628" t="str">
            <v>E1C 4P8</v>
          </cell>
        </row>
        <row r="2629">
          <cell r="A2629" t="str">
            <v>E1C 4P9</v>
          </cell>
        </row>
        <row r="2630">
          <cell r="A2630" t="str">
            <v>E1C 4R1</v>
          </cell>
        </row>
        <row r="2631">
          <cell r="A2631" t="str">
            <v>E1C 4R2</v>
          </cell>
        </row>
        <row r="2632">
          <cell r="A2632" t="str">
            <v>E1C 4R3</v>
          </cell>
        </row>
        <row r="2633">
          <cell r="A2633" t="str">
            <v>E1C 4R4</v>
          </cell>
        </row>
        <row r="2634">
          <cell r="A2634" t="str">
            <v>E1C 4R5</v>
          </cell>
        </row>
        <row r="2635">
          <cell r="A2635" t="str">
            <v>E1C 4R6</v>
          </cell>
        </row>
        <row r="2636">
          <cell r="A2636" t="str">
            <v>E1C 4R7</v>
          </cell>
        </row>
        <row r="2637">
          <cell r="A2637" t="str">
            <v>E1C 4R8</v>
          </cell>
        </row>
        <row r="2638">
          <cell r="A2638" t="str">
            <v>E1C 4R9</v>
          </cell>
        </row>
        <row r="2639">
          <cell r="A2639" t="str">
            <v>E1C 4S3</v>
          </cell>
        </row>
        <row r="2640">
          <cell r="A2640" t="str">
            <v>E1C 4S5</v>
          </cell>
        </row>
        <row r="2641">
          <cell r="A2641" t="str">
            <v>E1C 4S6</v>
          </cell>
        </row>
        <row r="2642">
          <cell r="A2642" t="str">
            <v>E1C 4S7</v>
          </cell>
        </row>
        <row r="2643">
          <cell r="A2643" t="str">
            <v>E1C 4S8</v>
          </cell>
        </row>
        <row r="2644">
          <cell r="A2644" t="str">
            <v>E1C 4S9</v>
          </cell>
        </row>
        <row r="2645">
          <cell r="A2645" t="str">
            <v>E1C 4T1</v>
          </cell>
        </row>
        <row r="2646">
          <cell r="A2646" t="str">
            <v>E1C 4T2</v>
          </cell>
        </row>
        <row r="2647">
          <cell r="A2647" t="str">
            <v>E1C 4T3</v>
          </cell>
        </row>
        <row r="2648">
          <cell r="A2648" t="str">
            <v>E1C 4T4</v>
          </cell>
        </row>
        <row r="2649">
          <cell r="A2649" t="str">
            <v>E1C 4T5</v>
          </cell>
        </row>
        <row r="2650">
          <cell r="A2650" t="str">
            <v>E1C 4T6</v>
          </cell>
        </row>
        <row r="2651">
          <cell r="A2651" t="str">
            <v>E1C 4T7</v>
          </cell>
        </row>
        <row r="2652">
          <cell r="A2652" t="str">
            <v>E1C 4T8</v>
          </cell>
        </row>
        <row r="2653">
          <cell r="A2653" t="str">
            <v>E1C 4T9</v>
          </cell>
        </row>
        <row r="2654">
          <cell r="A2654" t="str">
            <v>E1C 4V1</v>
          </cell>
        </row>
        <row r="2655">
          <cell r="A2655" t="str">
            <v>E1C 4V4</v>
          </cell>
        </row>
        <row r="2656">
          <cell r="A2656" t="str">
            <v>E1C 4V6</v>
          </cell>
        </row>
        <row r="2657">
          <cell r="A2657" t="str">
            <v>E1C 4V8</v>
          </cell>
        </row>
        <row r="2658">
          <cell r="A2658" t="str">
            <v>E1C 4W1</v>
          </cell>
        </row>
        <row r="2659">
          <cell r="A2659" t="str">
            <v>E1C 4W2</v>
          </cell>
        </row>
        <row r="2660">
          <cell r="A2660" t="str">
            <v>E1C 4W3</v>
          </cell>
        </row>
        <row r="2661">
          <cell r="A2661" t="str">
            <v>E1C 4W4</v>
          </cell>
        </row>
        <row r="2662">
          <cell r="A2662" t="str">
            <v>E1C 4W7</v>
          </cell>
        </row>
        <row r="2663">
          <cell r="A2663" t="str">
            <v>E1C 4W8</v>
          </cell>
        </row>
        <row r="2664">
          <cell r="A2664" t="str">
            <v>E1C 4W9</v>
          </cell>
        </row>
        <row r="2665">
          <cell r="A2665" t="str">
            <v>E1C 4X1</v>
          </cell>
        </row>
        <row r="2666">
          <cell r="A2666" t="str">
            <v>E1C 4X2</v>
          </cell>
        </row>
        <row r="2667">
          <cell r="A2667" t="str">
            <v>E1C 4X3</v>
          </cell>
        </row>
        <row r="2668">
          <cell r="A2668" t="str">
            <v>E1C 4X4</v>
          </cell>
        </row>
        <row r="2669">
          <cell r="A2669" t="str">
            <v>E1C 4X5</v>
          </cell>
        </row>
        <row r="2670">
          <cell r="A2670" t="str">
            <v>E1C 4X6</v>
          </cell>
        </row>
        <row r="2671">
          <cell r="A2671" t="str">
            <v>E1C 4X7</v>
          </cell>
        </row>
        <row r="2672">
          <cell r="A2672" t="str">
            <v>E1C 4X8</v>
          </cell>
        </row>
        <row r="2673">
          <cell r="A2673" t="str">
            <v>E1C 4X9</v>
          </cell>
        </row>
        <row r="2674">
          <cell r="A2674" t="str">
            <v>E1C 4Y1</v>
          </cell>
        </row>
        <row r="2675">
          <cell r="A2675" t="str">
            <v>E1C 4Y2</v>
          </cell>
        </row>
        <row r="2676">
          <cell r="A2676" t="str">
            <v>E1C 4Y3</v>
          </cell>
        </row>
        <row r="2677">
          <cell r="A2677" t="str">
            <v>E1C 4Y4</v>
          </cell>
        </row>
        <row r="2678">
          <cell r="A2678" t="str">
            <v>E1C 4Y5</v>
          </cell>
        </row>
        <row r="2679">
          <cell r="A2679" t="str">
            <v>E1C 4Y6</v>
          </cell>
        </row>
        <row r="2680">
          <cell r="A2680" t="str">
            <v>E1C 4Y7</v>
          </cell>
        </row>
        <row r="2681">
          <cell r="A2681" t="str">
            <v>E1C 4Y8</v>
          </cell>
        </row>
        <row r="2682">
          <cell r="A2682" t="str">
            <v>E1C 4Y9</v>
          </cell>
        </row>
        <row r="2683">
          <cell r="A2683" t="str">
            <v>E1C 4Z3</v>
          </cell>
        </row>
        <row r="2684">
          <cell r="A2684" t="str">
            <v>E1C 4Z4</v>
          </cell>
        </row>
        <row r="2685">
          <cell r="A2685" t="str">
            <v>E1C 4Z5</v>
          </cell>
        </row>
        <row r="2686">
          <cell r="A2686" t="str">
            <v>E1C 4Z6</v>
          </cell>
        </row>
        <row r="2687">
          <cell r="A2687" t="str">
            <v>E1C 4Z7</v>
          </cell>
        </row>
        <row r="2688">
          <cell r="A2688" t="str">
            <v>E1C 4Z8</v>
          </cell>
        </row>
        <row r="2689">
          <cell r="A2689" t="str">
            <v>E1C 4Z9</v>
          </cell>
        </row>
        <row r="2690">
          <cell r="A2690" t="str">
            <v>E1C 5A1</v>
          </cell>
        </row>
        <row r="2691">
          <cell r="A2691" t="str">
            <v>E1C 5A2</v>
          </cell>
        </row>
        <row r="2692">
          <cell r="A2692" t="str">
            <v>E1C 5A3</v>
          </cell>
        </row>
        <row r="2693">
          <cell r="A2693" t="str">
            <v>E1C 5A4</v>
          </cell>
        </row>
        <row r="2694">
          <cell r="A2694" t="str">
            <v>E1C 5A5</v>
          </cell>
        </row>
        <row r="2695">
          <cell r="A2695" t="str">
            <v>E1C 5A6</v>
          </cell>
        </row>
        <row r="2696">
          <cell r="A2696" t="str">
            <v>E1C 5A7</v>
          </cell>
        </row>
        <row r="2697">
          <cell r="A2697" t="str">
            <v>E1C 5A8</v>
          </cell>
        </row>
        <row r="2698">
          <cell r="A2698" t="str">
            <v>E1C 5B1</v>
          </cell>
        </row>
        <row r="2699">
          <cell r="A2699" t="str">
            <v>E1C 5B2</v>
          </cell>
        </row>
        <row r="2700">
          <cell r="A2700" t="str">
            <v>E1C 5B5</v>
          </cell>
        </row>
        <row r="2701">
          <cell r="A2701" t="str">
            <v>E1C 5B6</v>
          </cell>
        </row>
        <row r="2702">
          <cell r="A2702" t="str">
            <v>E1C 5B7</v>
          </cell>
        </row>
        <row r="2703">
          <cell r="A2703" t="str">
            <v>E1C 5B8</v>
          </cell>
        </row>
        <row r="2704">
          <cell r="A2704" t="str">
            <v>E1C 5B9</v>
          </cell>
        </row>
        <row r="2705">
          <cell r="A2705" t="str">
            <v>E1C 5C1</v>
          </cell>
        </row>
        <row r="2706">
          <cell r="A2706" t="str">
            <v>E1C 5C2</v>
          </cell>
        </row>
        <row r="2707">
          <cell r="A2707" t="str">
            <v>E1C 5C3</v>
          </cell>
        </row>
        <row r="2708">
          <cell r="A2708" t="str">
            <v>E1C 5C4</v>
          </cell>
        </row>
        <row r="2709">
          <cell r="A2709" t="str">
            <v>E1C 5C5</v>
          </cell>
        </row>
        <row r="2710">
          <cell r="A2710" t="str">
            <v>E1C 5C6</v>
          </cell>
        </row>
        <row r="2711">
          <cell r="A2711" t="str">
            <v>E1C 5C7</v>
          </cell>
        </row>
        <row r="2712">
          <cell r="A2712" t="str">
            <v>E1C 5C8</v>
          </cell>
        </row>
        <row r="2713">
          <cell r="A2713" t="str">
            <v>E1C 5C9</v>
          </cell>
        </row>
        <row r="2714">
          <cell r="A2714" t="str">
            <v>E1C 5E1</v>
          </cell>
        </row>
        <row r="2715">
          <cell r="A2715" t="str">
            <v>E1C 5E2</v>
          </cell>
        </row>
        <row r="2716">
          <cell r="A2716" t="str">
            <v>E1C 5E3</v>
          </cell>
        </row>
        <row r="2717">
          <cell r="A2717" t="str">
            <v>E1C 5E4</v>
          </cell>
        </row>
        <row r="2718">
          <cell r="A2718" t="str">
            <v>E1C 5E5</v>
          </cell>
        </row>
        <row r="2719">
          <cell r="A2719" t="str">
            <v>E1C 5E6</v>
          </cell>
        </row>
        <row r="2720">
          <cell r="A2720" t="str">
            <v>E1C 5E7</v>
          </cell>
        </row>
        <row r="2721">
          <cell r="A2721" t="str">
            <v>E1C 5E8</v>
          </cell>
        </row>
        <row r="2722">
          <cell r="A2722" t="str">
            <v>E1C 5E9</v>
          </cell>
        </row>
        <row r="2723">
          <cell r="A2723" t="str">
            <v>E1C 5G1</v>
          </cell>
        </row>
        <row r="2724">
          <cell r="A2724" t="str">
            <v>E1C 5G2</v>
          </cell>
        </row>
        <row r="2725">
          <cell r="A2725" t="str">
            <v>E1C 5G3</v>
          </cell>
        </row>
        <row r="2726">
          <cell r="A2726" t="str">
            <v>E1C 5G4</v>
          </cell>
        </row>
        <row r="2727">
          <cell r="A2727" t="str">
            <v>E1C 5G5</v>
          </cell>
        </row>
        <row r="2728">
          <cell r="A2728" t="str">
            <v>E1C 5G6</v>
          </cell>
        </row>
        <row r="2729">
          <cell r="A2729" t="str">
            <v>E1C 5G7</v>
          </cell>
        </row>
        <row r="2730">
          <cell r="A2730" t="str">
            <v>E1C 5G8</v>
          </cell>
        </row>
        <row r="2731">
          <cell r="A2731" t="str">
            <v>E1C 5G9</v>
          </cell>
        </row>
        <row r="2732">
          <cell r="A2732" t="str">
            <v>E1C 5H1</v>
          </cell>
        </row>
        <row r="2733">
          <cell r="A2733" t="str">
            <v>E1C 5H2</v>
          </cell>
        </row>
        <row r="2734">
          <cell r="A2734" t="str">
            <v>E1C 5H3</v>
          </cell>
        </row>
        <row r="2735">
          <cell r="A2735" t="str">
            <v>E1C 5H6</v>
          </cell>
        </row>
        <row r="2736">
          <cell r="A2736" t="str">
            <v>E1C 5H7</v>
          </cell>
        </row>
        <row r="2737">
          <cell r="A2737" t="str">
            <v>E1C 5H8</v>
          </cell>
        </row>
        <row r="2738">
          <cell r="A2738" t="str">
            <v>E1C 5H9</v>
          </cell>
        </row>
        <row r="2739">
          <cell r="A2739" t="str">
            <v>E1C 5J1</v>
          </cell>
        </row>
        <row r="2740">
          <cell r="A2740" t="str">
            <v>E1C 5J2</v>
          </cell>
        </row>
        <row r="2741">
          <cell r="A2741" t="str">
            <v>E1C 5J3</v>
          </cell>
        </row>
        <row r="2742">
          <cell r="A2742" t="str">
            <v>E1C 5J4</v>
          </cell>
        </row>
        <row r="2743">
          <cell r="A2743" t="str">
            <v>E1C 5J5</v>
          </cell>
        </row>
        <row r="2744">
          <cell r="A2744" t="str">
            <v>E1C 5J6</v>
          </cell>
        </row>
        <row r="2745">
          <cell r="A2745" t="str">
            <v>E1C 5J7</v>
          </cell>
        </row>
        <row r="2746">
          <cell r="A2746" t="str">
            <v>E1C 5J8</v>
          </cell>
        </row>
        <row r="2747">
          <cell r="A2747" t="str">
            <v>E1C 5J9</v>
          </cell>
        </row>
        <row r="2748">
          <cell r="A2748" t="str">
            <v>E1C 5K1</v>
          </cell>
        </row>
        <row r="2749">
          <cell r="A2749" t="str">
            <v>E1C 5K2</v>
          </cell>
        </row>
        <row r="2750">
          <cell r="A2750" t="str">
            <v>E1C 5K3</v>
          </cell>
        </row>
        <row r="2751">
          <cell r="A2751" t="str">
            <v>E1C 5K4</v>
          </cell>
        </row>
        <row r="2752">
          <cell r="A2752" t="str">
            <v>E1C 5K5</v>
          </cell>
        </row>
        <row r="2753">
          <cell r="A2753" t="str">
            <v>E1C 5K6</v>
          </cell>
        </row>
        <row r="2754">
          <cell r="A2754" t="str">
            <v>E1C 5K7</v>
          </cell>
        </row>
        <row r="2755">
          <cell r="A2755" t="str">
            <v>E1C 5K8</v>
          </cell>
        </row>
        <row r="2756">
          <cell r="A2756" t="str">
            <v>E1C 5K9</v>
          </cell>
        </row>
        <row r="2757">
          <cell r="A2757" t="str">
            <v>E1C 5L1</v>
          </cell>
        </row>
        <row r="2758">
          <cell r="A2758" t="str">
            <v>E1C 5L2</v>
          </cell>
        </row>
        <row r="2759">
          <cell r="A2759" t="str">
            <v>E1C 5L3</v>
          </cell>
        </row>
        <row r="2760">
          <cell r="A2760" t="str">
            <v>E1C 5L4</v>
          </cell>
        </row>
        <row r="2761">
          <cell r="A2761" t="str">
            <v>E1C 5L5</v>
          </cell>
        </row>
        <row r="2762">
          <cell r="A2762" t="str">
            <v>E1C 5L6</v>
          </cell>
        </row>
        <row r="2763">
          <cell r="A2763" t="str">
            <v>E1C 5L7</v>
          </cell>
        </row>
        <row r="2764">
          <cell r="A2764" t="str">
            <v>E1C 5L8</v>
          </cell>
        </row>
        <row r="2765">
          <cell r="A2765" t="str">
            <v>E1C 5L9</v>
          </cell>
        </row>
        <row r="2766">
          <cell r="A2766" t="str">
            <v>E1C 5M1</v>
          </cell>
        </row>
        <row r="2767">
          <cell r="A2767" t="str">
            <v>E1C 5M2</v>
          </cell>
        </row>
        <row r="2768">
          <cell r="A2768" t="str">
            <v>E1C 5M3</v>
          </cell>
        </row>
        <row r="2769">
          <cell r="A2769" t="str">
            <v>E1C 5M4</v>
          </cell>
        </row>
        <row r="2770">
          <cell r="A2770" t="str">
            <v>E1C 5M5</v>
          </cell>
        </row>
        <row r="2771">
          <cell r="A2771" t="str">
            <v>E1C 5M6</v>
          </cell>
        </row>
        <row r="2772">
          <cell r="A2772" t="str">
            <v>E1C 5M7</v>
          </cell>
        </row>
        <row r="2773">
          <cell r="A2773" t="str">
            <v>E1C 5M8</v>
          </cell>
        </row>
        <row r="2774">
          <cell r="A2774" t="str">
            <v>E1C 5N1</v>
          </cell>
        </row>
        <row r="2775">
          <cell r="A2775" t="str">
            <v>E1C 5N2</v>
          </cell>
        </row>
        <row r="2776">
          <cell r="A2776" t="str">
            <v>E1C 5N3</v>
          </cell>
        </row>
        <row r="2777">
          <cell r="A2777" t="str">
            <v>E1C 5N4</v>
          </cell>
        </row>
        <row r="2778">
          <cell r="A2778" t="str">
            <v>E1C 5N5</v>
          </cell>
        </row>
        <row r="2779">
          <cell r="A2779" t="str">
            <v>E1C 5N6</v>
          </cell>
        </row>
        <row r="2780">
          <cell r="A2780" t="str">
            <v>E1C 5N7</v>
          </cell>
        </row>
        <row r="2781">
          <cell r="A2781" t="str">
            <v>E1C 5N8</v>
          </cell>
        </row>
        <row r="2782">
          <cell r="A2782" t="str">
            <v>E1C 5N9</v>
          </cell>
        </row>
        <row r="2783">
          <cell r="A2783" t="str">
            <v>E1C 5P1</v>
          </cell>
        </row>
        <row r="2784">
          <cell r="A2784" t="str">
            <v>E1C 5P2</v>
          </cell>
        </row>
        <row r="2785">
          <cell r="A2785" t="str">
            <v>E1C 5P3</v>
          </cell>
        </row>
        <row r="2786">
          <cell r="A2786" t="str">
            <v>E1C 5P4</v>
          </cell>
        </row>
        <row r="2787">
          <cell r="A2787" t="str">
            <v>E1C 5P5</v>
          </cell>
        </row>
        <row r="2788">
          <cell r="A2788" t="str">
            <v>E1C 5P6</v>
          </cell>
        </row>
        <row r="2789">
          <cell r="A2789" t="str">
            <v>E1C 5P7</v>
          </cell>
        </row>
        <row r="2790">
          <cell r="A2790" t="str">
            <v>E1C 5P8</v>
          </cell>
        </row>
        <row r="2791">
          <cell r="A2791" t="str">
            <v>E1C 5P9</v>
          </cell>
        </row>
        <row r="2792">
          <cell r="A2792" t="str">
            <v>E1C 5R1</v>
          </cell>
        </row>
        <row r="2793">
          <cell r="A2793" t="str">
            <v>E1C 5R2</v>
          </cell>
        </row>
        <row r="2794">
          <cell r="A2794" t="str">
            <v>E1C 5R3</v>
          </cell>
        </row>
        <row r="2795">
          <cell r="A2795" t="str">
            <v>E1C 5R4</v>
          </cell>
        </row>
        <row r="2796">
          <cell r="A2796" t="str">
            <v>E1C 5R5</v>
          </cell>
        </row>
        <row r="2797">
          <cell r="A2797" t="str">
            <v>E1C 5R6</v>
          </cell>
        </row>
        <row r="2798">
          <cell r="A2798" t="str">
            <v>E1C 5R7</v>
          </cell>
        </row>
        <row r="2799">
          <cell r="A2799" t="str">
            <v>E1C 5R8</v>
          </cell>
        </row>
        <row r="2800">
          <cell r="A2800" t="str">
            <v>E1C 5S1</v>
          </cell>
        </row>
        <row r="2801">
          <cell r="A2801" t="str">
            <v>E1C 5S4</v>
          </cell>
        </row>
        <row r="2802">
          <cell r="A2802" t="str">
            <v>E1C 5S6</v>
          </cell>
        </row>
        <row r="2803">
          <cell r="A2803" t="str">
            <v>E1C 5S7</v>
          </cell>
        </row>
        <row r="2804">
          <cell r="A2804" t="str">
            <v>E1C 5S8</v>
          </cell>
        </row>
        <row r="2805">
          <cell r="A2805" t="str">
            <v>E1C 5S9</v>
          </cell>
        </row>
        <row r="2806">
          <cell r="A2806" t="str">
            <v>E1C 5T1</v>
          </cell>
        </row>
        <row r="2807">
          <cell r="A2807" t="str">
            <v>E1C 5T2</v>
          </cell>
        </row>
        <row r="2808">
          <cell r="A2808" t="str">
            <v>E1C 5T3</v>
          </cell>
        </row>
        <row r="2809">
          <cell r="A2809" t="str">
            <v>E1C 5T4</v>
          </cell>
        </row>
        <row r="2810">
          <cell r="A2810" t="str">
            <v>E1C 5T5</v>
          </cell>
        </row>
        <row r="2811">
          <cell r="A2811" t="str">
            <v>E1C 5T6</v>
          </cell>
        </row>
        <row r="2812">
          <cell r="A2812" t="str">
            <v>E1C 5T7</v>
          </cell>
        </row>
        <row r="2813">
          <cell r="A2813" t="str">
            <v>E1C 5T8</v>
          </cell>
        </row>
        <row r="2814">
          <cell r="A2814" t="str">
            <v>E1C 5T9</v>
          </cell>
        </row>
        <row r="2815">
          <cell r="A2815" t="str">
            <v>E1C 5V1</v>
          </cell>
        </row>
        <row r="2816">
          <cell r="A2816" t="str">
            <v>E1C 5V2</v>
          </cell>
        </row>
        <row r="2817">
          <cell r="A2817" t="str">
            <v>E1C 5V3</v>
          </cell>
        </row>
        <row r="2818">
          <cell r="A2818" t="str">
            <v>E1C 5V4</v>
          </cell>
        </row>
        <row r="2819">
          <cell r="A2819" t="str">
            <v>E1C 5V5</v>
          </cell>
        </row>
        <row r="2820">
          <cell r="A2820" t="str">
            <v>E1C 5V6</v>
          </cell>
        </row>
        <row r="2821">
          <cell r="A2821" t="str">
            <v>E1C 5V7</v>
          </cell>
        </row>
        <row r="2822">
          <cell r="A2822" t="str">
            <v>E1C 5V8</v>
          </cell>
        </row>
        <row r="2823">
          <cell r="A2823" t="str">
            <v>E1C 5V9</v>
          </cell>
        </row>
        <row r="2824">
          <cell r="A2824" t="str">
            <v>E1C 5W1</v>
          </cell>
        </row>
        <row r="2825">
          <cell r="A2825" t="str">
            <v>E1C 5W2</v>
          </cell>
        </row>
        <row r="2826">
          <cell r="A2826" t="str">
            <v>E1C 5W4</v>
          </cell>
        </row>
        <row r="2827">
          <cell r="A2827" t="str">
            <v>E1C 5W5</v>
          </cell>
        </row>
        <row r="2828">
          <cell r="A2828" t="str">
            <v>E1C 5W6</v>
          </cell>
        </row>
        <row r="2829">
          <cell r="A2829" t="str">
            <v>E1C 5W7</v>
          </cell>
        </row>
        <row r="2830">
          <cell r="A2830" t="str">
            <v>E1C 5W8</v>
          </cell>
        </row>
        <row r="2831">
          <cell r="A2831" t="str">
            <v>E1C 5W9</v>
          </cell>
        </row>
        <row r="2832">
          <cell r="A2832" t="str">
            <v>E1C 5X1</v>
          </cell>
        </row>
        <row r="2833">
          <cell r="A2833" t="str">
            <v>E1C 5X2</v>
          </cell>
        </row>
        <row r="2834">
          <cell r="A2834" t="str">
            <v>E1C 5X3</v>
          </cell>
        </row>
        <row r="2835">
          <cell r="A2835" t="str">
            <v>E1C 5X4</v>
          </cell>
        </row>
        <row r="2836">
          <cell r="A2836" t="str">
            <v>E1C 5X5</v>
          </cell>
        </row>
        <row r="2837">
          <cell r="A2837" t="str">
            <v>E1C 5X6</v>
          </cell>
        </row>
        <row r="2838">
          <cell r="A2838" t="str">
            <v>E1C 5X7</v>
          </cell>
        </row>
        <row r="2839">
          <cell r="A2839" t="str">
            <v>E1C 5X8</v>
          </cell>
        </row>
        <row r="2840">
          <cell r="A2840" t="str">
            <v>E1C 5X9</v>
          </cell>
        </row>
        <row r="2841">
          <cell r="A2841" t="str">
            <v>E1C 5Y1</v>
          </cell>
        </row>
        <row r="2842">
          <cell r="A2842" t="str">
            <v>E1C 5Y2</v>
          </cell>
        </row>
        <row r="2843">
          <cell r="A2843" t="str">
            <v>E1C 5Y3</v>
          </cell>
        </row>
        <row r="2844">
          <cell r="A2844" t="str">
            <v>E1C 5Y4</v>
          </cell>
        </row>
        <row r="2845">
          <cell r="A2845" t="str">
            <v>E1C 5Y5</v>
          </cell>
        </row>
        <row r="2846">
          <cell r="A2846" t="str">
            <v>E1C 5Y6</v>
          </cell>
        </row>
        <row r="2847">
          <cell r="A2847" t="str">
            <v>E1C 5Y7</v>
          </cell>
        </row>
        <row r="2848">
          <cell r="A2848" t="str">
            <v>E1C 5Y8</v>
          </cell>
        </row>
        <row r="2849">
          <cell r="A2849" t="str">
            <v>E1C 5Y9</v>
          </cell>
        </row>
        <row r="2850">
          <cell r="A2850" t="str">
            <v>E1C 5Z1</v>
          </cell>
        </row>
        <row r="2851">
          <cell r="A2851" t="str">
            <v>E1C 5Z2</v>
          </cell>
        </row>
        <row r="2852">
          <cell r="A2852" t="str">
            <v>E1C 5Z3</v>
          </cell>
        </row>
        <row r="2853">
          <cell r="A2853" t="str">
            <v>E1C 5Z4</v>
          </cell>
        </row>
        <row r="2854">
          <cell r="A2854" t="str">
            <v>E1C 5Z5</v>
          </cell>
        </row>
        <row r="2855">
          <cell r="A2855" t="str">
            <v>E1C 5Z6</v>
          </cell>
        </row>
        <row r="2856">
          <cell r="A2856" t="str">
            <v>E1C 5Z7</v>
          </cell>
        </row>
        <row r="2857">
          <cell r="A2857" t="str">
            <v>E1C 5Z8</v>
          </cell>
        </row>
        <row r="2858">
          <cell r="A2858" t="str">
            <v>E1C 5Z9</v>
          </cell>
        </row>
        <row r="2859">
          <cell r="A2859" t="str">
            <v>E1C 6A1</v>
          </cell>
        </row>
        <row r="2860">
          <cell r="A2860" t="str">
            <v>E1C 6A2</v>
          </cell>
        </row>
        <row r="2861">
          <cell r="A2861" t="str">
            <v>E1C 6A3</v>
          </cell>
        </row>
        <row r="2862">
          <cell r="A2862" t="str">
            <v>E1C 6A4</v>
          </cell>
        </row>
        <row r="2863">
          <cell r="A2863" t="str">
            <v>E1C 6A5</v>
          </cell>
        </row>
        <row r="2864">
          <cell r="A2864" t="str">
            <v>E1C 6A6</v>
          </cell>
        </row>
        <row r="2865">
          <cell r="A2865" t="str">
            <v>E1C 6A7</v>
          </cell>
        </row>
        <row r="2866">
          <cell r="A2866" t="str">
            <v>E1C 6A9</v>
          </cell>
        </row>
        <row r="2867">
          <cell r="A2867" t="str">
            <v>E1C 6B1</v>
          </cell>
        </row>
        <row r="2868">
          <cell r="A2868" t="str">
            <v>E1C 6B3</v>
          </cell>
        </row>
        <row r="2869">
          <cell r="A2869" t="str">
            <v>E1C 6B4</v>
          </cell>
        </row>
        <row r="2870">
          <cell r="A2870" t="str">
            <v>E1C 6B5</v>
          </cell>
        </row>
        <row r="2871">
          <cell r="A2871" t="str">
            <v>E1C 6B6</v>
          </cell>
        </row>
        <row r="2872">
          <cell r="A2872" t="str">
            <v>E1C 6B7</v>
          </cell>
        </row>
        <row r="2873">
          <cell r="A2873" t="str">
            <v>E1C 6B8</v>
          </cell>
        </row>
        <row r="2874">
          <cell r="A2874" t="str">
            <v>E1C 6B9</v>
          </cell>
        </row>
        <row r="2875">
          <cell r="A2875" t="str">
            <v>E1C 6C1</v>
          </cell>
        </row>
        <row r="2876">
          <cell r="A2876" t="str">
            <v>E1C 6C2</v>
          </cell>
        </row>
        <row r="2877">
          <cell r="A2877" t="str">
            <v>E1C 6C3</v>
          </cell>
        </row>
        <row r="2878">
          <cell r="A2878" t="str">
            <v>E1C 6C4</v>
          </cell>
        </row>
        <row r="2879">
          <cell r="A2879" t="str">
            <v>E1C 6C5</v>
          </cell>
        </row>
        <row r="2880">
          <cell r="A2880" t="str">
            <v>E1C 6C6</v>
          </cell>
        </row>
        <row r="2881">
          <cell r="A2881" t="str">
            <v>E1C 6C7</v>
          </cell>
        </row>
        <row r="2882">
          <cell r="A2882" t="str">
            <v>E1C 6C8</v>
          </cell>
        </row>
        <row r="2883">
          <cell r="A2883" t="str">
            <v>E1C 6C9</v>
          </cell>
        </row>
        <row r="2884">
          <cell r="A2884" t="str">
            <v>E1C 6E1</v>
          </cell>
        </row>
        <row r="2885">
          <cell r="A2885" t="str">
            <v>E1C 6E2</v>
          </cell>
        </row>
        <row r="2886">
          <cell r="A2886" t="str">
            <v>E1C 6E3</v>
          </cell>
        </row>
        <row r="2887">
          <cell r="A2887" t="str">
            <v>E1C 6E4</v>
          </cell>
        </row>
        <row r="2888">
          <cell r="A2888" t="str">
            <v>E1C 6E5</v>
          </cell>
        </row>
        <row r="2889">
          <cell r="A2889" t="str">
            <v>E1C 6E6</v>
          </cell>
        </row>
        <row r="2890">
          <cell r="A2890" t="str">
            <v>E1C 6E7</v>
          </cell>
        </row>
        <row r="2891">
          <cell r="A2891" t="str">
            <v>E1C 6E8</v>
          </cell>
        </row>
        <row r="2892">
          <cell r="A2892" t="str">
            <v>E1C 6E9</v>
          </cell>
        </row>
        <row r="2893">
          <cell r="A2893" t="str">
            <v>E1C 6G1</v>
          </cell>
        </row>
        <row r="2894">
          <cell r="A2894" t="str">
            <v>E1C 6G2</v>
          </cell>
        </row>
        <row r="2895">
          <cell r="A2895" t="str">
            <v>E1C 6G3</v>
          </cell>
        </row>
        <row r="2896">
          <cell r="A2896" t="str">
            <v>E1C 6G4</v>
          </cell>
        </row>
        <row r="2897">
          <cell r="A2897" t="str">
            <v>E1C 6G6</v>
          </cell>
        </row>
        <row r="2898">
          <cell r="A2898" t="str">
            <v>E1C 6G7</v>
          </cell>
        </row>
        <row r="2899">
          <cell r="A2899" t="str">
            <v>E1C 6G8</v>
          </cell>
        </row>
        <row r="2900">
          <cell r="A2900" t="str">
            <v>E1C 6G9</v>
          </cell>
        </row>
        <row r="2901">
          <cell r="A2901" t="str">
            <v>E1C 6H1</v>
          </cell>
        </row>
        <row r="2902">
          <cell r="A2902" t="str">
            <v>E1C 6H2</v>
          </cell>
        </row>
        <row r="2903">
          <cell r="A2903" t="str">
            <v>E1C 6H3</v>
          </cell>
        </row>
        <row r="2904">
          <cell r="A2904" t="str">
            <v>E1C 6H4</v>
          </cell>
        </row>
        <row r="2905">
          <cell r="A2905" t="str">
            <v>E1C 6H6</v>
          </cell>
        </row>
        <row r="2906">
          <cell r="A2906" t="str">
            <v>E1C 6H7</v>
          </cell>
        </row>
        <row r="2907">
          <cell r="A2907" t="str">
            <v>E1C 6H8</v>
          </cell>
        </row>
        <row r="2908">
          <cell r="A2908" t="str">
            <v>E1C 6H9</v>
          </cell>
        </row>
        <row r="2909">
          <cell r="A2909" t="str">
            <v>E1C 6J1</v>
          </cell>
        </row>
        <row r="2910">
          <cell r="A2910" t="str">
            <v>E1C 6J2</v>
          </cell>
        </row>
        <row r="2911">
          <cell r="A2911" t="str">
            <v>E1C 6J3</v>
          </cell>
        </row>
        <row r="2912">
          <cell r="A2912" t="str">
            <v>E1C 6J4</v>
          </cell>
        </row>
        <row r="2913">
          <cell r="A2913" t="str">
            <v>E1C 6J5</v>
          </cell>
        </row>
        <row r="2914">
          <cell r="A2914" t="str">
            <v>E1C 6J6</v>
          </cell>
        </row>
        <row r="2915">
          <cell r="A2915" t="str">
            <v>E1C 6J7</v>
          </cell>
        </row>
        <row r="2916">
          <cell r="A2916" t="str">
            <v>E1C 6J8</v>
          </cell>
        </row>
        <row r="2917">
          <cell r="A2917" t="str">
            <v>E1C 6J9</v>
          </cell>
        </row>
        <row r="2918">
          <cell r="A2918" t="str">
            <v>E1C 6K1</v>
          </cell>
        </row>
        <row r="2919">
          <cell r="A2919" t="str">
            <v>E1C 6K2</v>
          </cell>
        </row>
        <row r="2920">
          <cell r="A2920" t="str">
            <v>E1C 6K3</v>
          </cell>
        </row>
        <row r="2921">
          <cell r="A2921" t="str">
            <v>E1C 6K4</v>
          </cell>
        </row>
        <row r="2922">
          <cell r="A2922" t="str">
            <v>E1C 6K5</v>
          </cell>
        </row>
        <row r="2923">
          <cell r="A2923" t="str">
            <v>E1C 6K6</v>
          </cell>
        </row>
        <row r="2924">
          <cell r="A2924" t="str">
            <v>E1C 6K7</v>
          </cell>
        </row>
        <row r="2925">
          <cell r="A2925" t="str">
            <v>E1C 6K8</v>
          </cell>
        </row>
        <row r="2926">
          <cell r="A2926" t="str">
            <v>E1C 6K9</v>
          </cell>
        </row>
        <row r="2927">
          <cell r="A2927" t="str">
            <v>E1C 6L1</v>
          </cell>
        </row>
        <row r="2928">
          <cell r="A2928" t="str">
            <v>E1C 6L2</v>
          </cell>
        </row>
        <row r="2929">
          <cell r="A2929" t="str">
            <v>E1C 6L3</v>
          </cell>
        </row>
        <row r="2930">
          <cell r="A2930" t="str">
            <v>E1C 6L4</v>
          </cell>
        </row>
        <row r="2931">
          <cell r="A2931" t="str">
            <v>E1C 6L5</v>
          </cell>
        </row>
        <row r="2932">
          <cell r="A2932" t="str">
            <v>E1C 6L6</v>
          </cell>
        </row>
        <row r="2933">
          <cell r="A2933" t="str">
            <v>E1C 6L7</v>
          </cell>
        </row>
        <row r="2934">
          <cell r="A2934" t="str">
            <v>E1C 6L8</v>
          </cell>
        </row>
        <row r="2935">
          <cell r="A2935" t="str">
            <v>E1C 6L9</v>
          </cell>
        </row>
        <row r="2936">
          <cell r="A2936" t="str">
            <v>E1C 6M1</v>
          </cell>
        </row>
        <row r="2937">
          <cell r="A2937" t="str">
            <v>E1C 6M2</v>
          </cell>
        </row>
        <row r="2938">
          <cell r="A2938" t="str">
            <v>E1C 6M3</v>
          </cell>
        </row>
        <row r="2939">
          <cell r="A2939" t="str">
            <v>E1C 6M4</v>
          </cell>
        </row>
        <row r="2940">
          <cell r="A2940" t="str">
            <v>E1C 6M5</v>
          </cell>
        </row>
        <row r="2941">
          <cell r="A2941" t="str">
            <v>E1C 6M6</v>
          </cell>
        </row>
        <row r="2942">
          <cell r="A2942" t="str">
            <v>E1C 6M7</v>
          </cell>
        </row>
        <row r="2943">
          <cell r="A2943" t="str">
            <v>E1C 6M8</v>
          </cell>
        </row>
        <row r="2944">
          <cell r="A2944" t="str">
            <v>E1C 6M9</v>
          </cell>
        </row>
        <row r="2945">
          <cell r="A2945" t="str">
            <v>E1C 6N1</v>
          </cell>
        </row>
        <row r="2946">
          <cell r="A2946" t="str">
            <v>E1C 6N2</v>
          </cell>
        </row>
        <row r="2947">
          <cell r="A2947" t="str">
            <v>E1C 6N3</v>
          </cell>
        </row>
        <row r="2948">
          <cell r="A2948" t="str">
            <v>E1C 6N4</v>
          </cell>
        </row>
        <row r="2949">
          <cell r="A2949" t="str">
            <v>E1C 6N5</v>
          </cell>
        </row>
        <row r="2950">
          <cell r="A2950" t="str">
            <v>E1C 6N6</v>
          </cell>
        </row>
        <row r="2951">
          <cell r="A2951" t="str">
            <v>E1C 6N7</v>
          </cell>
        </row>
        <row r="2952">
          <cell r="A2952" t="str">
            <v>E1C 6N8</v>
          </cell>
        </row>
        <row r="2953">
          <cell r="A2953" t="str">
            <v>E1C 6N9</v>
          </cell>
        </row>
        <row r="2954">
          <cell r="A2954" t="str">
            <v>E1C 6P1</v>
          </cell>
        </row>
        <row r="2955">
          <cell r="A2955" t="str">
            <v>E1C 6P2</v>
          </cell>
        </row>
        <row r="2956">
          <cell r="A2956" t="str">
            <v>E1C 6P3</v>
          </cell>
        </row>
        <row r="2957">
          <cell r="A2957" t="str">
            <v>E1C 6P4</v>
          </cell>
        </row>
        <row r="2958">
          <cell r="A2958" t="str">
            <v>E1C 6P5</v>
          </cell>
        </row>
        <row r="2959">
          <cell r="A2959" t="str">
            <v>E1C 6P6</v>
          </cell>
        </row>
        <row r="2960">
          <cell r="A2960" t="str">
            <v>E1C 6P7</v>
          </cell>
        </row>
        <row r="2961">
          <cell r="A2961" t="str">
            <v>E1C 6P8</v>
          </cell>
        </row>
        <row r="2962">
          <cell r="A2962" t="str">
            <v>E1C 6P9</v>
          </cell>
        </row>
        <row r="2963">
          <cell r="A2963" t="str">
            <v>E1C 6R1</v>
          </cell>
        </row>
        <row r="2964">
          <cell r="A2964" t="str">
            <v>E1C 6R2</v>
          </cell>
        </row>
        <row r="2965">
          <cell r="A2965" t="str">
            <v>E1C 6R3</v>
          </cell>
        </row>
        <row r="2966">
          <cell r="A2966" t="str">
            <v>E1C 6R4</v>
          </cell>
        </row>
        <row r="2967">
          <cell r="A2967" t="str">
            <v>E1C 6R5</v>
          </cell>
        </row>
        <row r="2968">
          <cell r="A2968" t="str">
            <v>E1C 6R6</v>
          </cell>
        </row>
        <row r="2969">
          <cell r="A2969" t="str">
            <v>E1C 6R7</v>
          </cell>
        </row>
        <row r="2970">
          <cell r="A2970" t="str">
            <v>E1C 6R8</v>
          </cell>
        </row>
        <row r="2971">
          <cell r="A2971" t="str">
            <v>E1C 6R9</v>
          </cell>
        </row>
        <row r="2972">
          <cell r="A2972" t="str">
            <v>E1C 6S1</v>
          </cell>
        </row>
        <row r="2973">
          <cell r="A2973" t="str">
            <v>E1C 6S2</v>
          </cell>
        </row>
        <row r="2974">
          <cell r="A2974" t="str">
            <v>E1C 6S3</v>
          </cell>
        </row>
        <row r="2975">
          <cell r="A2975" t="str">
            <v>E1C 6S4</v>
          </cell>
        </row>
        <row r="2976">
          <cell r="A2976" t="str">
            <v>E1C 6S5</v>
          </cell>
        </row>
        <row r="2977">
          <cell r="A2977" t="str">
            <v>E1C 6S6</v>
          </cell>
        </row>
        <row r="2978">
          <cell r="A2978" t="str">
            <v>E1C 6S7</v>
          </cell>
        </row>
        <row r="2979">
          <cell r="A2979" t="str">
            <v>E1C 6S8</v>
          </cell>
        </row>
        <row r="2980">
          <cell r="A2980" t="str">
            <v>E1C 6S9</v>
          </cell>
        </row>
        <row r="2981">
          <cell r="A2981" t="str">
            <v>E1C 6T1</v>
          </cell>
        </row>
        <row r="2982">
          <cell r="A2982" t="str">
            <v>E1C 6T2</v>
          </cell>
        </row>
        <row r="2983">
          <cell r="A2983" t="str">
            <v>E1C 6T3</v>
          </cell>
        </row>
        <row r="2984">
          <cell r="A2984" t="str">
            <v>E1C 6T4</v>
          </cell>
        </row>
        <row r="2985">
          <cell r="A2985" t="str">
            <v>E1C 6T5</v>
          </cell>
        </row>
        <row r="2986">
          <cell r="A2986" t="str">
            <v>E1C 6T6</v>
          </cell>
        </row>
        <row r="2987">
          <cell r="A2987" t="str">
            <v>E1C 6T7</v>
          </cell>
        </row>
        <row r="2988">
          <cell r="A2988" t="str">
            <v>E1C 6T8</v>
          </cell>
        </row>
        <row r="2989">
          <cell r="A2989" t="str">
            <v>E1C 6T9</v>
          </cell>
        </row>
        <row r="2990">
          <cell r="A2990" t="str">
            <v>E1C 6V1</v>
          </cell>
        </row>
        <row r="2991">
          <cell r="A2991" t="str">
            <v>E1C 6V2</v>
          </cell>
        </row>
        <row r="2992">
          <cell r="A2992" t="str">
            <v>E1C 6V3</v>
          </cell>
        </row>
        <row r="2993">
          <cell r="A2993" t="str">
            <v>E1C 6V4</v>
          </cell>
        </row>
        <row r="2994">
          <cell r="A2994" t="str">
            <v>E1C 6V5</v>
          </cell>
        </row>
        <row r="2995">
          <cell r="A2995" t="str">
            <v>E1C 6V6</v>
          </cell>
        </row>
        <row r="2996">
          <cell r="A2996" t="str">
            <v>E1C 6V7</v>
          </cell>
        </row>
        <row r="2997">
          <cell r="A2997" t="str">
            <v>E1C 6W2</v>
          </cell>
        </row>
        <row r="2998">
          <cell r="A2998" t="str">
            <v>E1C 6W4</v>
          </cell>
        </row>
        <row r="2999">
          <cell r="A2999" t="str">
            <v>E1C 6W5</v>
          </cell>
        </row>
        <row r="3000">
          <cell r="A3000" t="str">
            <v>E1C 6W6</v>
          </cell>
        </row>
        <row r="3001">
          <cell r="A3001" t="str">
            <v>E1C 6W7</v>
          </cell>
        </row>
        <row r="3002">
          <cell r="A3002" t="str">
            <v>E1C 6W8</v>
          </cell>
        </row>
        <row r="3003">
          <cell r="A3003" t="str">
            <v>E1C 6W9</v>
          </cell>
        </row>
        <row r="3004">
          <cell r="A3004" t="str">
            <v>E1C 6X1</v>
          </cell>
        </row>
        <row r="3005">
          <cell r="A3005" t="str">
            <v>E1C 6X3</v>
          </cell>
        </row>
        <row r="3006">
          <cell r="A3006" t="str">
            <v>E1C 6X4</v>
          </cell>
        </row>
        <row r="3007">
          <cell r="A3007" t="str">
            <v>E1C 6X5</v>
          </cell>
        </row>
        <row r="3008">
          <cell r="A3008" t="str">
            <v>E1C 6X6</v>
          </cell>
        </row>
        <row r="3009">
          <cell r="A3009" t="str">
            <v>E1C 6X7</v>
          </cell>
        </row>
        <row r="3010">
          <cell r="A3010" t="str">
            <v>E1C 6X8</v>
          </cell>
        </row>
        <row r="3011">
          <cell r="A3011" t="str">
            <v>E1C 6X9</v>
          </cell>
        </row>
        <row r="3012">
          <cell r="A3012" t="str">
            <v>E1C 6Y1</v>
          </cell>
        </row>
        <row r="3013">
          <cell r="A3013" t="str">
            <v>E1C 6Y2</v>
          </cell>
        </row>
        <row r="3014">
          <cell r="A3014" t="str">
            <v>E1C 6Y3</v>
          </cell>
        </row>
        <row r="3015">
          <cell r="A3015" t="str">
            <v>E1C 6Y4</v>
          </cell>
        </row>
        <row r="3016">
          <cell r="A3016" t="str">
            <v>E1C 6Y5</v>
          </cell>
        </row>
        <row r="3017">
          <cell r="A3017" t="str">
            <v>E1C 6Y6</v>
          </cell>
        </row>
        <row r="3018">
          <cell r="A3018" t="str">
            <v>E1C 6Y7</v>
          </cell>
        </row>
        <row r="3019">
          <cell r="A3019" t="str">
            <v>E1C 6Y8</v>
          </cell>
        </row>
        <row r="3020">
          <cell r="A3020" t="str">
            <v>E1C 6Y9</v>
          </cell>
        </row>
        <row r="3021">
          <cell r="A3021" t="str">
            <v>E1C 6Z1</v>
          </cell>
        </row>
        <row r="3022">
          <cell r="A3022" t="str">
            <v>E1C 6Z2</v>
          </cell>
        </row>
        <row r="3023">
          <cell r="A3023" t="str">
            <v>E1C 6Z3</v>
          </cell>
        </row>
        <row r="3024">
          <cell r="A3024" t="str">
            <v>E1C 6Z4</v>
          </cell>
        </row>
        <row r="3025">
          <cell r="A3025" t="str">
            <v>E1C 6Z8</v>
          </cell>
        </row>
        <row r="3026">
          <cell r="A3026" t="str">
            <v>E1C 6Z9</v>
          </cell>
        </row>
        <row r="3027">
          <cell r="A3027" t="str">
            <v>E1C 7A1</v>
          </cell>
        </row>
        <row r="3028">
          <cell r="A3028" t="str">
            <v>E1C 7A2</v>
          </cell>
        </row>
        <row r="3029">
          <cell r="A3029" t="str">
            <v>E1C 7A3</v>
          </cell>
        </row>
        <row r="3030">
          <cell r="A3030" t="str">
            <v>E1C 7A5</v>
          </cell>
        </row>
        <row r="3031">
          <cell r="A3031" t="str">
            <v>E1C 7A8</v>
          </cell>
        </row>
        <row r="3032">
          <cell r="A3032" t="str">
            <v>E1C 7A9</v>
          </cell>
        </row>
        <row r="3033">
          <cell r="A3033" t="str">
            <v>E1C 7B1</v>
          </cell>
        </row>
        <row r="3034">
          <cell r="A3034" t="str">
            <v>E1C 7B2</v>
          </cell>
        </row>
        <row r="3035">
          <cell r="A3035" t="str">
            <v>E1C 7B3</v>
          </cell>
        </row>
        <row r="3036">
          <cell r="A3036" t="str">
            <v>E1C 7B4</v>
          </cell>
        </row>
        <row r="3037">
          <cell r="A3037" t="str">
            <v>E1C 7B5</v>
          </cell>
        </row>
        <row r="3038">
          <cell r="A3038" t="str">
            <v>E1C 7B6</v>
          </cell>
        </row>
        <row r="3039">
          <cell r="A3039" t="str">
            <v>E1C 7B7</v>
          </cell>
        </row>
        <row r="3040">
          <cell r="A3040" t="str">
            <v>E1C 7B8</v>
          </cell>
        </row>
        <row r="3041">
          <cell r="A3041" t="str">
            <v>E1C 7B9</v>
          </cell>
        </row>
        <row r="3042">
          <cell r="A3042" t="str">
            <v>E1C 7C1</v>
          </cell>
        </row>
        <row r="3043">
          <cell r="A3043" t="str">
            <v>E1C 7C2</v>
          </cell>
        </row>
        <row r="3044">
          <cell r="A3044" t="str">
            <v>E1C 7C3</v>
          </cell>
        </row>
        <row r="3045">
          <cell r="A3045" t="str">
            <v>E1C 7C4</v>
          </cell>
        </row>
        <row r="3046">
          <cell r="A3046" t="str">
            <v>E1C 7C5</v>
          </cell>
        </row>
        <row r="3047">
          <cell r="A3047" t="str">
            <v>E1C 7C6</v>
          </cell>
        </row>
        <row r="3048">
          <cell r="A3048" t="str">
            <v>E1C 7C7</v>
          </cell>
        </row>
        <row r="3049">
          <cell r="A3049" t="str">
            <v>E1C 7C8</v>
          </cell>
        </row>
        <row r="3050">
          <cell r="A3050" t="str">
            <v>E1C 7C9</v>
          </cell>
        </row>
        <row r="3051">
          <cell r="A3051" t="str">
            <v>E1C 7E1</v>
          </cell>
        </row>
        <row r="3052">
          <cell r="A3052" t="str">
            <v>E1C 7E2</v>
          </cell>
        </row>
        <row r="3053">
          <cell r="A3053" t="str">
            <v>E1C 7E3</v>
          </cell>
        </row>
        <row r="3054">
          <cell r="A3054" t="str">
            <v>E1C 7E6</v>
          </cell>
        </row>
        <row r="3055">
          <cell r="A3055" t="str">
            <v>E1C 7E7</v>
          </cell>
        </row>
        <row r="3056">
          <cell r="A3056" t="str">
            <v>E1C 7E8</v>
          </cell>
        </row>
        <row r="3057">
          <cell r="A3057" t="str">
            <v>E1C 7E9</v>
          </cell>
        </row>
        <row r="3058">
          <cell r="A3058" t="str">
            <v>E1C 7G1</v>
          </cell>
        </row>
        <row r="3059">
          <cell r="A3059" t="str">
            <v>E1C 7G2</v>
          </cell>
        </row>
        <row r="3060">
          <cell r="A3060" t="str">
            <v>E1C 7G3</v>
          </cell>
        </row>
        <row r="3061">
          <cell r="A3061" t="str">
            <v>E1C 7G4</v>
          </cell>
        </row>
        <row r="3062">
          <cell r="A3062" t="str">
            <v>E1C 7G5</v>
          </cell>
        </row>
        <row r="3063">
          <cell r="A3063" t="str">
            <v>E1C 7G6</v>
          </cell>
        </row>
        <row r="3064">
          <cell r="A3064" t="str">
            <v>E1C 7G7</v>
          </cell>
        </row>
        <row r="3065">
          <cell r="A3065" t="str">
            <v>E1C 7G8</v>
          </cell>
        </row>
        <row r="3066">
          <cell r="A3066" t="str">
            <v>E1C 7G9</v>
          </cell>
        </row>
        <row r="3067">
          <cell r="A3067" t="str">
            <v>E1C 7H1</v>
          </cell>
        </row>
        <row r="3068">
          <cell r="A3068" t="str">
            <v>E1C 7H2</v>
          </cell>
        </row>
        <row r="3069">
          <cell r="A3069" t="str">
            <v>E1C 7H3</v>
          </cell>
        </row>
        <row r="3070">
          <cell r="A3070" t="str">
            <v>E1C 7H4</v>
          </cell>
        </row>
        <row r="3071">
          <cell r="A3071" t="str">
            <v>E1C 7H5</v>
          </cell>
        </row>
        <row r="3072">
          <cell r="A3072" t="str">
            <v>E1C 7H6</v>
          </cell>
        </row>
        <row r="3073">
          <cell r="A3073" t="str">
            <v>E1C 7H7</v>
          </cell>
        </row>
        <row r="3074">
          <cell r="A3074" t="str">
            <v>E1C 7H8</v>
          </cell>
        </row>
        <row r="3075">
          <cell r="A3075" t="str">
            <v>E1C 7H9</v>
          </cell>
        </row>
        <row r="3076">
          <cell r="A3076" t="str">
            <v>E1C 7J1</v>
          </cell>
        </row>
        <row r="3077">
          <cell r="A3077" t="str">
            <v>E1C 7J2</v>
          </cell>
        </row>
        <row r="3078">
          <cell r="A3078" t="str">
            <v>E1C 7J3</v>
          </cell>
        </row>
        <row r="3079">
          <cell r="A3079" t="str">
            <v>E1C 7J4</v>
          </cell>
        </row>
        <row r="3080">
          <cell r="A3080" t="str">
            <v>E1C 7J5</v>
          </cell>
        </row>
        <row r="3081">
          <cell r="A3081" t="str">
            <v>E1C 7J6</v>
          </cell>
        </row>
        <row r="3082">
          <cell r="A3082" t="str">
            <v>E1C 7J7</v>
          </cell>
        </row>
        <row r="3083">
          <cell r="A3083" t="str">
            <v>E1C 7J8</v>
          </cell>
        </row>
        <row r="3084">
          <cell r="A3084" t="str">
            <v>E1C 7J9</v>
          </cell>
        </row>
        <row r="3085">
          <cell r="A3085" t="str">
            <v>E1C 7K1</v>
          </cell>
        </row>
        <row r="3086">
          <cell r="A3086" t="str">
            <v>E1C 7K2</v>
          </cell>
        </row>
        <row r="3087">
          <cell r="A3087" t="str">
            <v>E1C 7K3</v>
          </cell>
        </row>
        <row r="3088">
          <cell r="A3088" t="str">
            <v>E1C 7K4</v>
          </cell>
        </row>
        <row r="3089">
          <cell r="A3089" t="str">
            <v>E1C 7K5</v>
          </cell>
        </row>
        <row r="3090">
          <cell r="A3090" t="str">
            <v>E1C 7K6</v>
          </cell>
        </row>
        <row r="3091">
          <cell r="A3091" t="str">
            <v>E1C 7K7</v>
          </cell>
        </row>
        <row r="3092">
          <cell r="A3092" t="str">
            <v>E1C 7K8</v>
          </cell>
        </row>
        <row r="3093">
          <cell r="A3093" t="str">
            <v>E1C 7K9</v>
          </cell>
        </row>
        <row r="3094">
          <cell r="A3094" t="str">
            <v>E1C 7L1</v>
          </cell>
        </row>
        <row r="3095">
          <cell r="A3095" t="str">
            <v>E1C 7L2</v>
          </cell>
        </row>
        <row r="3096">
          <cell r="A3096" t="str">
            <v>E1C 7L3</v>
          </cell>
        </row>
        <row r="3097">
          <cell r="A3097" t="str">
            <v>E1C 7L4</v>
          </cell>
        </row>
        <row r="3098">
          <cell r="A3098" t="str">
            <v>E1C 7L5</v>
          </cell>
        </row>
        <row r="3099">
          <cell r="A3099" t="str">
            <v>E1C 7L6</v>
          </cell>
        </row>
        <row r="3100">
          <cell r="A3100" t="str">
            <v>E1C 7L7</v>
          </cell>
        </row>
        <row r="3101">
          <cell r="A3101" t="str">
            <v>E1C 7L8</v>
          </cell>
        </row>
        <row r="3102">
          <cell r="A3102" t="str">
            <v>E1C 7L9</v>
          </cell>
        </row>
        <row r="3103">
          <cell r="A3103" t="str">
            <v>E1C 7M2</v>
          </cell>
        </row>
        <row r="3104">
          <cell r="A3104" t="str">
            <v>E1C 7M3</v>
          </cell>
        </row>
        <row r="3105">
          <cell r="A3105" t="str">
            <v>E1C 7M4</v>
          </cell>
        </row>
        <row r="3106">
          <cell r="A3106" t="str">
            <v>E1C 7M5</v>
          </cell>
        </row>
        <row r="3107">
          <cell r="A3107" t="str">
            <v>E1C 7M6</v>
          </cell>
        </row>
        <row r="3108">
          <cell r="A3108" t="str">
            <v>E1C 7M7</v>
          </cell>
        </row>
        <row r="3109">
          <cell r="A3109" t="str">
            <v>E1C 7M8</v>
          </cell>
        </row>
        <row r="3110">
          <cell r="A3110" t="str">
            <v>E1C 7M9</v>
          </cell>
        </row>
        <row r="3111">
          <cell r="A3111" t="str">
            <v>E1C 7N1</v>
          </cell>
        </row>
        <row r="3112">
          <cell r="A3112" t="str">
            <v>E1C 7N2</v>
          </cell>
        </row>
        <row r="3113">
          <cell r="A3113" t="str">
            <v>E1C 7N3</v>
          </cell>
        </row>
        <row r="3114">
          <cell r="A3114" t="str">
            <v>E1C 7N4</v>
          </cell>
        </row>
        <row r="3115">
          <cell r="A3115" t="str">
            <v>E1C 7N5</v>
          </cell>
        </row>
        <row r="3116">
          <cell r="A3116" t="str">
            <v>E1C 7N6</v>
          </cell>
        </row>
        <row r="3117">
          <cell r="A3117" t="str">
            <v>E1C 7N7</v>
          </cell>
        </row>
        <row r="3118">
          <cell r="A3118" t="str">
            <v>E1C 7N8</v>
          </cell>
        </row>
        <row r="3119">
          <cell r="A3119" t="str">
            <v>E1C 7N9</v>
          </cell>
        </row>
        <row r="3120">
          <cell r="A3120" t="str">
            <v>E1C 7P1</v>
          </cell>
        </row>
        <row r="3121">
          <cell r="A3121" t="str">
            <v>E1C 7P2</v>
          </cell>
        </row>
        <row r="3122">
          <cell r="A3122" t="str">
            <v>E1C 7P3</v>
          </cell>
        </row>
        <row r="3123">
          <cell r="A3123" t="str">
            <v>E1C 7P4</v>
          </cell>
        </row>
        <row r="3124">
          <cell r="A3124" t="str">
            <v>E1C 7P5</v>
          </cell>
        </row>
        <row r="3125">
          <cell r="A3125" t="str">
            <v>E1C 7P6</v>
          </cell>
        </row>
        <row r="3126">
          <cell r="A3126" t="str">
            <v>E1C 7P9</v>
          </cell>
        </row>
        <row r="3127">
          <cell r="A3127" t="str">
            <v>E1C 7R1</v>
          </cell>
        </row>
        <row r="3128">
          <cell r="A3128" t="str">
            <v>E1C 7R2</v>
          </cell>
        </row>
        <row r="3129">
          <cell r="A3129" t="str">
            <v>E1C 7R3</v>
          </cell>
        </row>
        <row r="3130">
          <cell r="A3130" t="str">
            <v>E1C 7R4</v>
          </cell>
        </row>
        <row r="3131">
          <cell r="A3131" t="str">
            <v>E1C 7R5</v>
          </cell>
        </row>
        <row r="3132">
          <cell r="A3132" t="str">
            <v>E1C 7R6</v>
          </cell>
        </row>
        <row r="3133">
          <cell r="A3133" t="str">
            <v>E1C 7R7</v>
          </cell>
        </row>
        <row r="3134">
          <cell r="A3134" t="str">
            <v>E1C 7R8</v>
          </cell>
        </row>
        <row r="3135">
          <cell r="A3135" t="str">
            <v>E1C 7R9</v>
          </cell>
        </row>
        <row r="3136">
          <cell r="A3136" t="str">
            <v>E1C 7S1</v>
          </cell>
        </row>
        <row r="3137">
          <cell r="A3137" t="str">
            <v>E1C 7S2</v>
          </cell>
        </row>
        <row r="3138">
          <cell r="A3138" t="str">
            <v>E1C 7S3</v>
          </cell>
        </row>
        <row r="3139">
          <cell r="A3139" t="str">
            <v>E1C 7S4</v>
          </cell>
        </row>
        <row r="3140">
          <cell r="A3140" t="str">
            <v>E1C 7S5</v>
          </cell>
        </row>
        <row r="3141">
          <cell r="A3141" t="str">
            <v>E1C 7S6</v>
          </cell>
        </row>
        <row r="3142">
          <cell r="A3142" t="str">
            <v>E1C 7S7</v>
          </cell>
        </row>
        <row r="3143">
          <cell r="A3143" t="str">
            <v>E1C 7S9</v>
          </cell>
        </row>
        <row r="3144">
          <cell r="A3144" t="str">
            <v>E1C 7T2</v>
          </cell>
        </row>
        <row r="3145">
          <cell r="A3145" t="str">
            <v>E1C 7T3</v>
          </cell>
        </row>
        <row r="3146">
          <cell r="A3146" t="str">
            <v>E1C 7T4</v>
          </cell>
        </row>
        <row r="3147">
          <cell r="A3147" t="str">
            <v>E1C 7T5</v>
          </cell>
        </row>
        <row r="3148">
          <cell r="A3148" t="str">
            <v>E1C 7T6</v>
          </cell>
        </row>
        <row r="3149">
          <cell r="A3149" t="str">
            <v>E1C 7T7</v>
          </cell>
        </row>
        <row r="3150">
          <cell r="A3150" t="str">
            <v>E1C 7T8</v>
          </cell>
        </row>
        <row r="3151">
          <cell r="A3151" t="str">
            <v>E1C 7T9</v>
          </cell>
        </row>
        <row r="3152">
          <cell r="A3152" t="str">
            <v>E1C 7V1</v>
          </cell>
        </row>
        <row r="3153">
          <cell r="A3153" t="str">
            <v>E1C 7V2</v>
          </cell>
        </row>
        <row r="3154">
          <cell r="A3154" t="str">
            <v>E1C 7V3</v>
          </cell>
        </row>
        <row r="3155">
          <cell r="A3155" t="str">
            <v>E1C 7V4</v>
          </cell>
        </row>
        <row r="3156">
          <cell r="A3156" t="str">
            <v>E1C 7V5</v>
          </cell>
        </row>
        <row r="3157">
          <cell r="A3157" t="str">
            <v>E1C 7V6</v>
          </cell>
        </row>
        <row r="3158">
          <cell r="A3158" t="str">
            <v>E1C 7V7</v>
          </cell>
        </row>
        <row r="3159">
          <cell r="A3159" t="str">
            <v>E1C 7V8</v>
          </cell>
        </row>
        <row r="3160">
          <cell r="A3160" t="str">
            <v>E1C 7V9</v>
          </cell>
        </row>
        <row r="3161">
          <cell r="A3161" t="str">
            <v>E1C 7W1</v>
          </cell>
        </row>
        <row r="3162">
          <cell r="A3162" t="str">
            <v>E1C 7W2</v>
          </cell>
        </row>
        <row r="3163">
          <cell r="A3163" t="str">
            <v>E1C 7W3</v>
          </cell>
        </row>
        <row r="3164">
          <cell r="A3164" t="str">
            <v>E1C 7W4</v>
          </cell>
        </row>
        <row r="3165">
          <cell r="A3165" t="str">
            <v>E1C 7W5</v>
          </cell>
        </row>
        <row r="3166">
          <cell r="A3166" t="str">
            <v>E1C 7W6</v>
          </cell>
        </row>
        <row r="3167">
          <cell r="A3167" t="str">
            <v>E1C 7W8</v>
          </cell>
        </row>
        <row r="3168">
          <cell r="A3168" t="str">
            <v>E1C 7W9</v>
          </cell>
        </row>
        <row r="3169">
          <cell r="A3169" t="str">
            <v>E1C 7X1</v>
          </cell>
        </row>
        <row r="3170">
          <cell r="A3170" t="str">
            <v>E1C 7X2</v>
          </cell>
        </row>
        <row r="3171">
          <cell r="A3171" t="str">
            <v>E1C 7X3</v>
          </cell>
        </row>
        <row r="3172">
          <cell r="A3172" t="str">
            <v>E1C 7X4</v>
          </cell>
        </row>
        <row r="3173">
          <cell r="A3173" t="str">
            <v>E1C 7X5</v>
          </cell>
        </row>
        <row r="3174">
          <cell r="A3174" t="str">
            <v>E1C 7X6</v>
          </cell>
        </row>
        <row r="3175">
          <cell r="A3175" t="str">
            <v>E1C 7X7</v>
          </cell>
        </row>
        <row r="3176">
          <cell r="A3176" t="str">
            <v>E1C 7X8</v>
          </cell>
        </row>
        <row r="3177">
          <cell r="A3177" t="str">
            <v>E1C 7X9</v>
          </cell>
        </row>
        <row r="3178">
          <cell r="A3178" t="str">
            <v>E1C 7Y1</v>
          </cell>
        </row>
        <row r="3179">
          <cell r="A3179" t="str">
            <v>E1C 7Y2</v>
          </cell>
        </row>
        <row r="3180">
          <cell r="A3180" t="str">
            <v>E1C 7Y3</v>
          </cell>
        </row>
        <row r="3181">
          <cell r="A3181" t="str">
            <v>E1C 7Y4</v>
          </cell>
        </row>
        <row r="3182">
          <cell r="A3182" t="str">
            <v>E1C 7Y5</v>
          </cell>
        </row>
        <row r="3183">
          <cell r="A3183" t="str">
            <v>E1C 7Y6</v>
          </cell>
        </row>
        <row r="3184">
          <cell r="A3184" t="str">
            <v>E1C 7Y7</v>
          </cell>
        </row>
        <row r="3185">
          <cell r="A3185" t="str">
            <v>E1C 7Y8</v>
          </cell>
        </row>
        <row r="3186">
          <cell r="A3186" t="str">
            <v>E1C 7Y9</v>
          </cell>
        </row>
        <row r="3187">
          <cell r="A3187" t="str">
            <v>E1C 7Z1</v>
          </cell>
        </row>
        <row r="3188">
          <cell r="A3188" t="str">
            <v>E1C 7Z2</v>
          </cell>
        </row>
        <row r="3189">
          <cell r="A3189" t="str">
            <v>E1C 7Z3</v>
          </cell>
        </row>
        <row r="3190">
          <cell r="A3190" t="str">
            <v>E1C 7Z4</v>
          </cell>
        </row>
        <row r="3191">
          <cell r="A3191" t="str">
            <v>E1C 7Z5</v>
          </cell>
        </row>
        <row r="3192">
          <cell r="A3192" t="str">
            <v>E1C 7Z6</v>
          </cell>
        </row>
        <row r="3193">
          <cell r="A3193" t="str">
            <v>E1C 7Z7</v>
          </cell>
        </row>
        <row r="3194">
          <cell r="A3194" t="str">
            <v>E1C 7Z8</v>
          </cell>
        </row>
        <row r="3195">
          <cell r="A3195" t="str">
            <v>E1C 7Z9</v>
          </cell>
        </row>
        <row r="3196">
          <cell r="A3196" t="str">
            <v>E1C 8A1</v>
          </cell>
        </row>
        <row r="3197">
          <cell r="A3197" t="str">
            <v>E1C 8A2</v>
          </cell>
        </row>
        <row r="3198">
          <cell r="A3198" t="str">
            <v>E1C 8A3</v>
          </cell>
        </row>
        <row r="3199">
          <cell r="A3199" t="str">
            <v>E1C 8A4</v>
          </cell>
        </row>
        <row r="3200">
          <cell r="A3200" t="str">
            <v>E1C 8A5</v>
          </cell>
        </row>
        <row r="3201">
          <cell r="A3201" t="str">
            <v>E1C 8A6</v>
          </cell>
        </row>
        <row r="3202">
          <cell r="A3202" t="str">
            <v>E1C 8A7</v>
          </cell>
        </row>
        <row r="3203">
          <cell r="A3203" t="str">
            <v>E1C 8A8</v>
          </cell>
        </row>
        <row r="3204">
          <cell r="A3204" t="str">
            <v>E1C 8A9</v>
          </cell>
        </row>
        <row r="3205">
          <cell r="A3205" t="str">
            <v>E1C 8B1</v>
          </cell>
        </row>
        <row r="3206">
          <cell r="A3206" t="str">
            <v>E1C 8B2</v>
          </cell>
        </row>
        <row r="3207">
          <cell r="A3207" t="str">
            <v>E1C 8B3</v>
          </cell>
        </row>
        <row r="3208">
          <cell r="A3208" t="str">
            <v>E1C 8B4</v>
          </cell>
        </row>
        <row r="3209">
          <cell r="A3209" t="str">
            <v>E1C 8B5</v>
          </cell>
        </row>
        <row r="3210">
          <cell r="A3210" t="str">
            <v>E1C 8B6</v>
          </cell>
        </row>
        <row r="3211">
          <cell r="A3211" t="str">
            <v>E1C 8B7</v>
          </cell>
        </row>
        <row r="3212">
          <cell r="A3212" t="str">
            <v>E1C 8B8</v>
          </cell>
        </row>
        <row r="3213">
          <cell r="A3213" t="str">
            <v>E1C 8B9</v>
          </cell>
        </row>
        <row r="3214">
          <cell r="A3214" t="str">
            <v>E1C 8C1</v>
          </cell>
        </row>
        <row r="3215">
          <cell r="A3215" t="str">
            <v>E1C 8C2</v>
          </cell>
        </row>
        <row r="3216">
          <cell r="A3216" t="str">
            <v>E1C 8C3</v>
          </cell>
        </row>
        <row r="3217">
          <cell r="A3217" t="str">
            <v>E1C 8C4</v>
          </cell>
        </row>
        <row r="3218">
          <cell r="A3218" t="str">
            <v>E1C 8C5</v>
          </cell>
        </row>
        <row r="3219">
          <cell r="A3219" t="str">
            <v>E1C 8C6</v>
          </cell>
        </row>
        <row r="3220">
          <cell r="A3220" t="str">
            <v>E1C 8C7</v>
          </cell>
        </row>
        <row r="3221">
          <cell r="A3221" t="str">
            <v>E1C 8C8</v>
          </cell>
        </row>
        <row r="3222">
          <cell r="A3222" t="str">
            <v>E1C 8C9</v>
          </cell>
        </row>
        <row r="3223">
          <cell r="A3223" t="str">
            <v>E1C 8E1</v>
          </cell>
        </row>
        <row r="3224">
          <cell r="A3224" t="str">
            <v>E1C 8E2</v>
          </cell>
        </row>
        <row r="3225">
          <cell r="A3225" t="str">
            <v>E1C 8E3</v>
          </cell>
        </row>
        <row r="3226">
          <cell r="A3226" t="str">
            <v>E1C 8E4</v>
          </cell>
        </row>
        <row r="3227">
          <cell r="A3227" t="str">
            <v>E1C 8E5</v>
          </cell>
        </row>
        <row r="3228">
          <cell r="A3228" t="str">
            <v>E1C 8E6</v>
          </cell>
        </row>
        <row r="3229">
          <cell r="A3229" t="str">
            <v>E1C 8E7</v>
          </cell>
        </row>
        <row r="3230">
          <cell r="A3230" t="str">
            <v>E1C 8E8</v>
          </cell>
        </row>
        <row r="3231">
          <cell r="A3231" t="str">
            <v>E1C 8E9</v>
          </cell>
        </row>
        <row r="3232">
          <cell r="A3232" t="str">
            <v>E1C 8G1</v>
          </cell>
        </row>
        <row r="3233">
          <cell r="A3233" t="str">
            <v>E1C 8G2</v>
          </cell>
        </row>
        <row r="3234">
          <cell r="A3234" t="str">
            <v>E1C 8G3</v>
          </cell>
        </row>
        <row r="3235">
          <cell r="A3235" t="str">
            <v>E1C 8G4</v>
          </cell>
        </row>
        <row r="3236">
          <cell r="A3236" t="str">
            <v>E1C 8G5</v>
          </cell>
        </row>
        <row r="3237">
          <cell r="A3237" t="str">
            <v>E1C 8G6</v>
          </cell>
        </row>
        <row r="3238">
          <cell r="A3238" t="str">
            <v>E1C 8G7</v>
          </cell>
        </row>
        <row r="3239">
          <cell r="A3239" t="str">
            <v>E1C 8G8</v>
          </cell>
        </row>
        <row r="3240">
          <cell r="A3240" t="str">
            <v>E1C 8G9</v>
          </cell>
        </row>
        <row r="3241">
          <cell r="A3241" t="str">
            <v>E1C 8H1</v>
          </cell>
        </row>
        <row r="3242">
          <cell r="A3242" t="str">
            <v>E1C 8H2</v>
          </cell>
        </row>
        <row r="3243">
          <cell r="A3243" t="str">
            <v>E1C 8H3</v>
          </cell>
        </row>
        <row r="3244">
          <cell r="A3244" t="str">
            <v>E1C 8H4</v>
          </cell>
        </row>
        <row r="3245">
          <cell r="A3245" t="str">
            <v>E1C 8H5</v>
          </cell>
        </row>
        <row r="3246">
          <cell r="A3246" t="str">
            <v>E1C 8H9</v>
          </cell>
        </row>
        <row r="3247">
          <cell r="A3247" t="str">
            <v>E1C 8K4</v>
          </cell>
        </row>
        <row r="3248">
          <cell r="A3248" t="str">
            <v>E1C 8K5</v>
          </cell>
        </row>
        <row r="3249">
          <cell r="A3249" t="str">
            <v>E1C 8K6</v>
          </cell>
        </row>
        <row r="3250">
          <cell r="A3250" t="str">
            <v>E1C 8K7</v>
          </cell>
        </row>
        <row r="3251">
          <cell r="A3251" t="str">
            <v>E1C 8K9</v>
          </cell>
        </row>
        <row r="3252">
          <cell r="A3252" t="str">
            <v>E1C 8L1</v>
          </cell>
        </row>
        <row r="3253">
          <cell r="A3253" t="str">
            <v>E1C 8L3</v>
          </cell>
        </row>
        <row r="3254">
          <cell r="A3254" t="str">
            <v>E1C 8L4</v>
          </cell>
        </row>
        <row r="3255">
          <cell r="A3255" t="str">
            <v>E1C 8L5</v>
          </cell>
        </row>
        <row r="3256">
          <cell r="A3256" t="str">
            <v>E1C 8L7</v>
          </cell>
        </row>
        <row r="3257">
          <cell r="A3257" t="str">
            <v>E1C 8L9</v>
          </cell>
        </row>
        <row r="3258">
          <cell r="A3258" t="str">
            <v>E1C 8M1</v>
          </cell>
        </row>
        <row r="3259">
          <cell r="A3259" t="str">
            <v>E1C 8M2</v>
          </cell>
        </row>
        <row r="3260">
          <cell r="A3260" t="str">
            <v>E1C 8M4</v>
          </cell>
        </row>
        <row r="3261">
          <cell r="A3261" t="str">
            <v>E1C 8M5</v>
          </cell>
        </row>
        <row r="3262">
          <cell r="A3262" t="str">
            <v>E1C 8M6</v>
          </cell>
        </row>
        <row r="3263">
          <cell r="A3263" t="str">
            <v>E1C 8M7</v>
          </cell>
        </row>
        <row r="3264">
          <cell r="A3264" t="str">
            <v>E1C 8M8</v>
          </cell>
        </row>
        <row r="3265">
          <cell r="A3265" t="str">
            <v>E1C 8M9</v>
          </cell>
        </row>
        <row r="3266">
          <cell r="A3266" t="str">
            <v>E1C 8N1</v>
          </cell>
        </row>
        <row r="3267">
          <cell r="A3267" t="str">
            <v>E1C 8N3</v>
          </cell>
        </row>
        <row r="3268">
          <cell r="A3268" t="str">
            <v>E1C 8N5</v>
          </cell>
        </row>
        <row r="3269">
          <cell r="A3269" t="str">
            <v>E1C 8N6</v>
          </cell>
        </row>
        <row r="3270">
          <cell r="A3270" t="str">
            <v>E1C 8N8</v>
          </cell>
        </row>
        <row r="3271">
          <cell r="A3271" t="str">
            <v>E1C 8N9</v>
          </cell>
        </row>
        <row r="3272">
          <cell r="A3272" t="str">
            <v>E1C 8P2</v>
          </cell>
        </row>
        <row r="3273">
          <cell r="A3273" t="str">
            <v>E1C 8P3</v>
          </cell>
        </row>
        <row r="3274">
          <cell r="A3274" t="str">
            <v>E1C 8P6</v>
          </cell>
        </row>
        <row r="3275">
          <cell r="A3275" t="str">
            <v>E1C 8P7</v>
          </cell>
        </row>
        <row r="3276">
          <cell r="A3276" t="str">
            <v>E1C 8P8</v>
          </cell>
        </row>
        <row r="3277">
          <cell r="A3277" t="str">
            <v>E1C 8P9</v>
          </cell>
        </row>
        <row r="3278">
          <cell r="A3278" t="str">
            <v>E1C 8R1</v>
          </cell>
        </row>
        <row r="3279">
          <cell r="A3279" t="str">
            <v>E1C 8R2</v>
          </cell>
        </row>
        <row r="3280">
          <cell r="A3280" t="str">
            <v>E1C 8R3</v>
          </cell>
        </row>
        <row r="3281">
          <cell r="A3281" t="str">
            <v>E1C 8R5</v>
          </cell>
        </row>
        <row r="3282">
          <cell r="A3282" t="str">
            <v>E1C 8R7</v>
          </cell>
        </row>
        <row r="3283">
          <cell r="A3283" t="str">
            <v>E1C 8R8</v>
          </cell>
        </row>
        <row r="3284">
          <cell r="A3284" t="str">
            <v>E1C 8R9</v>
          </cell>
        </row>
        <row r="3285">
          <cell r="A3285" t="str">
            <v>E1C 8S1</v>
          </cell>
        </row>
        <row r="3286">
          <cell r="A3286" t="str">
            <v>E1C 8S2</v>
          </cell>
        </row>
        <row r="3287">
          <cell r="A3287" t="str">
            <v>E1C 8S3</v>
          </cell>
        </row>
        <row r="3288">
          <cell r="A3288" t="str">
            <v>E1C 8S4</v>
          </cell>
        </row>
        <row r="3289">
          <cell r="A3289" t="str">
            <v>E1C 8S5</v>
          </cell>
        </row>
        <row r="3290">
          <cell r="A3290" t="str">
            <v>E1C 8S8</v>
          </cell>
        </row>
        <row r="3291">
          <cell r="A3291" t="str">
            <v>E1C 8S9</v>
          </cell>
        </row>
        <row r="3292">
          <cell r="A3292" t="str">
            <v>E1C 8T3</v>
          </cell>
        </row>
        <row r="3293">
          <cell r="A3293" t="str">
            <v>E1C 8T4</v>
          </cell>
        </row>
        <row r="3294">
          <cell r="A3294" t="str">
            <v>E1C 8T5</v>
          </cell>
        </row>
        <row r="3295">
          <cell r="A3295" t="str">
            <v>E1C 8T6</v>
          </cell>
        </row>
        <row r="3296">
          <cell r="A3296" t="str">
            <v>E1C 8T7</v>
          </cell>
        </row>
        <row r="3297">
          <cell r="A3297" t="str">
            <v>E1C 8V1</v>
          </cell>
        </row>
        <row r="3298">
          <cell r="A3298" t="str">
            <v>E1C 8V2</v>
          </cell>
        </row>
        <row r="3299">
          <cell r="A3299" t="str">
            <v>E1C 8V3</v>
          </cell>
        </row>
        <row r="3300">
          <cell r="A3300" t="str">
            <v>E1C 8V4</v>
          </cell>
        </row>
        <row r="3301">
          <cell r="A3301" t="str">
            <v>E1C 8V5</v>
          </cell>
        </row>
        <row r="3302">
          <cell r="A3302" t="str">
            <v>E1C 8V6</v>
          </cell>
        </row>
        <row r="3303">
          <cell r="A3303" t="str">
            <v>E1C 8V7</v>
          </cell>
        </row>
        <row r="3304">
          <cell r="A3304" t="str">
            <v>E1C 8V8</v>
          </cell>
        </row>
        <row r="3305">
          <cell r="A3305" t="str">
            <v>E1C 8V9</v>
          </cell>
        </row>
        <row r="3306">
          <cell r="A3306" t="str">
            <v>E1C 8W1</v>
          </cell>
        </row>
        <row r="3307">
          <cell r="A3307" t="str">
            <v>E1C 8W2</v>
          </cell>
        </row>
        <row r="3308">
          <cell r="A3308" t="str">
            <v>E1C 8W4</v>
          </cell>
        </row>
        <row r="3309">
          <cell r="A3309" t="str">
            <v>E1C 8W5</v>
          </cell>
        </row>
        <row r="3310">
          <cell r="A3310" t="str">
            <v>E1C 8W6</v>
          </cell>
        </row>
        <row r="3311">
          <cell r="A3311" t="str">
            <v>E1C 8W7</v>
          </cell>
        </row>
        <row r="3312">
          <cell r="A3312" t="str">
            <v>E1C 8W8</v>
          </cell>
        </row>
        <row r="3313">
          <cell r="A3313" t="str">
            <v>E1C 8W9</v>
          </cell>
        </row>
        <row r="3314">
          <cell r="A3314" t="str">
            <v>E1C 8X1</v>
          </cell>
        </row>
        <row r="3315">
          <cell r="A3315" t="str">
            <v>E1C 8X2</v>
          </cell>
        </row>
        <row r="3316">
          <cell r="A3316" t="str">
            <v>E1C 8X3</v>
          </cell>
        </row>
        <row r="3317">
          <cell r="A3317" t="str">
            <v>E1C 8X4</v>
          </cell>
        </row>
        <row r="3318">
          <cell r="A3318" t="str">
            <v>E1C 8X5</v>
          </cell>
        </row>
        <row r="3319">
          <cell r="A3319" t="str">
            <v>E1C 8X6</v>
          </cell>
        </row>
        <row r="3320">
          <cell r="A3320" t="str">
            <v>E1C 8X9</v>
          </cell>
        </row>
        <row r="3321">
          <cell r="A3321" t="str">
            <v>E1C 8Y1</v>
          </cell>
        </row>
        <row r="3322">
          <cell r="A3322" t="str">
            <v>E1C 8Y2</v>
          </cell>
        </row>
        <row r="3323">
          <cell r="A3323" t="str">
            <v>E1C 8Y3</v>
          </cell>
        </row>
        <row r="3324">
          <cell r="A3324" t="str">
            <v>E1C 8Y4</v>
          </cell>
        </row>
        <row r="3325">
          <cell r="A3325" t="str">
            <v>E1C 8Y5</v>
          </cell>
        </row>
        <row r="3326">
          <cell r="A3326" t="str">
            <v>E1C 8Y6</v>
          </cell>
        </row>
        <row r="3327">
          <cell r="A3327" t="str">
            <v>E1C 8Y7</v>
          </cell>
        </row>
        <row r="3328">
          <cell r="A3328" t="str">
            <v>E1C 8Y8</v>
          </cell>
        </row>
        <row r="3329">
          <cell r="A3329" t="str">
            <v>E1C 8Z1</v>
          </cell>
        </row>
        <row r="3330">
          <cell r="A3330" t="str">
            <v>E1C 8Z2</v>
          </cell>
        </row>
        <row r="3331">
          <cell r="A3331" t="str">
            <v>E1C 8Z3</v>
          </cell>
        </row>
        <row r="3332">
          <cell r="A3332" t="str">
            <v>E1C 8Z5</v>
          </cell>
        </row>
        <row r="3333">
          <cell r="A3333" t="str">
            <v>E1C 8Z6</v>
          </cell>
        </row>
        <row r="3334">
          <cell r="A3334" t="str">
            <v>E1C 8Z7</v>
          </cell>
        </row>
        <row r="3335">
          <cell r="A3335" t="str">
            <v>E1C 8Z8</v>
          </cell>
        </row>
        <row r="3336">
          <cell r="A3336" t="str">
            <v>E1C 8Z9</v>
          </cell>
        </row>
        <row r="3337">
          <cell r="A3337" t="str">
            <v>E1C 9A2</v>
          </cell>
        </row>
        <row r="3338">
          <cell r="A3338" t="str">
            <v>E1C 9A3</v>
          </cell>
        </row>
        <row r="3339">
          <cell r="A3339" t="str">
            <v>E1C 9A4</v>
          </cell>
        </row>
        <row r="3340">
          <cell r="A3340" t="str">
            <v>E1C 9A5</v>
          </cell>
        </row>
        <row r="3341">
          <cell r="A3341" t="str">
            <v>E1C 9A6</v>
          </cell>
        </row>
        <row r="3342">
          <cell r="A3342" t="str">
            <v>E1C 9A8</v>
          </cell>
        </row>
        <row r="3343">
          <cell r="A3343" t="str">
            <v>E1C 9A9</v>
          </cell>
        </row>
        <row r="3344">
          <cell r="A3344" t="str">
            <v>E1C 9B1</v>
          </cell>
        </row>
        <row r="3345">
          <cell r="A3345" t="str">
            <v>E1C 9B2</v>
          </cell>
        </row>
        <row r="3346">
          <cell r="A3346" t="str">
            <v>E1C 9B3</v>
          </cell>
        </row>
        <row r="3347">
          <cell r="A3347" t="str">
            <v>E1C 9B4</v>
          </cell>
        </row>
        <row r="3348">
          <cell r="A3348" t="str">
            <v>E1C 9B6</v>
          </cell>
        </row>
        <row r="3349">
          <cell r="A3349" t="str">
            <v>E1C 9B8</v>
          </cell>
        </row>
        <row r="3350">
          <cell r="A3350" t="str">
            <v>E1C 9B9</v>
          </cell>
        </row>
        <row r="3351">
          <cell r="A3351" t="str">
            <v>E1C 9C1</v>
          </cell>
        </row>
        <row r="3352">
          <cell r="A3352" t="str">
            <v>E1C 9C3</v>
          </cell>
        </row>
        <row r="3353">
          <cell r="A3353" t="str">
            <v>E1C 9C4</v>
          </cell>
        </row>
        <row r="3354">
          <cell r="A3354" t="str">
            <v>E1C 9C5</v>
          </cell>
        </row>
        <row r="3355">
          <cell r="A3355" t="str">
            <v>E1C 9C6</v>
          </cell>
        </row>
        <row r="3356">
          <cell r="A3356" t="str">
            <v>E1C 9C7</v>
          </cell>
        </row>
        <row r="3357">
          <cell r="A3357" t="str">
            <v>E1C 9C8</v>
          </cell>
        </row>
        <row r="3358">
          <cell r="A3358" t="str">
            <v>E1C 9C9</v>
          </cell>
        </row>
        <row r="3359">
          <cell r="A3359" t="str">
            <v>E1C 9E1</v>
          </cell>
        </row>
        <row r="3360">
          <cell r="A3360" t="str">
            <v>E1C 9E2</v>
          </cell>
        </row>
        <row r="3361">
          <cell r="A3361" t="str">
            <v>E1C 9E3</v>
          </cell>
        </row>
        <row r="3362">
          <cell r="A3362" t="str">
            <v>E1C 9E4</v>
          </cell>
        </row>
        <row r="3363">
          <cell r="A3363" t="str">
            <v>E1C 9E5</v>
          </cell>
        </row>
        <row r="3364">
          <cell r="A3364" t="str">
            <v>E1C 9E6</v>
          </cell>
        </row>
        <row r="3365">
          <cell r="A3365" t="str">
            <v>E1C 9E7</v>
          </cell>
        </row>
        <row r="3366">
          <cell r="A3366" t="str">
            <v>E1C 9E9</v>
          </cell>
        </row>
        <row r="3367">
          <cell r="A3367" t="str">
            <v>E1C 9G1</v>
          </cell>
        </row>
        <row r="3368">
          <cell r="A3368" t="str">
            <v>E1C 9G2</v>
          </cell>
        </row>
        <row r="3369">
          <cell r="A3369" t="str">
            <v>E1C 9G6</v>
          </cell>
        </row>
        <row r="3370">
          <cell r="A3370" t="str">
            <v>E1C 9G8</v>
          </cell>
        </row>
        <row r="3371">
          <cell r="A3371" t="str">
            <v>E1C 9G9</v>
          </cell>
        </row>
        <row r="3372">
          <cell r="A3372" t="str">
            <v>E1C 9H1</v>
          </cell>
        </row>
        <row r="3373">
          <cell r="A3373" t="str">
            <v>E1C 9H3</v>
          </cell>
        </row>
        <row r="3374">
          <cell r="A3374" t="str">
            <v>E1C 9H4</v>
          </cell>
        </row>
        <row r="3375">
          <cell r="A3375" t="str">
            <v>E1C 9H5</v>
          </cell>
        </row>
        <row r="3376">
          <cell r="A3376" t="str">
            <v>E1C 9H8</v>
          </cell>
        </row>
        <row r="3377">
          <cell r="A3377" t="str">
            <v>E1C 9J1</v>
          </cell>
        </row>
        <row r="3378">
          <cell r="A3378" t="str">
            <v>E1C 9J2</v>
          </cell>
        </row>
        <row r="3379">
          <cell r="A3379" t="str">
            <v>E1C 9J3</v>
          </cell>
        </row>
        <row r="3380">
          <cell r="A3380" t="str">
            <v>E1C 9J4</v>
          </cell>
        </row>
        <row r="3381">
          <cell r="A3381" t="str">
            <v>E1C 9J6</v>
          </cell>
        </row>
        <row r="3382">
          <cell r="A3382" t="str">
            <v>E1C 9J7</v>
          </cell>
        </row>
        <row r="3383">
          <cell r="A3383" t="str">
            <v>E1C 9J8</v>
          </cell>
        </row>
        <row r="3384">
          <cell r="A3384" t="str">
            <v>E1C 9K1</v>
          </cell>
        </row>
        <row r="3385">
          <cell r="A3385" t="str">
            <v>E1C 9K2</v>
          </cell>
        </row>
        <row r="3386">
          <cell r="A3386" t="str">
            <v>E1C 9K3</v>
          </cell>
        </row>
        <row r="3387">
          <cell r="A3387" t="str">
            <v>E1C 9L1</v>
          </cell>
        </row>
        <row r="3388">
          <cell r="A3388" t="str">
            <v>E1C 9L2</v>
          </cell>
        </row>
        <row r="3389">
          <cell r="A3389" t="str">
            <v>E1C 9L3</v>
          </cell>
        </row>
        <row r="3390">
          <cell r="A3390" t="str">
            <v>E1C 9L4</v>
          </cell>
        </row>
        <row r="3391">
          <cell r="A3391" t="str">
            <v>E1C 9L6</v>
          </cell>
        </row>
        <row r="3392">
          <cell r="A3392" t="str">
            <v>E1C 9L7</v>
          </cell>
        </row>
        <row r="3393">
          <cell r="A3393" t="str">
            <v>E1C 9L8</v>
          </cell>
        </row>
        <row r="3394">
          <cell r="A3394" t="str">
            <v>E1C 9M1</v>
          </cell>
        </row>
        <row r="3395">
          <cell r="A3395" t="str">
            <v>E1C 9M2</v>
          </cell>
        </row>
        <row r="3396">
          <cell r="A3396" t="str">
            <v>E1C 9M3</v>
          </cell>
        </row>
        <row r="3397">
          <cell r="A3397" t="str">
            <v>E1C 9M4</v>
          </cell>
        </row>
        <row r="3398">
          <cell r="A3398" t="str">
            <v>E1C 9M5</v>
          </cell>
        </row>
        <row r="3399">
          <cell r="A3399" t="str">
            <v>E1C 9M6</v>
          </cell>
        </row>
        <row r="3400">
          <cell r="A3400" t="str">
            <v>E1C 9M7</v>
          </cell>
        </row>
        <row r="3401">
          <cell r="A3401" t="str">
            <v>E1C 9M8</v>
          </cell>
        </row>
        <row r="3402">
          <cell r="A3402" t="str">
            <v>E1C 9M9</v>
          </cell>
        </row>
        <row r="3403">
          <cell r="A3403" t="str">
            <v>E1C 9N3</v>
          </cell>
        </row>
        <row r="3404">
          <cell r="A3404" t="str">
            <v>E1C 9N4</v>
          </cell>
        </row>
        <row r="3405">
          <cell r="A3405" t="str">
            <v>E1C 9N6</v>
          </cell>
        </row>
        <row r="3406">
          <cell r="A3406" t="str">
            <v>E1C 9N7</v>
          </cell>
        </row>
        <row r="3407">
          <cell r="A3407" t="str">
            <v>E1C 9N8</v>
          </cell>
        </row>
        <row r="3408">
          <cell r="A3408" t="str">
            <v>E1C 9N9</v>
          </cell>
        </row>
        <row r="3409">
          <cell r="A3409" t="str">
            <v>E1C 9P1</v>
          </cell>
        </row>
        <row r="3410">
          <cell r="A3410" t="str">
            <v>E1C 9P2</v>
          </cell>
        </row>
        <row r="3411">
          <cell r="A3411" t="str">
            <v>E1C 9P6</v>
          </cell>
        </row>
        <row r="3412">
          <cell r="A3412" t="str">
            <v>E1C 9P7</v>
          </cell>
        </row>
        <row r="3413">
          <cell r="A3413" t="str">
            <v>E1C 9P8</v>
          </cell>
        </row>
        <row r="3414">
          <cell r="A3414" t="str">
            <v>E1C 9P9</v>
          </cell>
        </row>
        <row r="3415">
          <cell r="A3415" t="str">
            <v>E1C 9R1</v>
          </cell>
        </row>
        <row r="3416">
          <cell r="A3416" t="str">
            <v>E1C 9R2</v>
          </cell>
        </row>
        <row r="3417">
          <cell r="A3417" t="str">
            <v>E1C 9R3</v>
          </cell>
        </row>
        <row r="3418">
          <cell r="A3418" t="str">
            <v>E1C 9R4</v>
          </cell>
        </row>
        <row r="3419">
          <cell r="A3419" t="str">
            <v>E1C 9R5</v>
          </cell>
        </row>
        <row r="3420">
          <cell r="A3420" t="str">
            <v>E1C 9R6</v>
          </cell>
        </row>
        <row r="3421">
          <cell r="A3421" t="str">
            <v>E1C 9R7</v>
          </cell>
        </row>
        <row r="3422">
          <cell r="A3422" t="str">
            <v>E1C 9R8</v>
          </cell>
        </row>
        <row r="3423">
          <cell r="A3423" t="str">
            <v>E1C 9R9</v>
          </cell>
        </row>
        <row r="3424">
          <cell r="A3424" t="str">
            <v>E1C 9S1</v>
          </cell>
        </row>
        <row r="3425">
          <cell r="A3425" t="str">
            <v>E1C 9S2</v>
          </cell>
        </row>
        <row r="3426">
          <cell r="A3426" t="str">
            <v>E1C 9S3</v>
          </cell>
        </row>
        <row r="3427">
          <cell r="A3427" t="str">
            <v>E1C 9S4</v>
          </cell>
        </row>
        <row r="3428">
          <cell r="A3428" t="str">
            <v>E1C 9S5</v>
          </cell>
        </row>
        <row r="3429">
          <cell r="A3429" t="str">
            <v>E1C 9S6</v>
          </cell>
        </row>
        <row r="3430">
          <cell r="A3430" t="str">
            <v>E1C 9S7</v>
          </cell>
        </row>
        <row r="3431">
          <cell r="A3431" t="str">
            <v>E1C 9S8</v>
          </cell>
        </row>
        <row r="3432">
          <cell r="A3432" t="str">
            <v>E1C 9T1</v>
          </cell>
        </row>
        <row r="3433">
          <cell r="A3433" t="str">
            <v>E1C 9T2</v>
          </cell>
        </row>
        <row r="3434">
          <cell r="A3434" t="str">
            <v>E1C 9T3</v>
          </cell>
        </row>
        <row r="3435">
          <cell r="A3435" t="str">
            <v>E1C 9T4</v>
          </cell>
        </row>
        <row r="3436">
          <cell r="A3436" t="str">
            <v>E1C 9T5</v>
          </cell>
        </row>
        <row r="3437">
          <cell r="A3437" t="str">
            <v>E1C 9T6</v>
          </cell>
        </row>
        <row r="3438">
          <cell r="A3438" t="str">
            <v>E1C 9T7</v>
          </cell>
        </row>
        <row r="3439">
          <cell r="A3439" t="str">
            <v>E1C 9T8</v>
          </cell>
        </row>
        <row r="3440">
          <cell r="A3440" t="str">
            <v>E1C 9V1</v>
          </cell>
        </row>
        <row r="3441">
          <cell r="A3441" t="str">
            <v>E1C 9V3</v>
          </cell>
        </row>
        <row r="3442">
          <cell r="A3442" t="str">
            <v>E1C 9V4</v>
          </cell>
        </row>
        <row r="3443">
          <cell r="A3443" t="str">
            <v>E1C 9V5</v>
          </cell>
        </row>
        <row r="3444">
          <cell r="A3444" t="str">
            <v>E1C 9V6</v>
          </cell>
        </row>
        <row r="3445">
          <cell r="A3445" t="str">
            <v>E1C 9V8</v>
          </cell>
        </row>
        <row r="3446">
          <cell r="A3446" t="str">
            <v>E1C 9V9</v>
          </cell>
        </row>
        <row r="3447">
          <cell r="A3447" t="str">
            <v>E1C 9W1</v>
          </cell>
        </row>
        <row r="3448">
          <cell r="A3448" t="str">
            <v>E1C 9W2</v>
          </cell>
        </row>
        <row r="3449">
          <cell r="A3449" t="str">
            <v>E1C 9W3</v>
          </cell>
        </row>
        <row r="3450">
          <cell r="A3450" t="str">
            <v>E1C 9W4</v>
          </cell>
        </row>
        <row r="3451">
          <cell r="A3451" t="str">
            <v>E1C 9W5</v>
          </cell>
        </row>
        <row r="3452">
          <cell r="A3452" t="str">
            <v>E1C 9W8</v>
          </cell>
        </row>
        <row r="3453">
          <cell r="A3453" t="str">
            <v>E1C 9W9</v>
          </cell>
        </row>
        <row r="3454">
          <cell r="A3454" t="str">
            <v>E1C 9X1</v>
          </cell>
        </row>
        <row r="3455">
          <cell r="A3455" t="str">
            <v>E1C 9X2</v>
          </cell>
        </row>
        <row r="3456">
          <cell r="A3456" t="str">
            <v>E1C 9X4</v>
          </cell>
        </row>
        <row r="3457">
          <cell r="A3457" t="str">
            <v>E1C 9X5</v>
          </cell>
        </row>
        <row r="3458">
          <cell r="A3458" t="str">
            <v>E1C 9X6</v>
          </cell>
        </row>
        <row r="3459">
          <cell r="A3459" t="str">
            <v>E1C 9X8</v>
          </cell>
        </row>
        <row r="3460">
          <cell r="A3460" t="str">
            <v>E1C 9X9</v>
          </cell>
        </row>
        <row r="3461">
          <cell r="A3461" t="str">
            <v>E1C 9Y1</v>
          </cell>
        </row>
        <row r="3462">
          <cell r="A3462" t="str">
            <v>E1C 9Y2</v>
          </cell>
        </row>
        <row r="3463">
          <cell r="A3463" t="str">
            <v>E1C 9Y3</v>
          </cell>
        </row>
        <row r="3464">
          <cell r="A3464" t="str">
            <v>E1C 9Y4</v>
          </cell>
        </row>
        <row r="3465">
          <cell r="A3465" t="str">
            <v>E1C 9Y5</v>
          </cell>
        </row>
        <row r="3466">
          <cell r="A3466" t="str">
            <v>E1C 9Y7</v>
          </cell>
        </row>
        <row r="3467">
          <cell r="A3467" t="str">
            <v>E1C 9Y8</v>
          </cell>
        </row>
        <row r="3468">
          <cell r="A3468" t="str">
            <v>E1C 9Y9</v>
          </cell>
        </row>
        <row r="3469">
          <cell r="A3469" t="str">
            <v>E1C 9Z1</v>
          </cell>
        </row>
        <row r="3470">
          <cell r="A3470" t="str">
            <v>E1C 9Z2</v>
          </cell>
        </row>
        <row r="3471">
          <cell r="A3471" t="str">
            <v>E1C 9Z3</v>
          </cell>
        </row>
        <row r="3472">
          <cell r="A3472" t="str">
            <v>E1C 9Z5</v>
          </cell>
        </row>
        <row r="3473">
          <cell r="A3473" t="str">
            <v>E1C 9Z6</v>
          </cell>
        </row>
        <row r="3474">
          <cell r="A3474" t="str">
            <v>E1C 9Z7</v>
          </cell>
        </row>
        <row r="3475">
          <cell r="A3475" t="str">
            <v>E1C 9Z8</v>
          </cell>
        </row>
        <row r="3476">
          <cell r="A3476" t="str">
            <v>E1E 1A1</v>
          </cell>
        </row>
        <row r="3477">
          <cell r="A3477" t="str">
            <v>E1E 1A4</v>
          </cell>
        </row>
        <row r="3478">
          <cell r="A3478" t="str">
            <v>E1E 1A5</v>
          </cell>
        </row>
        <row r="3479">
          <cell r="A3479" t="str">
            <v>E1E 1A6</v>
          </cell>
        </row>
        <row r="3480">
          <cell r="A3480" t="str">
            <v>E1E 1A7</v>
          </cell>
        </row>
        <row r="3481">
          <cell r="A3481" t="str">
            <v>E1E 1A8</v>
          </cell>
        </row>
        <row r="3482">
          <cell r="A3482" t="str">
            <v>E1E 1A9</v>
          </cell>
        </row>
        <row r="3483">
          <cell r="A3483" t="str">
            <v>E1E 1B1</v>
          </cell>
        </row>
        <row r="3484">
          <cell r="A3484" t="str">
            <v>E1E 1B2</v>
          </cell>
        </row>
        <row r="3485">
          <cell r="A3485" t="str">
            <v>E1E 1B3</v>
          </cell>
        </row>
        <row r="3486">
          <cell r="A3486" t="str">
            <v>E1E 1B4</v>
          </cell>
        </row>
        <row r="3487">
          <cell r="A3487" t="str">
            <v>E1E 1B5</v>
          </cell>
        </row>
        <row r="3488">
          <cell r="A3488" t="str">
            <v>E1E 1B6</v>
          </cell>
        </row>
        <row r="3489">
          <cell r="A3489" t="str">
            <v>E1E 1B7</v>
          </cell>
        </row>
        <row r="3490">
          <cell r="A3490" t="str">
            <v>E1E 1B8</v>
          </cell>
        </row>
        <row r="3491">
          <cell r="A3491" t="str">
            <v>E1E 1B9</v>
          </cell>
        </row>
        <row r="3492">
          <cell r="A3492" t="str">
            <v>E1E 1C1</v>
          </cell>
        </row>
        <row r="3493">
          <cell r="A3493" t="str">
            <v>E1E 1C2</v>
          </cell>
        </row>
        <row r="3494">
          <cell r="A3494" t="str">
            <v>E1E 1C3</v>
          </cell>
        </row>
        <row r="3495">
          <cell r="A3495" t="str">
            <v>E1E 1C4</v>
          </cell>
        </row>
        <row r="3496">
          <cell r="A3496" t="str">
            <v>E1E 1C5</v>
          </cell>
        </row>
        <row r="3497">
          <cell r="A3497" t="str">
            <v>E1E 1C6</v>
          </cell>
        </row>
        <row r="3498">
          <cell r="A3498" t="str">
            <v>E1E 1C7</v>
          </cell>
        </row>
        <row r="3499">
          <cell r="A3499" t="str">
            <v>E1E 1C8</v>
          </cell>
        </row>
        <row r="3500">
          <cell r="A3500" t="str">
            <v>E1E 1C9</v>
          </cell>
        </row>
        <row r="3501">
          <cell r="A3501" t="str">
            <v>E1E 1E1</v>
          </cell>
        </row>
        <row r="3502">
          <cell r="A3502" t="str">
            <v>E1E 1E2</v>
          </cell>
        </row>
        <row r="3503">
          <cell r="A3503" t="str">
            <v>E1E 1E4</v>
          </cell>
        </row>
        <row r="3504">
          <cell r="A3504" t="str">
            <v>E1E 1E5</v>
          </cell>
        </row>
        <row r="3505">
          <cell r="A3505" t="str">
            <v>E1E 1E6</v>
          </cell>
        </row>
        <row r="3506">
          <cell r="A3506" t="str">
            <v>E1E 1E7</v>
          </cell>
        </row>
        <row r="3507">
          <cell r="A3507" t="str">
            <v>E1E 1E8</v>
          </cell>
        </row>
        <row r="3508">
          <cell r="A3508" t="str">
            <v>E1E 1E9</v>
          </cell>
        </row>
        <row r="3509">
          <cell r="A3509" t="str">
            <v>E1E 1G1</v>
          </cell>
        </row>
        <row r="3510">
          <cell r="A3510" t="str">
            <v>E1E 1G2</v>
          </cell>
        </row>
        <row r="3511">
          <cell r="A3511" t="str">
            <v>E1E 1G3</v>
          </cell>
        </row>
        <row r="3512">
          <cell r="A3512" t="str">
            <v>E1E 1G4</v>
          </cell>
        </row>
        <row r="3513">
          <cell r="A3513" t="str">
            <v>E1E 1G5</v>
          </cell>
        </row>
        <row r="3514">
          <cell r="A3514" t="str">
            <v>E1E 1G6</v>
          </cell>
        </row>
        <row r="3515">
          <cell r="A3515" t="str">
            <v>E1E 1G7</v>
          </cell>
        </row>
        <row r="3516">
          <cell r="A3516" t="str">
            <v>E1E 1G8</v>
          </cell>
        </row>
        <row r="3517">
          <cell r="A3517" t="str">
            <v>E1E 1G9</v>
          </cell>
        </row>
        <row r="3518">
          <cell r="A3518" t="str">
            <v>E1E 1H1</v>
          </cell>
        </row>
        <row r="3519">
          <cell r="A3519" t="str">
            <v>E1E 1H2</v>
          </cell>
        </row>
        <row r="3520">
          <cell r="A3520" t="str">
            <v>E1E 1H3</v>
          </cell>
        </row>
        <row r="3521">
          <cell r="A3521" t="str">
            <v>E1E 1H4</v>
          </cell>
        </row>
        <row r="3522">
          <cell r="A3522" t="str">
            <v>E1E 1H5</v>
          </cell>
        </row>
        <row r="3523">
          <cell r="A3523" t="str">
            <v>E1E 1H6</v>
          </cell>
        </row>
        <row r="3524">
          <cell r="A3524" t="str">
            <v>E1E 1H7</v>
          </cell>
        </row>
        <row r="3525">
          <cell r="A3525" t="str">
            <v>E1E 1H8</v>
          </cell>
        </row>
        <row r="3526">
          <cell r="A3526" t="str">
            <v>E1E 1H9</v>
          </cell>
        </row>
        <row r="3527">
          <cell r="A3527" t="str">
            <v>E1E 1J1</v>
          </cell>
        </row>
        <row r="3528">
          <cell r="A3528" t="str">
            <v>E1E 1J2</v>
          </cell>
        </row>
        <row r="3529">
          <cell r="A3529" t="str">
            <v>E1E 1J3</v>
          </cell>
        </row>
        <row r="3530">
          <cell r="A3530" t="str">
            <v>E1E 1J4</v>
          </cell>
        </row>
        <row r="3531">
          <cell r="A3531" t="str">
            <v>E1E 1J5</v>
          </cell>
        </row>
        <row r="3532">
          <cell r="A3532" t="str">
            <v>E1E 1J6</v>
          </cell>
        </row>
        <row r="3533">
          <cell r="A3533" t="str">
            <v>E1E 1J7</v>
          </cell>
        </row>
        <row r="3534">
          <cell r="A3534" t="str">
            <v>E1E 1J8</v>
          </cell>
        </row>
        <row r="3535">
          <cell r="A3535" t="str">
            <v>E1E 1J9</v>
          </cell>
        </row>
        <row r="3536">
          <cell r="A3536" t="str">
            <v>E1E 1K1</v>
          </cell>
        </row>
        <row r="3537">
          <cell r="A3537" t="str">
            <v>E1E 1K2</v>
          </cell>
        </row>
        <row r="3538">
          <cell r="A3538" t="str">
            <v>E1E 1K3</v>
          </cell>
        </row>
        <row r="3539">
          <cell r="A3539" t="str">
            <v>E1E 1K4</v>
          </cell>
        </row>
        <row r="3540">
          <cell r="A3540" t="str">
            <v>E1E 1K5</v>
          </cell>
        </row>
        <row r="3541">
          <cell r="A3541" t="str">
            <v>E1E 1K6</v>
          </cell>
        </row>
        <row r="3542">
          <cell r="A3542" t="str">
            <v>E1E 1K7</v>
          </cell>
        </row>
        <row r="3543">
          <cell r="A3543" t="str">
            <v>E1E 1K8</v>
          </cell>
        </row>
        <row r="3544">
          <cell r="A3544" t="str">
            <v>E1E 1K9</v>
          </cell>
        </row>
        <row r="3545">
          <cell r="A3545" t="str">
            <v>E1E 1L1</v>
          </cell>
        </row>
        <row r="3546">
          <cell r="A3546" t="str">
            <v>E1E 1L2</v>
          </cell>
        </row>
        <row r="3547">
          <cell r="A3547" t="str">
            <v>E1E 1L3</v>
          </cell>
        </row>
        <row r="3548">
          <cell r="A3548" t="str">
            <v>E1E 1L4</v>
          </cell>
        </row>
        <row r="3549">
          <cell r="A3549" t="str">
            <v>E1E 1L5</v>
          </cell>
        </row>
        <row r="3550">
          <cell r="A3550" t="str">
            <v>E1E 1L6</v>
          </cell>
        </row>
        <row r="3551">
          <cell r="A3551" t="str">
            <v>E1E 1L7</v>
          </cell>
        </row>
        <row r="3552">
          <cell r="A3552" t="str">
            <v>E1E 1L8</v>
          </cell>
        </row>
        <row r="3553">
          <cell r="A3553" t="str">
            <v>E1E 1L9</v>
          </cell>
        </row>
        <row r="3554">
          <cell r="A3554" t="str">
            <v>E1E 1M1</v>
          </cell>
        </row>
        <row r="3555">
          <cell r="A3555" t="str">
            <v>E1E 1M2</v>
          </cell>
        </row>
        <row r="3556">
          <cell r="A3556" t="str">
            <v>E1E 1M3</v>
          </cell>
        </row>
        <row r="3557">
          <cell r="A3557" t="str">
            <v>E1E 1M4</v>
          </cell>
        </row>
        <row r="3558">
          <cell r="A3558" t="str">
            <v>E1E 1M5</v>
          </cell>
        </row>
        <row r="3559">
          <cell r="A3559" t="str">
            <v>E1E 1M6</v>
          </cell>
        </row>
        <row r="3560">
          <cell r="A3560" t="str">
            <v>E1E 1M7</v>
          </cell>
        </row>
        <row r="3561">
          <cell r="A3561" t="str">
            <v>E1E 1M8</v>
          </cell>
        </row>
        <row r="3562">
          <cell r="A3562" t="str">
            <v>E1E 1M9</v>
          </cell>
        </row>
        <row r="3563">
          <cell r="A3563" t="str">
            <v>E1E 1N1</v>
          </cell>
        </row>
        <row r="3564">
          <cell r="A3564" t="str">
            <v>E1E 1N2</v>
          </cell>
        </row>
        <row r="3565">
          <cell r="A3565" t="str">
            <v>E1E 1N3</v>
          </cell>
        </row>
        <row r="3566">
          <cell r="A3566" t="str">
            <v>E1E 1N4</v>
          </cell>
        </row>
        <row r="3567">
          <cell r="A3567" t="str">
            <v>E1E 1N5</v>
          </cell>
        </row>
        <row r="3568">
          <cell r="A3568" t="str">
            <v>E1E 1N6</v>
          </cell>
        </row>
        <row r="3569">
          <cell r="A3569" t="str">
            <v>E1E 1N7</v>
          </cell>
        </row>
        <row r="3570">
          <cell r="A3570" t="str">
            <v>E1E 1N8</v>
          </cell>
        </row>
        <row r="3571">
          <cell r="A3571" t="str">
            <v>E1E 1N9</v>
          </cell>
        </row>
        <row r="3572">
          <cell r="A3572" t="str">
            <v>E1E 1P1</v>
          </cell>
        </row>
        <row r="3573">
          <cell r="A3573" t="str">
            <v>E1E 1P2</v>
          </cell>
        </row>
        <row r="3574">
          <cell r="A3574" t="str">
            <v>E1E 1P3</v>
          </cell>
        </row>
        <row r="3575">
          <cell r="A3575" t="str">
            <v>E1E 1P4</v>
          </cell>
        </row>
        <row r="3576">
          <cell r="A3576" t="str">
            <v>E1E 1P5</v>
          </cell>
        </row>
        <row r="3577">
          <cell r="A3577" t="str">
            <v>E1E 1P6</v>
          </cell>
        </row>
        <row r="3578">
          <cell r="A3578" t="str">
            <v>E1E 1P7</v>
          </cell>
        </row>
        <row r="3579">
          <cell r="A3579" t="str">
            <v>E1E 1P8</v>
          </cell>
        </row>
        <row r="3580">
          <cell r="A3580" t="str">
            <v>E1E 1P9</v>
          </cell>
        </row>
        <row r="3581">
          <cell r="A3581" t="str">
            <v>E1E 1R1</v>
          </cell>
        </row>
        <row r="3582">
          <cell r="A3582" t="str">
            <v>E1E 1R2</v>
          </cell>
        </row>
        <row r="3583">
          <cell r="A3583" t="str">
            <v>E1E 1R3</v>
          </cell>
        </row>
        <row r="3584">
          <cell r="A3584" t="str">
            <v>E1E 1R4</v>
          </cell>
        </row>
        <row r="3585">
          <cell r="A3585" t="str">
            <v>E1E 1R5</v>
          </cell>
        </row>
        <row r="3586">
          <cell r="A3586" t="str">
            <v>E1E 1R6</v>
          </cell>
        </row>
        <row r="3587">
          <cell r="A3587" t="str">
            <v>E1E 1R7</v>
          </cell>
        </row>
        <row r="3588">
          <cell r="A3588" t="str">
            <v>E1E 1R8</v>
          </cell>
        </row>
        <row r="3589">
          <cell r="A3589" t="str">
            <v>E1E 1R9</v>
          </cell>
        </row>
        <row r="3590">
          <cell r="A3590" t="str">
            <v>E1E 1S1</v>
          </cell>
        </row>
        <row r="3591">
          <cell r="A3591" t="str">
            <v>E1E 1S2</v>
          </cell>
        </row>
        <row r="3592">
          <cell r="A3592" t="str">
            <v>E1E 1S3</v>
          </cell>
        </row>
        <row r="3593">
          <cell r="A3593" t="str">
            <v>E1E 1S4</v>
          </cell>
        </row>
        <row r="3594">
          <cell r="A3594" t="str">
            <v>E1E 1S5</v>
          </cell>
        </row>
        <row r="3595">
          <cell r="A3595" t="str">
            <v>E1E 1S6</v>
          </cell>
        </row>
        <row r="3596">
          <cell r="A3596" t="str">
            <v>E1E 1S7</v>
          </cell>
        </row>
        <row r="3597">
          <cell r="A3597" t="str">
            <v>E1E 1S8</v>
          </cell>
        </row>
        <row r="3598">
          <cell r="A3598" t="str">
            <v>E1E 1S9</v>
          </cell>
        </row>
        <row r="3599">
          <cell r="A3599" t="str">
            <v>E1E 1T1</v>
          </cell>
        </row>
        <row r="3600">
          <cell r="A3600" t="str">
            <v>E1E 1T2</v>
          </cell>
        </row>
        <row r="3601">
          <cell r="A3601" t="str">
            <v>E1E 1T3</v>
          </cell>
        </row>
        <row r="3602">
          <cell r="A3602" t="str">
            <v>E1E 1T4</v>
          </cell>
        </row>
        <row r="3603">
          <cell r="A3603" t="str">
            <v>E1E 1T5</v>
          </cell>
        </row>
        <row r="3604">
          <cell r="A3604" t="str">
            <v>E1E 1T6</v>
          </cell>
        </row>
        <row r="3605">
          <cell r="A3605" t="str">
            <v>E1E 1T7</v>
          </cell>
        </row>
        <row r="3606">
          <cell r="A3606" t="str">
            <v>E1E 1T8</v>
          </cell>
        </row>
        <row r="3607">
          <cell r="A3607" t="str">
            <v>E1E 1T9</v>
          </cell>
        </row>
        <row r="3608">
          <cell r="A3608" t="str">
            <v>E1E 1V1</v>
          </cell>
        </row>
        <row r="3609">
          <cell r="A3609" t="str">
            <v>E1E 1V2</v>
          </cell>
        </row>
        <row r="3610">
          <cell r="A3610" t="str">
            <v>E1E 1V3</v>
          </cell>
        </row>
        <row r="3611">
          <cell r="A3611" t="str">
            <v>E1E 1V4</v>
          </cell>
        </row>
        <row r="3612">
          <cell r="A3612" t="str">
            <v>E1E 1V5</v>
          </cell>
        </row>
        <row r="3613">
          <cell r="A3613" t="str">
            <v>E1E 1V6</v>
          </cell>
        </row>
        <row r="3614">
          <cell r="A3614" t="str">
            <v>E1E 1V8</v>
          </cell>
        </row>
        <row r="3615">
          <cell r="A3615" t="str">
            <v>E1E 1V9</v>
          </cell>
        </row>
        <row r="3616">
          <cell r="A3616" t="str">
            <v>E1E 1W1</v>
          </cell>
        </row>
        <row r="3617">
          <cell r="A3617" t="str">
            <v>E1E 1W2</v>
          </cell>
        </row>
        <row r="3618">
          <cell r="A3618" t="str">
            <v>E1E 1W3</v>
          </cell>
        </row>
        <row r="3619">
          <cell r="A3619" t="str">
            <v>E1E 1W4</v>
          </cell>
        </row>
        <row r="3620">
          <cell r="A3620" t="str">
            <v>E1E 1W5</v>
          </cell>
        </row>
        <row r="3621">
          <cell r="A3621" t="str">
            <v>E1E 1W6</v>
          </cell>
        </row>
        <row r="3622">
          <cell r="A3622" t="str">
            <v>E1E 1W7</v>
          </cell>
        </row>
        <row r="3623">
          <cell r="A3623" t="str">
            <v>E1E 1W8</v>
          </cell>
        </row>
        <row r="3624">
          <cell r="A3624" t="str">
            <v>E1E 1W9</v>
          </cell>
        </row>
        <row r="3625">
          <cell r="A3625" t="str">
            <v>E1E 1X1</v>
          </cell>
        </row>
        <row r="3626">
          <cell r="A3626" t="str">
            <v>E1E 1X2</v>
          </cell>
        </row>
        <row r="3627">
          <cell r="A3627" t="str">
            <v>E1E 1X3</v>
          </cell>
        </row>
        <row r="3628">
          <cell r="A3628" t="str">
            <v>E1E 1X4</v>
          </cell>
        </row>
        <row r="3629">
          <cell r="A3629" t="str">
            <v>E1E 1X5</v>
          </cell>
        </row>
        <row r="3630">
          <cell r="A3630" t="str">
            <v>E1E 1X6</v>
          </cell>
        </row>
        <row r="3631">
          <cell r="A3631" t="str">
            <v>E1E 1X7</v>
          </cell>
        </row>
        <row r="3632">
          <cell r="A3632" t="str">
            <v>E1E 1X8</v>
          </cell>
        </row>
        <row r="3633">
          <cell r="A3633" t="str">
            <v>E1E 1X9</v>
          </cell>
        </row>
        <row r="3634">
          <cell r="A3634" t="str">
            <v>E1E 1Y1</v>
          </cell>
        </row>
        <row r="3635">
          <cell r="A3635" t="str">
            <v>E1E 1Y2</v>
          </cell>
        </row>
        <row r="3636">
          <cell r="A3636" t="str">
            <v>E1E 1Y3</v>
          </cell>
        </row>
        <row r="3637">
          <cell r="A3637" t="str">
            <v>E1E 1Y4</v>
          </cell>
        </row>
        <row r="3638">
          <cell r="A3638" t="str">
            <v>E1E 1Y5</v>
          </cell>
        </row>
        <row r="3639">
          <cell r="A3639" t="str">
            <v>E1E 1Y6</v>
          </cell>
        </row>
        <row r="3640">
          <cell r="A3640" t="str">
            <v>E1E 1Y7</v>
          </cell>
        </row>
        <row r="3641">
          <cell r="A3641" t="str">
            <v>E1E 1Y8</v>
          </cell>
        </row>
        <row r="3642">
          <cell r="A3642" t="str">
            <v>E1E 1Y9</v>
          </cell>
        </row>
        <row r="3643">
          <cell r="A3643" t="str">
            <v>E1E 1Z1</v>
          </cell>
        </row>
        <row r="3644">
          <cell r="A3644" t="str">
            <v>E1E 1Z2</v>
          </cell>
        </row>
        <row r="3645">
          <cell r="A3645" t="str">
            <v>E1E 1Z3</v>
          </cell>
        </row>
        <row r="3646">
          <cell r="A3646" t="str">
            <v>E1E 1Z4</v>
          </cell>
        </row>
        <row r="3647">
          <cell r="A3647" t="str">
            <v>E1E 1Z5</v>
          </cell>
        </row>
        <row r="3648">
          <cell r="A3648" t="str">
            <v>E1E 1Z6</v>
          </cell>
        </row>
        <row r="3649">
          <cell r="A3649" t="str">
            <v>E1E 1Z7</v>
          </cell>
        </row>
        <row r="3650">
          <cell r="A3650" t="str">
            <v>E1E 1Z8</v>
          </cell>
        </row>
        <row r="3651">
          <cell r="A3651" t="str">
            <v>E1E 1Z9</v>
          </cell>
        </row>
        <row r="3652">
          <cell r="A3652" t="str">
            <v>E1E 2A1</v>
          </cell>
        </row>
        <row r="3653">
          <cell r="A3653" t="str">
            <v>E1E 2A2</v>
          </cell>
        </row>
        <row r="3654">
          <cell r="A3654" t="str">
            <v>E1E 2A3</v>
          </cell>
        </row>
        <row r="3655">
          <cell r="A3655" t="str">
            <v>E1E 2A4</v>
          </cell>
        </row>
        <row r="3656">
          <cell r="A3656" t="str">
            <v>E1E 2A5</v>
          </cell>
        </row>
        <row r="3657">
          <cell r="A3657" t="str">
            <v>E1E 2A6</v>
          </cell>
        </row>
        <row r="3658">
          <cell r="A3658" t="str">
            <v>E1E 2A7</v>
          </cell>
        </row>
        <row r="3659">
          <cell r="A3659" t="str">
            <v>E1E 2A8</v>
          </cell>
        </row>
        <row r="3660">
          <cell r="A3660" t="str">
            <v>E1E 2A9</v>
          </cell>
        </row>
        <row r="3661">
          <cell r="A3661" t="str">
            <v>E1E 2B1</v>
          </cell>
        </row>
        <row r="3662">
          <cell r="A3662" t="str">
            <v>E1E 2B2</v>
          </cell>
        </row>
        <row r="3663">
          <cell r="A3663" t="str">
            <v>E1E 2B3</v>
          </cell>
        </row>
        <row r="3664">
          <cell r="A3664" t="str">
            <v>E1E 2B5</v>
          </cell>
        </row>
        <row r="3665">
          <cell r="A3665" t="str">
            <v>E1E 2B6</v>
          </cell>
        </row>
        <row r="3666">
          <cell r="A3666" t="str">
            <v>E1E 2B7</v>
          </cell>
        </row>
        <row r="3667">
          <cell r="A3667" t="str">
            <v>E1E 2B9</v>
          </cell>
        </row>
        <row r="3668">
          <cell r="A3668" t="str">
            <v>E1E 2C1</v>
          </cell>
        </row>
        <row r="3669">
          <cell r="A3669" t="str">
            <v>E1E 2C2</v>
          </cell>
        </row>
        <row r="3670">
          <cell r="A3670" t="str">
            <v>E1E 2C3</v>
          </cell>
        </row>
        <row r="3671">
          <cell r="A3671" t="str">
            <v>E1E 2C4</v>
          </cell>
        </row>
        <row r="3672">
          <cell r="A3672" t="str">
            <v>E1E 2C5</v>
          </cell>
        </row>
        <row r="3673">
          <cell r="A3673" t="str">
            <v>E1E 2C6</v>
          </cell>
        </row>
        <row r="3674">
          <cell r="A3674" t="str">
            <v>E1E 2C7</v>
          </cell>
        </row>
        <row r="3675">
          <cell r="A3675" t="str">
            <v>E1E 2C9</v>
          </cell>
        </row>
        <row r="3676">
          <cell r="A3676" t="str">
            <v>E1E 2E2</v>
          </cell>
        </row>
        <row r="3677">
          <cell r="A3677" t="str">
            <v>E1E 2E3</v>
          </cell>
        </row>
        <row r="3678">
          <cell r="A3678" t="str">
            <v>E1E 2E4</v>
          </cell>
        </row>
        <row r="3679">
          <cell r="A3679" t="str">
            <v>E1E 2E5</v>
          </cell>
        </row>
        <row r="3680">
          <cell r="A3680" t="str">
            <v>E1E 2E6</v>
          </cell>
        </row>
        <row r="3681">
          <cell r="A3681" t="str">
            <v>E1E 2E7</v>
          </cell>
        </row>
        <row r="3682">
          <cell r="A3682" t="str">
            <v>E1E 2E8</v>
          </cell>
        </row>
        <row r="3683">
          <cell r="A3683" t="str">
            <v>E1E 2E9</v>
          </cell>
        </row>
        <row r="3684">
          <cell r="A3684" t="str">
            <v>E1E 2G1</v>
          </cell>
        </row>
        <row r="3685">
          <cell r="A3685" t="str">
            <v>E1E 2G2</v>
          </cell>
        </row>
        <row r="3686">
          <cell r="A3686" t="str">
            <v>E1E 2G3</v>
          </cell>
        </row>
        <row r="3687">
          <cell r="A3687" t="str">
            <v>E1E 2G4</v>
          </cell>
        </row>
        <row r="3688">
          <cell r="A3688" t="str">
            <v>E1E 2G5</v>
          </cell>
        </row>
        <row r="3689">
          <cell r="A3689" t="str">
            <v>E1E 2G6</v>
          </cell>
        </row>
        <row r="3690">
          <cell r="A3690" t="str">
            <v>E1E 2G7</v>
          </cell>
        </row>
        <row r="3691">
          <cell r="A3691" t="str">
            <v>E1E 2G8</v>
          </cell>
        </row>
        <row r="3692">
          <cell r="A3692" t="str">
            <v>E1E 2G9</v>
          </cell>
        </row>
        <row r="3693">
          <cell r="A3693" t="str">
            <v>E1E 2H1</v>
          </cell>
        </row>
        <row r="3694">
          <cell r="A3694" t="str">
            <v>E1E 2H3</v>
          </cell>
        </row>
        <row r="3695">
          <cell r="A3695" t="str">
            <v>E1E 2H4</v>
          </cell>
        </row>
        <row r="3696">
          <cell r="A3696" t="str">
            <v>E1E 2H5</v>
          </cell>
        </row>
        <row r="3697">
          <cell r="A3697" t="str">
            <v>E1E 2H6</v>
          </cell>
        </row>
        <row r="3698">
          <cell r="A3698" t="str">
            <v>E1E 2H7</v>
          </cell>
        </row>
        <row r="3699">
          <cell r="A3699" t="str">
            <v>E1E 2H8</v>
          </cell>
        </row>
        <row r="3700">
          <cell r="A3700" t="str">
            <v>E1E 2H9</v>
          </cell>
        </row>
        <row r="3701">
          <cell r="A3701" t="str">
            <v>E1E 2J1</v>
          </cell>
        </row>
        <row r="3702">
          <cell r="A3702" t="str">
            <v>E1E 2J2</v>
          </cell>
        </row>
        <row r="3703">
          <cell r="A3703" t="str">
            <v>E1E 2J3</v>
          </cell>
        </row>
        <row r="3704">
          <cell r="A3704" t="str">
            <v>E1E 2J4</v>
          </cell>
        </row>
        <row r="3705">
          <cell r="A3705" t="str">
            <v>E1E 2J5</v>
          </cell>
        </row>
        <row r="3706">
          <cell r="A3706" t="str">
            <v>E1E 2J6</v>
          </cell>
        </row>
        <row r="3707">
          <cell r="A3707" t="str">
            <v>E1E 2J7</v>
          </cell>
        </row>
        <row r="3708">
          <cell r="A3708" t="str">
            <v>E1E 2J8</v>
          </cell>
        </row>
        <row r="3709">
          <cell r="A3709" t="str">
            <v>E1E 2J9</v>
          </cell>
        </row>
        <row r="3710">
          <cell r="A3710" t="str">
            <v>E1E 2K1</v>
          </cell>
        </row>
        <row r="3711">
          <cell r="A3711" t="str">
            <v>E1E 2K2</v>
          </cell>
        </row>
        <row r="3712">
          <cell r="A3712" t="str">
            <v>E1E 2K3</v>
          </cell>
        </row>
        <row r="3713">
          <cell r="A3713" t="str">
            <v>E1E 2K4</v>
          </cell>
        </row>
        <row r="3714">
          <cell r="A3714" t="str">
            <v>E1E 2K5</v>
          </cell>
        </row>
        <row r="3715">
          <cell r="A3715" t="str">
            <v>E1E 2K6</v>
          </cell>
        </row>
        <row r="3716">
          <cell r="A3716" t="str">
            <v>E1E 2K7</v>
          </cell>
        </row>
        <row r="3717">
          <cell r="A3717" t="str">
            <v>E1E 2K8</v>
          </cell>
        </row>
        <row r="3718">
          <cell r="A3718" t="str">
            <v>E1E 2K9</v>
          </cell>
        </row>
        <row r="3719">
          <cell r="A3719" t="str">
            <v>E1E 2L1</v>
          </cell>
        </row>
        <row r="3720">
          <cell r="A3720" t="str">
            <v>E1E 2L2</v>
          </cell>
        </row>
        <row r="3721">
          <cell r="A3721" t="str">
            <v>E1E 2L4</v>
          </cell>
        </row>
        <row r="3722">
          <cell r="A3722" t="str">
            <v>E1E 2L5</v>
          </cell>
        </row>
        <row r="3723">
          <cell r="A3723" t="str">
            <v>E1E 2L6</v>
          </cell>
        </row>
        <row r="3724">
          <cell r="A3724" t="str">
            <v>E1E 2L7</v>
          </cell>
        </row>
        <row r="3725">
          <cell r="A3725" t="str">
            <v>E1E 2L8</v>
          </cell>
        </row>
        <row r="3726">
          <cell r="A3726" t="str">
            <v>E1E 2L9</v>
          </cell>
        </row>
        <row r="3727">
          <cell r="A3727" t="str">
            <v>E1E 2M1</v>
          </cell>
        </row>
        <row r="3728">
          <cell r="A3728" t="str">
            <v>E1E 2M2</v>
          </cell>
        </row>
        <row r="3729">
          <cell r="A3729" t="str">
            <v>E1E 2M3</v>
          </cell>
        </row>
        <row r="3730">
          <cell r="A3730" t="str">
            <v>E1E 2M4</v>
          </cell>
        </row>
        <row r="3731">
          <cell r="A3731" t="str">
            <v>E1E 2M5</v>
          </cell>
        </row>
        <row r="3732">
          <cell r="A3732" t="str">
            <v>E1E 2M6</v>
          </cell>
        </row>
        <row r="3733">
          <cell r="A3733" t="str">
            <v>E1E 2M7</v>
          </cell>
        </row>
        <row r="3734">
          <cell r="A3734" t="str">
            <v>E1E 2M8</v>
          </cell>
        </row>
        <row r="3735">
          <cell r="A3735" t="str">
            <v>E1E 2M9</v>
          </cell>
        </row>
        <row r="3736">
          <cell r="A3736" t="str">
            <v>E1E 2N1</v>
          </cell>
        </row>
        <row r="3737">
          <cell r="A3737" t="str">
            <v>E1E 2N2</v>
          </cell>
        </row>
        <row r="3738">
          <cell r="A3738" t="str">
            <v>E1E 2N3</v>
          </cell>
        </row>
        <row r="3739">
          <cell r="A3739" t="str">
            <v>E1E 2N4</v>
          </cell>
        </row>
        <row r="3740">
          <cell r="A3740" t="str">
            <v>E1E 2N5</v>
          </cell>
        </row>
        <row r="3741">
          <cell r="A3741" t="str">
            <v>E1E 2N7</v>
          </cell>
        </row>
        <row r="3742">
          <cell r="A3742" t="str">
            <v>E1E 2N8</v>
          </cell>
        </row>
        <row r="3743">
          <cell r="A3743" t="str">
            <v>E1E 2N9</v>
          </cell>
        </row>
        <row r="3744">
          <cell r="A3744" t="str">
            <v>E1E 2P1</v>
          </cell>
        </row>
        <row r="3745">
          <cell r="A3745" t="str">
            <v>E1E 2P2</v>
          </cell>
        </row>
        <row r="3746">
          <cell r="A3746" t="str">
            <v>E1E 2P3</v>
          </cell>
        </row>
        <row r="3747">
          <cell r="A3747" t="str">
            <v>E1E 2P4</v>
          </cell>
        </row>
        <row r="3748">
          <cell r="A3748" t="str">
            <v>E1E 2P5</v>
          </cell>
        </row>
        <row r="3749">
          <cell r="A3749" t="str">
            <v>E1E 2P6</v>
          </cell>
        </row>
        <row r="3750">
          <cell r="A3750" t="str">
            <v>E1E 2P7</v>
          </cell>
        </row>
        <row r="3751">
          <cell r="A3751" t="str">
            <v>E1E 2P8</v>
          </cell>
        </row>
        <row r="3752">
          <cell r="A3752" t="str">
            <v>E1E 2P9</v>
          </cell>
        </row>
        <row r="3753">
          <cell r="A3753" t="str">
            <v>E1E 2R1</v>
          </cell>
        </row>
        <row r="3754">
          <cell r="A3754" t="str">
            <v>E1E 2R2</v>
          </cell>
        </row>
        <row r="3755">
          <cell r="A3755" t="str">
            <v>E1E 2R3</v>
          </cell>
        </row>
        <row r="3756">
          <cell r="A3756" t="str">
            <v>E1E 2R4</v>
          </cell>
        </row>
        <row r="3757">
          <cell r="A3757" t="str">
            <v>E1E 2R5</v>
          </cell>
        </row>
        <row r="3758">
          <cell r="A3758" t="str">
            <v>E1E 2R6</v>
          </cell>
        </row>
        <row r="3759">
          <cell r="A3759" t="str">
            <v>E1E 2R7</v>
          </cell>
        </row>
        <row r="3760">
          <cell r="A3760" t="str">
            <v>E1E 2R8</v>
          </cell>
        </row>
        <row r="3761">
          <cell r="A3761" t="str">
            <v>E1E 2R9</v>
          </cell>
        </row>
        <row r="3762">
          <cell r="A3762" t="str">
            <v>E1E 2S1</v>
          </cell>
        </row>
        <row r="3763">
          <cell r="A3763" t="str">
            <v>E1E 2S2</v>
          </cell>
        </row>
        <row r="3764">
          <cell r="A3764" t="str">
            <v>E1E 2S3</v>
          </cell>
        </row>
        <row r="3765">
          <cell r="A3765" t="str">
            <v>E1E 2S4</v>
          </cell>
        </row>
        <row r="3766">
          <cell r="A3766" t="str">
            <v>E1E 2S5</v>
          </cell>
        </row>
        <row r="3767">
          <cell r="A3767" t="str">
            <v>E1E 2S6</v>
          </cell>
        </row>
        <row r="3768">
          <cell r="A3768" t="str">
            <v>E1E 2S7</v>
          </cell>
        </row>
        <row r="3769">
          <cell r="A3769" t="str">
            <v>E1E 2S8</v>
          </cell>
        </row>
        <row r="3770">
          <cell r="A3770" t="str">
            <v>E1E 2S9</v>
          </cell>
        </row>
        <row r="3771">
          <cell r="A3771" t="str">
            <v>E1E 2T1</v>
          </cell>
        </row>
        <row r="3772">
          <cell r="A3772" t="str">
            <v>E1E 2T2</v>
          </cell>
        </row>
        <row r="3773">
          <cell r="A3773" t="str">
            <v>E1E 2T3</v>
          </cell>
        </row>
        <row r="3774">
          <cell r="A3774" t="str">
            <v>E1E 2T4</v>
          </cell>
        </row>
        <row r="3775">
          <cell r="A3775" t="str">
            <v>E1E 2T5</v>
          </cell>
        </row>
        <row r="3776">
          <cell r="A3776" t="str">
            <v>E1E 2T6</v>
          </cell>
        </row>
        <row r="3777">
          <cell r="A3777" t="str">
            <v>E1E 2T7</v>
          </cell>
        </row>
        <row r="3778">
          <cell r="A3778" t="str">
            <v>E1E 2T8</v>
          </cell>
        </row>
        <row r="3779">
          <cell r="A3779" t="str">
            <v>E1E 2T9</v>
          </cell>
        </row>
        <row r="3780">
          <cell r="A3780" t="str">
            <v>E1E 2V1</v>
          </cell>
        </row>
        <row r="3781">
          <cell r="A3781" t="str">
            <v>E1E 2V2</v>
          </cell>
        </row>
        <row r="3782">
          <cell r="A3782" t="str">
            <v>E1E 2V3</v>
          </cell>
        </row>
        <row r="3783">
          <cell r="A3783" t="str">
            <v>E1E 2V4</v>
          </cell>
        </row>
        <row r="3784">
          <cell r="A3784" t="str">
            <v>E1E 2V5</v>
          </cell>
        </row>
        <row r="3785">
          <cell r="A3785" t="str">
            <v>E1E 2V6</v>
          </cell>
        </row>
        <row r="3786">
          <cell r="A3786" t="str">
            <v>E1E 2V7</v>
          </cell>
        </row>
        <row r="3787">
          <cell r="A3787" t="str">
            <v>E1E 2V8</v>
          </cell>
        </row>
        <row r="3788">
          <cell r="A3788" t="str">
            <v>E1E 2V9</v>
          </cell>
        </row>
        <row r="3789">
          <cell r="A3789" t="str">
            <v>E1E 2W1</v>
          </cell>
        </row>
        <row r="3790">
          <cell r="A3790" t="str">
            <v>E1E 2W2</v>
          </cell>
        </row>
        <row r="3791">
          <cell r="A3791" t="str">
            <v>E1E 2W3</v>
          </cell>
        </row>
        <row r="3792">
          <cell r="A3792" t="str">
            <v>E1E 2W4</v>
          </cell>
        </row>
        <row r="3793">
          <cell r="A3793" t="str">
            <v>E1E 2W5</v>
          </cell>
        </row>
        <row r="3794">
          <cell r="A3794" t="str">
            <v>E1E 2W6</v>
          </cell>
        </row>
        <row r="3795">
          <cell r="A3795" t="str">
            <v>E1E 2W7</v>
          </cell>
        </row>
        <row r="3796">
          <cell r="A3796" t="str">
            <v>E1E 2W8</v>
          </cell>
        </row>
        <row r="3797">
          <cell r="A3797" t="str">
            <v>E1E 2W9</v>
          </cell>
        </row>
        <row r="3798">
          <cell r="A3798" t="str">
            <v>E1E 2X1</v>
          </cell>
        </row>
        <row r="3799">
          <cell r="A3799" t="str">
            <v>E1E 2X2</v>
          </cell>
        </row>
        <row r="3800">
          <cell r="A3800" t="str">
            <v>E1E 2X3</v>
          </cell>
        </row>
        <row r="3801">
          <cell r="A3801" t="str">
            <v>E1E 2X4</v>
          </cell>
        </row>
        <row r="3802">
          <cell r="A3802" t="str">
            <v>E1E 2X5</v>
          </cell>
        </row>
        <row r="3803">
          <cell r="A3803" t="str">
            <v>E1E 2X6</v>
          </cell>
        </row>
        <row r="3804">
          <cell r="A3804" t="str">
            <v>E1E 2X7</v>
          </cell>
        </row>
        <row r="3805">
          <cell r="A3805" t="str">
            <v>E1E 2X8</v>
          </cell>
        </row>
        <row r="3806">
          <cell r="A3806" t="str">
            <v>E1E 2X9</v>
          </cell>
        </row>
        <row r="3807">
          <cell r="A3807" t="str">
            <v>E1E 2Y1</v>
          </cell>
        </row>
        <row r="3808">
          <cell r="A3808" t="str">
            <v>E1E 2Y2</v>
          </cell>
        </row>
        <row r="3809">
          <cell r="A3809" t="str">
            <v>E1E 2Y3</v>
          </cell>
        </row>
        <row r="3810">
          <cell r="A3810" t="str">
            <v>E1E 2Y4</v>
          </cell>
        </row>
        <row r="3811">
          <cell r="A3811" t="str">
            <v>E1E 2Y5</v>
          </cell>
        </row>
        <row r="3812">
          <cell r="A3812" t="str">
            <v>E1E 2Y6</v>
          </cell>
        </row>
        <row r="3813">
          <cell r="A3813" t="str">
            <v>E1E 2Y7</v>
          </cell>
        </row>
        <row r="3814">
          <cell r="A3814" t="str">
            <v>E1E 2Y8</v>
          </cell>
        </row>
        <row r="3815">
          <cell r="A3815" t="str">
            <v>E1E 2Y9</v>
          </cell>
        </row>
        <row r="3816">
          <cell r="A3816" t="str">
            <v>E1E 2Z1</v>
          </cell>
        </row>
        <row r="3817">
          <cell r="A3817" t="str">
            <v>E1E 2Z2</v>
          </cell>
        </row>
        <row r="3818">
          <cell r="A3818" t="str">
            <v>E1E 2Z3</v>
          </cell>
        </row>
        <row r="3819">
          <cell r="A3819" t="str">
            <v>E1E 2Z4</v>
          </cell>
        </row>
        <row r="3820">
          <cell r="A3820" t="str">
            <v>E1E 2Z5</v>
          </cell>
        </row>
        <row r="3821">
          <cell r="A3821" t="str">
            <v>E1E 2Z6</v>
          </cell>
        </row>
        <row r="3822">
          <cell r="A3822" t="str">
            <v>E1E 2Z7</v>
          </cell>
        </row>
        <row r="3823">
          <cell r="A3823" t="str">
            <v>E1E 2Z8</v>
          </cell>
        </row>
        <row r="3824">
          <cell r="A3824" t="str">
            <v>E1E 2Z9</v>
          </cell>
        </row>
        <row r="3825">
          <cell r="A3825" t="str">
            <v>E1E 3A1</v>
          </cell>
        </row>
        <row r="3826">
          <cell r="A3826" t="str">
            <v>E1E 3A2</v>
          </cell>
        </row>
        <row r="3827">
          <cell r="A3827" t="str">
            <v>E1E 3A3</v>
          </cell>
        </row>
        <row r="3828">
          <cell r="A3828" t="str">
            <v>E1E 3A4</v>
          </cell>
        </row>
        <row r="3829">
          <cell r="A3829" t="str">
            <v>E1E 3A5</v>
          </cell>
        </row>
        <row r="3830">
          <cell r="A3830" t="str">
            <v>E1E 3A6</v>
          </cell>
        </row>
        <row r="3831">
          <cell r="A3831" t="str">
            <v>E1E 3A7</v>
          </cell>
        </row>
        <row r="3832">
          <cell r="A3832" t="str">
            <v>E1E 3A8</v>
          </cell>
        </row>
        <row r="3833">
          <cell r="A3833" t="str">
            <v>E1E 3A9</v>
          </cell>
        </row>
        <row r="3834">
          <cell r="A3834" t="str">
            <v>E1E 3B1</v>
          </cell>
        </row>
        <row r="3835">
          <cell r="A3835" t="str">
            <v>E1E 3B2</v>
          </cell>
        </row>
        <row r="3836">
          <cell r="A3836" t="str">
            <v>E1E 3B3</v>
          </cell>
        </row>
        <row r="3837">
          <cell r="A3837" t="str">
            <v>E1E 3B4</v>
          </cell>
        </row>
        <row r="3838">
          <cell r="A3838" t="str">
            <v>E1E 3B5</v>
          </cell>
        </row>
        <row r="3839">
          <cell r="A3839" t="str">
            <v>E1E 3B6</v>
          </cell>
        </row>
        <row r="3840">
          <cell r="A3840" t="str">
            <v>E1E 3B7</v>
          </cell>
        </row>
        <row r="3841">
          <cell r="A3841" t="str">
            <v>E1E 3B8</v>
          </cell>
        </row>
        <row r="3842">
          <cell r="A3842" t="str">
            <v>E1E 3B9</v>
          </cell>
        </row>
        <row r="3843">
          <cell r="A3843" t="str">
            <v>E1E 3C1</v>
          </cell>
        </row>
        <row r="3844">
          <cell r="A3844" t="str">
            <v>E1E 3C2</v>
          </cell>
        </row>
        <row r="3845">
          <cell r="A3845" t="str">
            <v>E1E 3C3</v>
          </cell>
        </row>
        <row r="3846">
          <cell r="A3846" t="str">
            <v>E1E 3C4</v>
          </cell>
        </row>
        <row r="3847">
          <cell r="A3847" t="str">
            <v>E1E 3C5</v>
          </cell>
        </row>
        <row r="3848">
          <cell r="A3848" t="str">
            <v>E1E 3C6</v>
          </cell>
        </row>
        <row r="3849">
          <cell r="A3849" t="str">
            <v>E1E 3C7</v>
          </cell>
        </row>
        <row r="3850">
          <cell r="A3850" t="str">
            <v>E1E 3C8</v>
          </cell>
        </row>
        <row r="3851">
          <cell r="A3851" t="str">
            <v>E1E 3C9</v>
          </cell>
        </row>
        <row r="3852">
          <cell r="A3852" t="str">
            <v>E1E 3E1</v>
          </cell>
        </row>
        <row r="3853">
          <cell r="A3853" t="str">
            <v>E1E 3E2</v>
          </cell>
        </row>
        <row r="3854">
          <cell r="A3854" t="str">
            <v>E1E 3E3</v>
          </cell>
        </row>
        <row r="3855">
          <cell r="A3855" t="str">
            <v>E1E 3E4</v>
          </cell>
        </row>
        <row r="3856">
          <cell r="A3856" t="str">
            <v>E1E 3E5</v>
          </cell>
        </row>
        <row r="3857">
          <cell r="A3857" t="str">
            <v>E1E 3E6</v>
          </cell>
        </row>
        <row r="3858">
          <cell r="A3858" t="str">
            <v>E1E 3E7</v>
          </cell>
        </row>
        <row r="3859">
          <cell r="A3859" t="str">
            <v>E1E 3E8</v>
          </cell>
        </row>
        <row r="3860">
          <cell r="A3860" t="str">
            <v>E1E 3E9</v>
          </cell>
        </row>
        <row r="3861">
          <cell r="A3861" t="str">
            <v>E1E 3G1</v>
          </cell>
        </row>
        <row r="3862">
          <cell r="A3862" t="str">
            <v>E1E 3G2</v>
          </cell>
        </row>
        <row r="3863">
          <cell r="A3863" t="str">
            <v>E1E 3G3</v>
          </cell>
        </row>
        <row r="3864">
          <cell r="A3864" t="str">
            <v>E1E 3G4</v>
          </cell>
        </row>
        <row r="3865">
          <cell r="A3865" t="str">
            <v>E1E 3G5</v>
          </cell>
        </row>
        <row r="3866">
          <cell r="A3866" t="str">
            <v>E1E 3G6</v>
          </cell>
        </row>
        <row r="3867">
          <cell r="A3867" t="str">
            <v>E1E 3G7</v>
          </cell>
        </row>
        <row r="3868">
          <cell r="A3868" t="str">
            <v>E1E 3G8</v>
          </cell>
        </row>
        <row r="3869">
          <cell r="A3869" t="str">
            <v>E1E 3G9</v>
          </cell>
        </row>
        <row r="3870">
          <cell r="A3870" t="str">
            <v>E1E 3H1</v>
          </cell>
        </row>
        <row r="3871">
          <cell r="A3871" t="str">
            <v>E1E 3H2</v>
          </cell>
        </row>
        <row r="3872">
          <cell r="A3872" t="str">
            <v>E1E 3H3</v>
          </cell>
        </row>
        <row r="3873">
          <cell r="A3873" t="str">
            <v>E1E 3H4</v>
          </cell>
        </row>
        <row r="3874">
          <cell r="A3874" t="str">
            <v>E1E 3H5</v>
          </cell>
        </row>
        <row r="3875">
          <cell r="A3875" t="str">
            <v>E1E 3H6</v>
          </cell>
        </row>
        <row r="3876">
          <cell r="A3876" t="str">
            <v>E1E 3H7</v>
          </cell>
        </row>
        <row r="3877">
          <cell r="A3877" t="str">
            <v>E1E 3H8</v>
          </cell>
        </row>
        <row r="3878">
          <cell r="A3878" t="str">
            <v>E1E 3H9</v>
          </cell>
        </row>
        <row r="3879">
          <cell r="A3879" t="str">
            <v>E1E 3J1</v>
          </cell>
        </row>
        <row r="3880">
          <cell r="A3880" t="str">
            <v>E1E 3J2</v>
          </cell>
        </row>
        <row r="3881">
          <cell r="A3881" t="str">
            <v>E1E 3J3</v>
          </cell>
        </row>
        <row r="3882">
          <cell r="A3882" t="str">
            <v>E1E 3J4</v>
          </cell>
        </row>
        <row r="3883">
          <cell r="A3883" t="str">
            <v>E1E 3J5</v>
          </cell>
        </row>
        <row r="3884">
          <cell r="A3884" t="str">
            <v>E1E 3J6</v>
          </cell>
        </row>
        <row r="3885">
          <cell r="A3885" t="str">
            <v>E1E 3J7</v>
          </cell>
        </row>
        <row r="3886">
          <cell r="A3886" t="str">
            <v>E1E 3J8</v>
          </cell>
        </row>
        <row r="3887">
          <cell r="A3887" t="str">
            <v>E1E 3J9</v>
          </cell>
        </row>
        <row r="3888">
          <cell r="A3888" t="str">
            <v>E1E 3K1</v>
          </cell>
        </row>
        <row r="3889">
          <cell r="A3889" t="str">
            <v>E1E 3K2</v>
          </cell>
        </row>
        <row r="3890">
          <cell r="A3890" t="str">
            <v>E1E 3K3</v>
          </cell>
        </row>
        <row r="3891">
          <cell r="A3891" t="str">
            <v>E1E 3K4</v>
          </cell>
        </row>
        <row r="3892">
          <cell r="A3892" t="str">
            <v>E1E 3K5</v>
          </cell>
        </row>
        <row r="3893">
          <cell r="A3893" t="str">
            <v>E1E 3K6</v>
          </cell>
        </row>
        <row r="3894">
          <cell r="A3894" t="str">
            <v>E1E 3K7</v>
          </cell>
        </row>
        <row r="3895">
          <cell r="A3895" t="str">
            <v>E1E 3K8</v>
          </cell>
        </row>
        <row r="3896">
          <cell r="A3896" t="str">
            <v>E1E 3K9</v>
          </cell>
        </row>
        <row r="3897">
          <cell r="A3897" t="str">
            <v>E1E 3L1</v>
          </cell>
        </row>
        <row r="3898">
          <cell r="A3898" t="str">
            <v>E1E 3L2</v>
          </cell>
        </row>
        <row r="3899">
          <cell r="A3899" t="str">
            <v>E1E 3L3</v>
          </cell>
        </row>
        <row r="3900">
          <cell r="A3900" t="str">
            <v>E1E 3L4</v>
          </cell>
        </row>
        <row r="3901">
          <cell r="A3901" t="str">
            <v>E1E 3L5</v>
          </cell>
        </row>
        <row r="3902">
          <cell r="A3902" t="str">
            <v>E1E 3L6</v>
          </cell>
        </row>
        <row r="3903">
          <cell r="A3903" t="str">
            <v>E1E 3L7</v>
          </cell>
        </row>
        <row r="3904">
          <cell r="A3904" t="str">
            <v>E1E 3L8</v>
          </cell>
        </row>
        <row r="3905">
          <cell r="A3905" t="str">
            <v>E1E 3L9</v>
          </cell>
        </row>
        <row r="3906">
          <cell r="A3906" t="str">
            <v>E1E 3M1</v>
          </cell>
        </row>
        <row r="3907">
          <cell r="A3907" t="str">
            <v>E1E 3M2</v>
          </cell>
        </row>
        <row r="3908">
          <cell r="A3908" t="str">
            <v>E1E 3M3</v>
          </cell>
        </row>
        <row r="3909">
          <cell r="A3909" t="str">
            <v>E1E 3M4</v>
          </cell>
        </row>
        <row r="3910">
          <cell r="A3910" t="str">
            <v>E1E 3M5</v>
          </cell>
        </row>
        <row r="3911">
          <cell r="A3911" t="str">
            <v>E1E 3M6</v>
          </cell>
        </row>
        <row r="3912">
          <cell r="A3912" t="str">
            <v>E1E 3M7</v>
          </cell>
        </row>
        <row r="3913">
          <cell r="A3913" t="str">
            <v>E1E 3M8</v>
          </cell>
        </row>
        <row r="3914">
          <cell r="A3914" t="str">
            <v>E1E 3M9</v>
          </cell>
        </row>
        <row r="3915">
          <cell r="A3915" t="str">
            <v>E1E 3N1</v>
          </cell>
        </row>
        <row r="3916">
          <cell r="A3916" t="str">
            <v>E1E 3N2</v>
          </cell>
        </row>
        <row r="3917">
          <cell r="A3917" t="str">
            <v>E1E 3N3</v>
          </cell>
        </row>
        <row r="3918">
          <cell r="A3918" t="str">
            <v>E1E 3N4</v>
          </cell>
        </row>
        <row r="3919">
          <cell r="A3919" t="str">
            <v>E1E 3N5</v>
          </cell>
        </row>
        <row r="3920">
          <cell r="A3920" t="str">
            <v>E1E 3N6</v>
          </cell>
        </row>
        <row r="3921">
          <cell r="A3921" t="str">
            <v>E1E 3N7</v>
          </cell>
        </row>
        <row r="3922">
          <cell r="A3922" t="str">
            <v>E1E 3N8</v>
          </cell>
        </row>
        <row r="3923">
          <cell r="A3923" t="str">
            <v>E1E 3N9</v>
          </cell>
        </row>
        <row r="3924">
          <cell r="A3924" t="str">
            <v>E1E 3P1</v>
          </cell>
        </row>
        <row r="3925">
          <cell r="A3925" t="str">
            <v>E1E 3P2</v>
          </cell>
        </row>
        <row r="3926">
          <cell r="A3926" t="str">
            <v>E1E 3P3</v>
          </cell>
        </row>
        <row r="3927">
          <cell r="A3927" t="str">
            <v>E1E 3P4</v>
          </cell>
        </row>
        <row r="3928">
          <cell r="A3928" t="str">
            <v>E1E 3P5</v>
          </cell>
        </row>
        <row r="3929">
          <cell r="A3929" t="str">
            <v>E1E 3P6</v>
          </cell>
        </row>
        <row r="3930">
          <cell r="A3930" t="str">
            <v>E1E 3P7</v>
          </cell>
        </row>
        <row r="3931">
          <cell r="A3931" t="str">
            <v>E1E 3P8</v>
          </cell>
        </row>
        <row r="3932">
          <cell r="A3932" t="str">
            <v>E1E 3P9</v>
          </cell>
        </row>
        <row r="3933">
          <cell r="A3933" t="str">
            <v>E1E 3R1</v>
          </cell>
        </row>
        <row r="3934">
          <cell r="A3934" t="str">
            <v>E1E 3R2</v>
          </cell>
        </row>
        <row r="3935">
          <cell r="A3935" t="str">
            <v>E1E 3R3</v>
          </cell>
        </row>
        <row r="3936">
          <cell r="A3936" t="str">
            <v>E1E 3R4</v>
          </cell>
        </row>
        <row r="3937">
          <cell r="A3937" t="str">
            <v>E1E 3R8</v>
          </cell>
        </row>
        <row r="3938">
          <cell r="A3938" t="str">
            <v>E1E 3S1</v>
          </cell>
        </row>
        <row r="3939">
          <cell r="A3939" t="str">
            <v>E1E 3S2</v>
          </cell>
        </row>
        <row r="3940">
          <cell r="A3940" t="str">
            <v>E1E 3S3</v>
          </cell>
        </row>
        <row r="3941">
          <cell r="A3941" t="str">
            <v>E1E 3S4</v>
          </cell>
        </row>
        <row r="3942">
          <cell r="A3942" t="str">
            <v>E1E 3S5</v>
          </cell>
        </row>
        <row r="3943">
          <cell r="A3943" t="str">
            <v>E1E 3S6</v>
          </cell>
        </row>
        <row r="3944">
          <cell r="A3944" t="str">
            <v>E1E 3S7</v>
          </cell>
        </row>
        <row r="3945">
          <cell r="A3945" t="str">
            <v>E1E 3S8</v>
          </cell>
        </row>
        <row r="3946">
          <cell r="A3946" t="str">
            <v>E1E 3S9</v>
          </cell>
        </row>
        <row r="3947">
          <cell r="A3947" t="str">
            <v>E1E 3T1</v>
          </cell>
        </row>
        <row r="3948">
          <cell r="A3948" t="str">
            <v>E1E 3T2</v>
          </cell>
        </row>
        <row r="3949">
          <cell r="A3949" t="str">
            <v>E1E 3T3</v>
          </cell>
        </row>
        <row r="3950">
          <cell r="A3950" t="str">
            <v>E1E 3T4</v>
          </cell>
        </row>
        <row r="3951">
          <cell r="A3951" t="str">
            <v>E1E 3T5</v>
          </cell>
        </row>
        <row r="3952">
          <cell r="A3952" t="str">
            <v>E1E 3T6</v>
          </cell>
        </row>
        <row r="3953">
          <cell r="A3953" t="str">
            <v>E1E 3T7</v>
          </cell>
        </row>
        <row r="3954">
          <cell r="A3954" t="str">
            <v>E1E 3T8</v>
          </cell>
        </row>
        <row r="3955">
          <cell r="A3955" t="str">
            <v>E1E 3T9</v>
          </cell>
        </row>
        <row r="3956">
          <cell r="A3956" t="str">
            <v>E1E 3V1</v>
          </cell>
        </row>
        <row r="3957">
          <cell r="A3957" t="str">
            <v>E1E 3V2</v>
          </cell>
        </row>
        <row r="3958">
          <cell r="A3958" t="str">
            <v>E1E 3V3</v>
          </cell>
        </row>
        <row r="3959">
          <cell r="A3959" t="str">
            <v>E1E 3V4</v>
          </cell>
        </row>
        <row r="3960">
          <cell r="A3960" t="str">
            <v>E1E 3V5</v>
          </cell>
        </row>
        <row r="3961">
          <cell r="A3961" t="str">
            <v>E1E 3V6</v>
          </cell>
        </row>
        <row r="3962">
          <cell r="A3962" t="str">
            <v>E1E 3V7</v>
          </cell>
        </row>
        <row r="3963">
          <cell r="A3963" t="str">
            <v>E1E 3V8</v>
          </cell>
        </row>
        <row r="3964">
          <cell r="A3964" t="str">
            <v>E1E 3V9</v>
          </cell>
        </row>
        <row r="3965">
          <cell r="A3965" t="str">
            <v>E1E 3W1</v>
          </cell>
        </row>
        <row r="3966">
          <cell r="A3966" t="str">
            <v>E1E 3W2</v>
          </cell>
        </row>
        <row r="3967">
          <cell r="A3967" t="str">
            <v>E1E 3W3</v>
          </cell>
        </row>
        <row r="3968">
          <cell r="A3968" t="str">
            <v>E1E 3W4</v>
          </cell>
        </row>
        <row r="3969">
          <cell r="A3969" t="str">
            <v>E1E 3W5</v>
          </cell>
        </row>
        <row r="3970">
          <cell r="A3970" t="str">
            <v>E1E 3W6</v>
          </cell>
        </row>
        <row r="3971">
          <cell r="A3971" t="str">
            <v>E1E 3W7</v>
          </cell>
        </row>
        <row r="3972">
          <cell r="A3972" t="str">
            <v>E1E 3W8</v>
          </cell>
        </row>
        <row r="3973">
          <cell r="A3973" t="str">
            <v>E1E 3W9</v>
          </cell>
        </row>
        <row r="3974">
          <cell r="A3974" t="str">
            <v>E1E 3X1</v>
          </cell>
        </row>
        <row r="3975">
          <cell r="A3975" t="str">
            <v>E1E 3X2</v>
          </cell>
        </row>
        <row r="3976">
          <cell r="A3976" t="str">
            <v>E1E 3X3</v>
          </cell>
        </row>
        <row r="3977">
          <cell r="A3977" t="str">
            <v>E1E 3X4</v>
          </cell>
        </row>
        <row r="3978">
          <cell r="A3978" t="str">
            <v>E1E 3X5</v>
          </cell>
        </row>
        <row r="3979">
          <cell r="A3979" t="str">
            <v>E1E 3X6</v>
          </cell>
        </row>
        <row r="3980">
          <cell r="A3980" t="str">
            <v>E1E 3X7</v>
          </cell>
        </row>
        <row r="3981">
          <cell r="A3981" t="str">
            <v>E1E 3X8</v>
          </cell>
        </row>
        <row r="3982">
          <cell r="A3982" t="str">
            <v>E1E 3Y1</v>
          </cell>
        </row>
        <row r="3983">
          <cell r="A3983" t="str">
            <v>E1E 3Y2</v>
          </cell>
        </row>
        <row r="3984">
          <cell r="A3984" t="str">
            <v>E1E 3Y3</v>
          </cell>
        </row>
        <row r="3985">
          <cell r="A3985" t="str">
            <v>E1E 3Y4</v>
          </cell>
        </row>
        <row r="3986">
          <cell r="A3986" t="str">
            <v>E1E 3Y5</v>
          </cell>
        </row>
        <row r="3987">
          <cell r="A3987" t="str">
            <v>E1E 3Y6</v>
          </cell>
        </row>
        <row r="3988">
          <cell r="A3988" t="str">
            <v>E1E 3Y7</v>
          </cell>
        </row>
        <row r="3989">
          <cell r="A3989" t="str">
            <v>E1E 3Y8</v>
          </cell>
        </row>
        <row r="3990">
          <cell r="A3990" t="str">
            <v>E1E 3Y9</v>
          </cell>
        </row>
        <row r="3991">
          <cell r="A3991" t="str">
            <v>E1E 3Z1</v>
          </cell>
        </row>
        <row r="3992">
          <cell r="A3992" t="str">
            <v>E1E 3Z2</v>
          </cell>
        </row>
        <row r="3993">
          <cell r="A3993" t="str">
            <v>E1E 3Z3</v>
          </cell>
        </row>
        <row r="3994">
          <cell r="A3994" t="str">
            <v>E1E 3Z4</v>
          </cell>
        </row>
        <row r="3995">
          <cell r="A3995" t="str">
            <v>E1E 3Z5</v>
          </cell>
        </row>
        <row r="3996">
          <cell r="A3996" t="str">
            <v>E1E 3Z6</v>
          </cell>
        </row>
        <row r="3997">
          <cell r="A3997" t="str">
            <v>E1E 3Z7</v>
          </cell>
        </row>
        <row r="3998">
          <cell r="A3998" t="str">
            <v>E1E 3Z8</v>
          </cell>
        </row>
        <row r="3999">
          <cell r="A3999" t="str">
            <v>E1E 3Z9</v>
          </cell>
        </row>
        <row r="4000">
          <cell r="A4000" t="str">
            <v>E1E 4A1</v>
          </cell>
        </row>
        <row r="4001">
          <cell r="A4001" t="str">
            <v>E1E 4A2</v>
          </cell>
        </row>
        <row r="4002">
          <cell r="A4002" t="str">
            <v>E1E 4A4</v>
          </cell>
        </row>
        <row r="4003">
          <cell r="A4003" t="str">
            <v>E1E 4A5</v>
          </cell>
        </row>
        <row r="4004">
          <cell r="A4004" t="str">
            <v>E1E 4A6</v>
          </cell>
        </row>
        <row r="4005">
          <cell r="A4005" t="str">
            <v>E1E 4A7</v>
          </cell>
        </row>
        <row r="4006">
          <cell r="A4006" t="str">
            <v>E1E 4A8</v>
          </cell>
        </row>
        <row r="4007">
          <cell r="A4007" t="str">
            <v>E1E 4B1</v>
          </cell>
        </row>
        <row r="4008">
          <cell r="A4008" t="str">
            <v>E1E 4B3</v>
          </cell>
        </row>
        <row r="4009">
          <cell r="A4009" t="str">
            <v>E1E 4B5</v>
          </cell>
        </row>
        <row r="4010">
          <cell r="A4010" t="str">
            <v>E1E 4B6</v>
          </cell>
        </row>
        <row r="4011">
          <cell r="A4011" t="str">
            <v>E1E 4B7</v>
          </cell>
        </row>
        <row r="4012">
          <cell r="A4012" t="str">
            <v>E1E 4B8</v>
          </cell>
        </row>
        <row r="4013">
          <cell r="A4013" t="str">
            <v>E1E 4B9</v>
          </cell>
        </row>
        <row r="4014">
          <cell r="A4014" t="str">
            <v>E1E 4C1</v>
          </cell>
        </row>
        <row r="4015">
          <cell r="A4015" t="str">
            <v>E1E 4C2</v>
          </cell>
        </row>
        <row r="4016">
          <cell r="A4016" t="str">
            <v>E1E 4C5</v>
          </cell>
        </row>
        <row r="4017">
          <cell r="A4017" t="str">
            <v>E1E 4C6</v>
          </cell>
        </row>
        <row r="4018">
          <cell r="A4018" t="str">
            <v>E1E 4C7</v>
          </cell>
        </row>
        <row r="4019">
          <cell r="A4019" t="str">
            <v>E1E 4C8</v>
          </cell>
        </row>
        <row r="4020">
          <cell r="A4020" t="str">
            <v>E1E 4C9</v>
          </cell>
        </row>
        <row r="4021">
          <cell r="A4021" t="str">
            <v>E1E 4E1</v>
          </cell>
        </row>
        <row r="4022">
          <cell r="A4022" t="str">
            <v>E1E 4E2</v>
          </cell>
        </row>
        <row r="4023">
          <cell r="A4023" t="str">
            <v>E1E 4E3</v>
          </cell>
        </row>
        <row r="4024">
          <cell r="A4024" t="str">
            <v>E1E 4E4</v>
          </cell>
        </row>
        <row r="4025">
          <cell r="A4025" t="str">
            <v>E1E 4E5</v>
          </cell>
        </row>
        <row r="4026">
          <cell r="A4026" t="str">
            <v>E1E 4E6</v>
          </cell>
        </row>
        <row r="4027">
          <cell r="A4027" t="str">
            <v>E1E 4E7</v>
          </cell>
        </row>
        <row r="4028">
          <cell r="A4028" t="str">
            <v>E1E 4E8</v>
          </cell>
        </row>
        <row r="4029">
          <cell r="A4029" t="str">
            <v>E1E 4E9</v>
          </cell>
        </row>
        <row r="4030">
          <cell r="A4030" t="str">
            <v>E1E 4G1</v>
          </cell>
        </row>
        <row r="4031">
          <cell r="A4031" t="str">
            <v>E1E 4G2</v>
          </cell>
        </row>
        <row r="4032">
          <cell r="A4032" t="str">
            <v>E1E 4G3</v>
          </cell>
        </row>
        <row r="4033">
          <cell r="A4033" t="str">
            <v>E1E 4G4</v>
          </cell>
        </row>
        <row r="4034">
          <cell r="A4034" t="str">
            <v>E1E 4G5</v>
          </cell>
        </row>
        <row r="4035">
          <cell r="A4035" t="str">
            <v>E1E 4G6</v>
          </cell>
        </row>
        <row r="4036">
          <cell r="A4036" t="str">
            <v>E1E 4G7</v>
          </cell>
        </row>
        <row r="4037">
          <cell r="A4037" t="str">
            <v>E1E 4G8</v>
          </cell>
        </row>
        <row r="4038">
          <cell r="A4038" t="str">
            <v>E1E 4G9</v>
          </cell>
        </row>
        <row r="4039">
          <cell r="A4039" t="str">
            <v>E1E 4H1</v>
          </cell>
        </row>
        <row r="4040">
          <cell r="A4040" t="str">
            <v>E1E 4H2</v>
          </cell>
        </row>
        <row r="4041">
          <cell r="A4041" t="str">
            <v>E1E 4H3</v>
          </cell>
        </row>
        <row r="4042">
          <cell r="A4042" t="str">
            <v>E1E 4H4</v>
          </cell>
        </row>
        <row r="4043">
          <cell r="A4043" t="str">
            <v>E1E 4H5</v>
          </cell>
        </row>
        <row r="4044">
          <cell r="A4044" t="str">
            <v>E1E 4H7</v>
          </cell>
        </row>
        <row r="4045">
          <cell r="A4045" t="str">
            <v>E1E 4H8</v>
          </cell>
        </row>
        <row r="4046">
          <cell r="A4046" t="str">
            <v>E1E 4H9</v>
          </cell>
        </row>
        <row r="4047">
          <cell r="A4047" t="str">
            <v>E1E 4J5</v>
          </cell>
        </row>
        <row r="4048">
          <cell r="A4048" t="str">
            <v>E1E 4J6</v>
          </cell>
        </row>
        <row r="4049">
          <cell r="A4049" t="str">
            <v>E1E 4J7</v>
          </cell>
        </row>
        <row r="4050">
          <cell r="A4050" t="str">
            <v>E1E 4J8</v>
          </cell>
        </row>
        <row r="4051">
          <cell r="A4051" t="str">
            <v>E1E 4J9</v>
          </cell>
        </row>
        <row r="4052">
          <cell r="A4052" t="str">
            <v>E1E 4K1</v>
          </cell>
        </row>
        <row r="4053">
          <cell r="A4053" t="str">
            <v>E1E 4K3</v>
          </cell>
        </row>
        <row r="4054">
          <cell r="A4054" t="str">
            <v>E1E 4K4</v>
          </cell>
        </row>
        <row r="4055">
          <cell r="A4055" t="str">
            <v>E1E 4K5</v>
          </cell>
        </row>
        <row r="4056">
          <cell r="A4056" t="str">
            <v>E1E 4K6</v>
          </cell>
        </row>
        <row r="4057">
          <cell r="A4057" t="str">
            <v>E1E 4K7</v>
          </cell>
        </row>
        <row r="4058">
          <cell r="A4058" t="str">
            <v>E1E 4L1</v>
          </cell>
        </row>
        <row r="4059">
          <cell r="A4059" t="str">
            <v>E1E 4L2</v>
          </cell>
        </row>
        <row r="4060">
          <cell r="A4060" t="str">
            <v>E1E 4L3</v>
          </cell>
        </row>
        <row r="4061">
          <cell r="A4061" t="str">
            <v>E1E 4L4</v>
          </cell>
        </row>
        <row r="4062">
          <cell r="A4062" t="str">
            <v>E1E 4L6</v>
          </cell>
        </row>
        <row r="4063">
          <cell r="A4063" t="str">
            <v>E1E 4L7</v>
          </cell>
        </row>
        <row r="4064">
          <cell r="A4064" t="str">
            <v>E1E 4L8</v>
          </cell>
        </row>
        <row r="4065">
          <cell r="A4065" t="str">
            <v>E1E 4M1</v>
          </cell>
        </row>
        <row r="4066">
          <cell r="A4066" t="str">
            <v>E1E 4M2</v>
          </cell>
        </row>
        <row r="4067">
          <cell r="A4067" t="str">
            <v>E1E 4M3</v>
          </cell>
        </row>
        <row r="4068">
          <cell r="A4068" t="str">
            <v>E1E 4M4</v>
          </cell>
        </row>
        <row r="4069">
          <cell r="A4069" t="str">
            <v>E1E 4M5</v>
          </cell>
        </row>
        <row r="4070">
          <cell r="A4070" t="str">
            <v>E1E 4M6</v>
          </cell>
        </row>
        <row r="4071">
          <cell r="A4071" t="str">
            <v>E1E 4M7</v>
          </cell>
        </row>
        <row r="4072">
          <cell r="A4072" t="str">
            <v>E1E 4M8</v>
          </cell>
        </row>
        <row r="4073">
          <cell r="A4073" t="str">
            <v>E1E 4M9</v>
          </cell>
        </row>
        <row r="4074">
          <cell r="A4074" t="str">
            <v>E1E 4N1</v>
          </cell>
        </row>
        <row r="4075">
          <cell r="A4075" t="str">
            <v>E1E 4N2</v>
          </cell>
        </row>
        <row r="4076">
          <cell r="A4076" t="str">
            <v>E1E 4N3</v>
          </cell>
        </row>
        <row r="4077">
          <cell r="A4077" t="str">
            <v>E1E 4N4</v>
          </cell>
        </row>
        <row r="4078">
          <cell r="A4078" t="str">
            <v>E1E 4N5</v>
          </cell>
        </row>
        <row r="4079">
          <cell r="A4079" t="str">
            <v>E1E 4N6</v>
          </cell>
        </row>
        <row r="4080">
          <cell r="A4080" t="str">
            <v>E1E 4N7</v>
          </cell>
        </row>
        <row r="4081">
          <cell r="A4081" t="str">
            <v>E1E 4N8</v>
          </cell>
        </row>
        <row r="4082">
          <cell r="A4082" t="str">
            <v>E1E 4N9</v>
          </cell>
        </row>
        <row r="4083">
          <cell r="A4083" t="str">
            <v>E1E 4P1</v>
          </cell>
        </row>
        <row r="4084">
          <cell r="A4084" t="str">
            <v>E1E 4P2</v>
          </cell>
        </row>
        <row r="4085">
          <cell r="A4085" t="str">
            <v>E1E 4P3</v>
          </cell>
        </row>
        <row r="4086">
          <cell r="A4086" t="str">
            <v>E1E 4P4</v>
          </cell>
        </row>
        <row r="4087">
          <cell r="A4087" t="str">
            <v>E1E 4P5</v>
          </cell>
        </row>
        <row r="4088">
          <cell r="A4088" t="str">
            <v>E1E 4P6</v>
          </cell>
        </row>
        <row r="4089">
          <cell r="A4089" t="str">
            <v>E1E 4P7</v>
          </cell>
        </row>
        <row r="4090">
          <cell r="A4090" t="str">
            <v>E1E 4P8</v>
          </cell>
        </row>
        <row r="4091">
          <cell r="A4091" t="str">
            <v>E1E 4P9</v>
          </cell>
        </row>
        <row r="4092">
          <cell r="A4092" t="str">
            <v>E1E 4R1</v>
          </cell>
        </row>
        <row r="4093">
          <cell r="A4093" t="str">
            <v>E1E 4R2</v>
          </cell>
        </row>
        <row r="4094">
          <cell r="A4094" t="str">
            <v>E1E 4R3</v>
          </cell>
        </row>
        <row r="4095">
          <cell r="A4095" t="str">
            <v>E1E 4R4</v>
          </cell>
        </row>
        <row r="4096">
          <cell r="A4096" t="str">
            <v>E1E 4R5</v>
          </cell>
        </row>
        <row r="4097">
          <cell r="A4097" t="str">
            <v>E1E 4R6</v>
          </cell>
        </row>
        <row r="4098">
          <cell r="A4098" t="str">
            <v>E1E 4R7</v>
          </cell>
        </row>
        <row r="4099">
          <cell r="A4099" t="str">
            <v>E1E 4R8</v>
          </cell>
        </row>
        <row r="4100">
          <cell r="A4100" t="str">
            <v>E1E 4R9</v>
          </cell>
        </row>
        <row r="4101">
          <cell r="A4101" t="str">
            <v>E1E 4S1</v>
          </cell>
        </row>
        <row r="4102">
          <cell r="A4102" t="str">
            <v>E1E 4S2</v>
          </cell>
        </row>
        <row r="4103">
          <cell r="A4103" t="str">
            <v>E1E 4S3</v>
          </cell>
        </row>
        <row r="4104">
          <cell r="A4104" t="str">
            <v>E1E 4S4</v>
          </cell>
        </row>
        <row r="4105">
          <cell r="A4105" t="str">
            <v>E1E 4S5</v>
          </cell>
        </row>
        <row r="4106">
          <cell r="A4106" t="str">
            <v>E1E 4S6</v>
          </cell>
        </row>
        <row r="4107">
          <cell r="A4107" t="str">
            <v>E1E 4S7</v>
          </cell>
        </row>
        <row r="4108">
          <cell r="A4108" t="str">
            <v>E1E 4S8</v>
          </cell>
        </row>
        <row r="4109">
          <cell r="A4109" t="str">
            <v>E1E 4S9</v>
          </cell>
        </row>
        <row r="4110">
          <cell r="A4110" t="str">
            <v>E1E 4T1</v>
          </cell>
        </row>
        <row r="4111">
          <cell r="A4111" t="str">
            <v>E1E 4T2</v>
          </cell>
        </row>
        <row r="4112">
          <cell r="A4112" t="str">
            <v>E1E 4T3</v>
          </cell>
        </row>
        <row r="4113">
          <cell r="A4113" t="str">
            <v>E1E 4T4</v>
          </cell>
        </row>
        <row r="4114">
          <cell r="A4114" t="str">
            <v>E1E 4T5</v>
          </cell>
        </row>
        <row r="4115">
          <cell r="A4115" t="str">
            <v>E1E 4T6</v>
          </cell>
        </row>
        <row r="4116">
          <cell r="A4116" t="str">
            <v>E1E 4T7</v>
          </cell>
        </row>
        <row r="4117">
          <cell r="A4117" t="str">
            <v>E1E 4T8</v>
          </cell>
        </row>
        <row r="4118">
          <cell r="A4118" t="str">
            <v>E1E 4T9</v>
          </cell>
        </row>
        <row r="4119">
          <cell r="A4119" t="str">
            <v>E1E 4V1</v>
          </cell>
        </row>
        <row r="4120">
          <cell r="A4120" t="str">
            <v>E1E 4V2</v>
          </cell>
        </row>
        <row r="4121">
          <cell r="A4121" t="str">
            <v>E1G 1A1</v>
          </cell>
        </row>
        <row r="4122">
          <cell r="A4122" t="str">
            <v>E1G 1A2</v>
          </cell>
        </row>
        <row r="4123">
          <cell r="A4123" t="str">
            <v>E1G 1A3</v>
          </cell>
        </row>
        <row r="4124">
          <cell r="A4124" t="str">
            <v>E1G 1A4</v>
          </cell>
        </row>
        <row r="4125">
          <cell r="A4125" t="str">
            <v>E1G 1A5</v>
          </cell>
        </row>
        <row r="4126">
          <cell r="A4126" t="str">
            <v>E1G 1A6</v>
          </cell>
        </row>
        <row r="4127">
          <cell r="A4127" t="str">
            <v>E1G 1A7</v>
          </cell>
        </row>
        <row r="4128">
          <cell r="A4128" t="str">
            <v>E1G 1A8</v>
          </cell>
        </row>
        <row r="4129">
          <cell r="A4129" t="str">
            <v>E1G 1A9</v>
          </cell>
        </row>
        <row r="4130">
          <cell r="A4130" t="str">
            <v>E1G 1B1</v>
          </cell>
        </row>
        <row r="4131">
          <cell r="A4131" t="str">
            <v>E1G 1B2</v>
          </cell>
        </row>
        <row r="4132">
          <cell r="A4132" t="str">
            <v>E1G 1B3</v>
          </cell>
        </row>
        <row r="4133">
          <cell r="A4133" t="str">
            <v>E1G 1B4</v>
          </cell>
        </row>
        <row r="4134">
          <cell r="A4134" t="str">
            <v>E1G 1B5</v>
          </cell>
        </row>
        <row r="4135">
          <cell r="A4135" t="str">
            <v>E1G 1B6</v>
          </cell>
        </row>
        <row r="4136">
          <cell r="A4136" t="str">
            <v>E1G 1B7</v>
          </cell>
        </row>
        <row r="4137">
          <cell r="A4137" t="str">
            <v>E1G 1B8</v>
          </cell>
        </row>
        <row r="4138">
          <cell r="A4138" t="str">
            <v>E1G 1B9</v>
          </cell>
        </row>
        <row r="4139">
          <cell r="A4139" t="str">
            <v>E1G 1C1</v>
          </cell>
        </row>
        <row r="4140">
          <cell r="A4140" t="str">
            <v>E1G 1C2</v>
          </cell>
        </row>
        <row r="4141">
          <cell r="A4141" t="str">
            <v>E1G 1C3</v>
          </cell>
        </row>
        <row r="4142">
          <cell r="A4142" t="str">
            <v>E1G 1C4</v>
          </cell>
        </row>
        <row r="4143">
          <cell r="A4143" t="str">
            <v>E1G 1C5</v>
          </cell>
        </row>
        <row r="4144">
          <cell r="A4144" t="str">
            <v>E1G 1C6</v>
          </cell>
        </row>
        <row r="4145">
          <cell r="A4145" t="str">
            <v>E1G 1C7</v>
          </cell>
        </row>
        <row r="4146">
          <cell r="A4146" t="str">
            <v>E1G 1C8</v>
          </cell>
        </row>
        <row r="4147">
          <cell r="A4147" t="str">
            <v>E1G 1C9</v>
          </cell>
        </row>
        <row r="4148">
          <cell r="A4148" t="str">
            <v>E1G 1E1</v>
          </cell>
        </row>
        <row r="4149">
          <cell r="A4149" t="str">
            <v>E1G 1E2</v>
          </cell>
        </row>
        <row r="4150">
          <cell r="A4150" t="str">
            <v>E1G 1E3</v>
          </cell>
        </row>
        <row r="4151">
          <cell r="A4151" t="str">
            <v>E1G 1E4</v>
          </cell>
        </row>
        <row r="4152">
          <cell r="A4152" t="str">
            <v>E1G 1E5</v>
          </cell>
        </row>
        <row r="4153">
          <cell r="A4153" t="str">
            <v>E1G 1E6</v>
          </cell>
        </row>
        <row r="4154">
          <cell r="A4154" t="str">
            <v>E1G 1E7</v>
          </cell>
        </row>
        <row r="4155">
          <cell r="A4155" t="str">
            <v>E1G 1E8</v>
          </cell>
        </row>
        <row r="4156">
          <cell r="A4156" t="str">
            <v>E1G 1E9</v>
          </cell>
        </row>
        <row r="4157">
          <cell r="A4157" t="str">
            <v>E1G 1G1</v>
          </cell>
        </row>
        <row r="4158">
          <cell r="A4158" t="str">
            <v>E1G 1G2</v>
          </cell>
        </row>
        <row r="4159">
          <cell r="A4159" t="str">
            <v>E1G 1G3</v>
          </cell>
        </row>
        <row r="4160">
          <cell r="A4160" t="str">
            <v>E1G 1G4</v>
          </cell>
        </row>
        <row r="4161">
          <cell r="A4161" t="str">
            <v>E1G 1G5</v>
          </cell>
        </row>
        <row r="4162">
          <cell r="A4162" t="str">
            <v>E1G 1G6</v>
          </cell>
        </row>
        <row r="4163">
          <cell r="A4163" t="str">
            <v>E1G 1G7</v>
          </cell>
        </row>
        <row r="4164">
          <cell r="A4164" t="str">
            <v>E1G 1G8</v>
          </cell>
        </row>
        <row r="4165">
          <cell r="A4165" t="str">
            <v>E1G 1G9</v>
          </cell>
        </row>
        <row r="4166">
          <cell r="A4166" t="str">
            <v>E1G 1H1</v>
          </cell>
        </row>
        <row r="4167">
          <cell r="A4167" t="str">
            <v>E1G 1H2</v>
          </cell>
        </row>
        <row r="4168">
          <cell r="A4168" t="str">
            <v>E1G 1H3</v>
          </cell>
        </row>
        <row r="4169">
          <cell r="A4169" t="str">
            <v>E1G 1H4</v>
          </cell>
        </row>
        <row r="4170">
          <cell r="A4170" t="str">
            <v>E1G 1H5</v>
          </cell>
        </row>
        <row r="4171">
          <cell r="A4171" t="str">
            <v>E1G 1H6</v>
          </cell>
        </row>
        <row r="4172">
          <cell r="A4172" t="str">
            <v>E1G 1H7</v>
          </cell>
        </row>
        <row r="4173">
          <cell r="A4173" t="str">
            <v>E1G 1H8</v>
          </cell>
        </row>
        <row r="4174">
          <cell r="A4174" t="str">
            <v>E1G 1H9</v>
          </cell>
        </row>
        <row r="4175">
          <cell r="A4175" t="str">
            <v>E1G 1J1</v>
          </cell>
        </row>
        <row r="4176">
          <cell r="A4176" t="str">
            <v>E1G 1J2</v>
          </cell>
        </row>
        <row r="4177">
          <cell r="A4177" t="str">
            <v>E1G 1J3</v>
          </cell>
        </row>
        <row r="4178">
          <cell r="A4178" t="str">
            <v>E1G 1J4</v>
          </cell>
        </row>
        <row r="4179">
          <cell r="A4179" t="str">
            <v>E1G 1J5</v>
          </cell>
        </row>
        <row r="4180">
          <cell r="A4180" t="str">
            <v>E1G 1J6</v>
          </cell>
        </row>
        <row r="4181">
          <cell r="A4181" t="str">
            <v>E1G 1J7</v>
          </cell>
        </row>
        <row r="4182">
          <cell r="A4182" t="str">
            <v>E1G 1J8</v>
          </cell>
        </row>
        <row r="4183">
          <cell r="A4183" t="str">
            <v>E1G 1J9</v>
          </cell>
        </row>
        <row r="4184">
          <cell r="A4184" t="str">
            <v>E1G 1K1</v>
          </cell>
        </row>
        <row r="4185">
          <cell r="A4185" t="str">
            <v>E1G 1K2</v>
          </cell>
        </row>
        <row r="4186">
          <cell r="A4186" t="str">
            <v>E1G 1K3</v>
          </cell>
        </row>
        <row r="4187">
          <cell r="A4187" t="str">
            <v>E1G 1K4</v>
          </cell>
        </row>
        <row r="4188">
          <cell r="A4188" t="str">
            <v>E1G 1K5</v>
          </cell>
        </row>
        <row r="4189">
          <cell r="A4189" t="str">
            <v>E1G 1K6</v>
          </cell>
        </row>
        <row r="4190">
          <cell r="A4190" t="str">
            <v>E1G 1K7</v>
          </cell>
        </row>
        <row r="4191">
          <cell r="A4191" t="str">
            <v>E1G 1K8</v>
          </cell>
        </row>
        <row r="4192">
          <cell r="A4192" t="str">
            <v>E1G 1K9</v>
          </cell>
        </row>
        <row r="4193">
          <cell r="A4193" t="str">
            <v>E1G 1L1</v>
          </cell>
        </row>
        <row r="4194">
          <cell r="A4194" t="str">
            <v>E1G 1L2</v>
          </cell>
        </row>
        <row r="4195">
          <cell r="A4195" t="str">
            <v>E1G 1L3</v>
          </cell>
        </row>
        <row r="4196">
          <cell r="A4196" t="str">
            <v>E1G 1L4</v>
          </cell>
        </row>
        <row r="4197">
          <cell r="A4197" t="str">
            <v>E1G 1L5</v>
          </cell>
        </row>
        <row r="4198">
          <cell r="A4198" t="str">
            <v>E1G 1L6</v>
          </cell>
        </row>
        <row r="4199">
          <cell r="A4199" t="str">
            <v>E1G 1L7</v>
          </cell>
        </row>
        <row r="4200">
          <cell r="A4200" t="str">
            <v>E1G 1L8</v>
          </cell>
        </row>
        <row r="4201">
          <cell r="A4201" t="str">
            <v>E1G 1L9</v>
          </cell>
        </row>
        <row r="4202">
          <cell r="A4202" t="str">
            <v>E1G 1M1</v>
          </cell>
        </row>
        <row r="4203">
          <cell r="A4203" t="str">
            <v>E1G 1M2</v>
          </cell>
        </row>
        <row r="4204">
          <cell r="A4204" t="str">
            <v>E1G 1M3</v>
          </cell>
        </row>
        <row r="4205">
          <cell r="A4205" t="str">
            <v>E1G 1M4</v>
          </cell>
        </row>
        <row r="4206">
          <cell r="A4206" t="str">
            <v>E1G 1M5</v>
          </cell>
        </row>
        <row r="4207">
          <cell r="A4207" t="str">
            <v>E1G 1M6</v>
          </cell>
        </row>
        <row r="4208">
          <cell r="A4208" t="str">
            <v>E1G 1M7</v>
          </cell>
        </row>
        <row r="4209">
          <cell r="A4209" t="str">
            <v>E1G 1M8</v>
          </cell>
        </row>
        <row r="4210">
          <cell r="A4210" t="str">
            <v>E1G 1M9</v>
          </cell>
        </row>
        <row r="4211">
          <cell r="A4211" t="str">
            <v>E1G 1N1</v>
          </cell>
        </row>
        <row r="4212">
          <cell r="A4212" t="str">
            <v>E1G 1N2</v>
          </cell>
        </row>
        <row r="4213">
          <cell r="A4213" t="str">
            <v>E1G 1N4</v>
          </cell>
        </row>
        <row r="4214">
          <cell r="A4214" t="str">
            <v>E1G 1N5</v>
          </cell>
        </row>
        <row r="4215">
          <cell r="A4215" t="str">
            <v>E1G 1N6</v>
          </cell>
        </row>
        <row r="4216">
          <cell r="A4216" t="str">
            <v>E1G 1N7</v>
          </cell>
        </row>
        <row r="4217">
          <cell r="A4217" t="str">
            <v>E1G 1N8</v>
          </cell>
        </row>
        <row r="4218">
          <cell r="A4218" t="str">
            <v>E1G 1N9</v>
          </cell>
        </row>
        <row r="4219">
          <cell r="A4219" t="str">
            <v>E1G 1P1</v>
          </cell>
        </row>
        <row r="4220">
          <cell r="A4220" t="str">
            <v>E1G 1P2</v>
          </cell>
        </row>
        <row r="4221">
          <cell r="A4221" t="str">
            <v>E1G 1P3</v>
          </cell>
        </row>
        <row r="4222">
          <cell r="A4222" t="str">
            <v>E1G 1P4</v>
          </cell>
        </row>
        <row r="4223">
          <cell r="A4223" t="str">
            <v>E1G 1P5</v>
          </cell>
        </row>
        <row r="4224">
          <cell r="A4224" t="str">
            <v>E1G 1P6</v>
          </cell>
        </row>
        <row r="4225">
          <cell r="A4225" t="str">
            <v>E1G 1P7</v>
          </cell>
        </row>
        <row r="4226">
          <cell r="A4226" t="str">
            <v>E1G 1P8</v>
          </cell>
        </row>
        <row r="4227">
          <cell r="A4227" t="str">
            <v>E1G 1P9</v>
          </cell>
        </row>
        <row r="4228">
          <cell r="A4228" t="str">
            <v>E1G 1R1</v>
          </cell>
        </row>
        <row r="4229">
          <cell r="A4229" t="str">
            <v>E1G 1R2</v>
          </cell>
        </row>
        <row r="4230">
          <cell r="A4230" t="str">
            <v>E1G 1R3</v>
          </cell>
        </row>
        <row r="4231">
          <cell r="A4231" t="str">
            <v>E1G 1R4</v>
          </cell>
        </row>
        <row r="4232">
          <cell r="A4232" t="str">
            <v>E1G 1R5</v>
          </cell>
        </row>
        <row r="4233">
          <cell r="A4233" t="str">
            <v>E1G 1R6</v>
          </cell>
        </row>
        <row r="4234">
          <cell r="A4234" t="str">
            <v>E1G 1R7</v>
          </cell>
        </row>
        <row r="4235">
          <cell r="A4235" t="str">
            <v>E1G 1R8</v>
          </cell>
        </row>
        <row r="4236">
          <cell r="A4236" t="str">
            <v>E1G 1R9</v>
          </cell>
        </row>
        <row r="4237">
          <cell r="A4237" t="str">
            <v>E1G 1S1</v>
          </cell>
        </row>
        <row r="4238">
          <cell r="A4238" t="str">
            <v>E1G 1S2</v>
          </cell>
        </row>
        <row r="4239">
          <cell r="A4239" t="str">
            <v>E1G 1S3</v>
          </cell>
        </row>
        <row r="4240">
          <cell r="A4240" t="str">
            <v>E1G 1S4</v>
          </cell>
        </row>
        <row r="4241">
          <cell r="A4241" t="str">
            <v>E1G 1S5</v>
          </cell>
        </row>
        <row r="4242">
          <cell r="A4242" t="str">
            <v>E1G 1S6</v>
          </cell>
        </row>
        <row r="4243">
          <cell r="A4243" t="str">
            <v>E1G 1S7</v>
          </cell>
        </row>
        <row r="4244">
          <cell r="A4244" t="str">
            <v>E1G 1S8</v>
          </cell>
        </row>
        <row r="4245">
          <cell r="A4245" t="str">
            <v>E1G 1S9</v>
          </cell>
        </row>
        <row r="4246">
          <cell r="A4246" t="str">
            <v>E1G 1T1</v>
          </cell>
        </row>
        <row r="4247">
          <cell r="A4247" t="str">
            <v>E1G 1T2</v>
          </cell>
        </row>
        <row r="4248">
          <cell r="A4248" t="str">
            <v>E1G 1T3</v>
          </cell>
        </row>
        <row r="4249">
          <cell r="A4249" t="str">
            <v>E1G 1T4</v>
          </cell>
        </row>
        <row r="4250">
          <cell r="A4250" t="str">
            <v>E1G 1T5</v>
          </cell>
        </row>
        <row r="4251">
          <cell r="A4251" t="str">
            <v>E1G 1T6</v>
          </cell>
        </row>
        <row r="4252">
          <cell r="A4252" t="str">
            <v>E1G 1T7</v>
          </cell>
        </row>
        <row r="4253">
          <cell r="A4253" t="str">
            <v>E1G 1T8</v>
          </cell>
        </row>
        <row r="4254">
          <cell r="A4254" t="str">
            <v>E1G 1T9</v>
          </cell>
        </row>
        <row r="4255">
          <cell r="A4255" t="str">
            <v>E1G 1V1</v>
          </cell>
        </row>
        <row r="4256">
          <cell r="A4256" t="str">
            <v>E1G 1V2</v>
          </cell>
        </row>
        <row r="4257">
          <cell r="A4257" t="str">
            <v>E1G 1V3</v>
          </cell>
        </row>
        <row r="4258">
          <cell r="A4258" t="str">
            <v>E1G 1V4</v>
          </cell>
        </row>
        <row r="4259">
          <cell r="A4259" t="str">
            <v>E1G 1V5</v>
          </cell>
        </row>
        <row r="4260">
          <cell r="A4260" t="str">
            <v>E1G 1V6</v>
          </cell>
        </row>
        <row r="4261">
          <cell r="A4261" t="str">
            <v>E1G 1V7</v>
          </cell>
        </row>
        <row r="4262">
          <cell r="A4262" t="str">
            <v>E1G 1V8</v>
          </cell>
        </row>
        <row r="4263">
          <cell r="A4263" t="str">
            <v>E1G 1V9</v>
          </cell>
        </row>
        <row r="4264">
          <cell r="A4264" t="str">
            <v>E1G 1W1</v>
          </cell>
        </row>
        <row r="4265">
          <cell r="A4265" t="str">
            <v>E1G 1W2</v>
          </cell>
        </row>
        <row r="4266">
          <cell r="A4266" t="str">
            <v>E1G 1W3</v>
          </cell>
        </row>
        <row r="4267">
          <cell r="A4267" t="str">
            <v>E1G 1W4</v>
          </cell>
        </row>
        <row r="4268">
          <cell r="A4268" t="str">
            <v>E1G 1W5</v>
          </cell>
        </row>
        <row r="4269">
          <cell r="A4269" t="str">
            <v>E1G 1W6</v>
          </cell>
        </row>
        <row r="4270">
          <cell r="A4270" t="str">
            <v>E1G 1W7</v>
          </cell>
        </row>
        <row r="4271">
          <cell r="A4271" t="str">
            <v>E1G 1W8</v>
          </cell>
        </row>
        <row r="4272">
          <cell r="A4272" t="str">
            <v>E1G 1W9</v>
          </cell>
        </row>
        <row r="4273">
          <cell r="A4273" t="str">
            <v>E1G 1X1</v>
          </cell>
        </row>
        <row r="4274">
          <cell r="A4274" t="str">
            <v>E1G 1X2</v>
          </cell>
        </row>
        <row r="4275">
          <cell r="A4275" t="str">
            <v>E1G 1X4</v>
          </cell>
        </row>
        <row r="4276">
          <cell r="A4276" t="str">
            <v>E1G 1X9</v>
          </cell>
        </row>
        <row r="4277">
          <cell r="A4277" t="str">
            <v>E1G 1Y2</v>
          </cell>
        </row>
        <row r="4278">
          <cell r="A4278" t="str">
            <v>E1G 1Y3</v>
          </cell>
        </row>
        <row r="4279">
          <cell r="A4279" t="str">
            <v>E1G 1Y4</v>
          </cell>
        </row>
        <row r="4280">
          <cell r="A4280" t="str">
            <v>E1G 1Y5</v>
          </cell>
        </row>
        <row r="4281">
          <cell r="A4281" t="str">
            <v>E1G 1Y6</v>
          </cell>
        </row>
        <row r="4282">
          <cell r="A4282" t="str">
            <v>E1G 1Y7</v>
          </cell>
        </row>
        <row r="4283">
          <cell r="A4283" t="str">
            <v>E1G 1Y8</v>
          </cell>
        </row>
        <row r="4284">
          <cell r="A4284" t="str">
            <v>E1G 1Y9</v>
          </cell>
        </row>
        <row r="4285">
          <cell r="A4285" t="str">
            <v>E1G 1Z1</v>
          </cell>
        </row>
        <row r="4286">
          <cell r="A4286" t="str">
            <v>E1G 1Z2</v>
          </cell>
        </row>
        <row r="4287">
          <cell r="A4287" t="str">
            <v>E1G 1Z3</v>
          </cell>
        </row>
        <row r="4288">
          <cell r="A4288" t="str">
            <v>E1G 1Z4</v>
          </cell>
        </row>
        <row r="4289">
          <cell r="A4289" t="str">
            <v>E1G 1Z5</v>
          </cell>
        </row>
        <row r="4290">
          <cell r="A4290" t="str">
            <v>E1G 1Z7</v>
          </cell>
        </row>
        <row r="4291">
          <cell r="A4291" t="str">
            <v>E1G 1Z8</v>
          </cell>
        </row>
        <row r="4292">
          <cell r="A4292" t="str">
            <v>E1G 1Z9</v>
          </cell>
        </row>
        <row r="4293">
          <cell r="A4293" t="str">
            <v>E1G 2A1</v>
          </cell>
        </row>
        <row r="4294">
          <cell r="A4294" t="str">
            <v>E1G 2A2</v>
          </cell>
        </row>
        <row r="4295">
          <cell r="A4295" t="str">
            <v>E1G 2A3</v>
          </cell>
        </row>
        <row r="4296">
          <cell r="A4296" t="str">
            <v>E1G 2A4</v>
          </cell>
        </row>
        <row r="4297">
          <cell r="A4297" t="str">
            <v>E1G 2A5</v>
          </cell>
        </row>
        <row r="4298">
          <cell r="A4298" t="str">
            <v>E1G 2A6</v>
          </cell>
        </row>
        <row r="4299">
          <cell r="A4299" t="str">
            <v>E1G 2A7</v>
          </cell>
        </row>
        <row r="4300">
          <cell r="A4300" t="str">
            <v>E1G 2A8</v>
          </cell>
        </row>
        <row r="4301">
          <cell r="A4301" t="str">
            <v>E1G 2A9</v>
          </cell>
        </row>
        <row r="4302">
          <cell r="A4302" t="str">
            <v>E1G 2B1</v>
          </cell>
        </row>
        <row r="4303">
          <cell r="A4303" t="str">
            <v>E1G 2B2</v>
          </cell>
        </row>
        <row r="4304">
          <cell r="A4304" t="str">
            <v>E1G 2B3</v>
          </cell>
        </row>
        <row r="4305">
          <cell r="A4305" t="str">
            <v>E1G 2B6</v>
          </cell>
        </row>
        <row r="4306">
          <cell r="A4306" t="str">
            <v>E1G 2B7</v>
          </cell>
        </row>
        <row r="4307">
          <cell r="A4307" t="str">
            <v>E1G 2B8</v>
          </cell>
        </row>
        <row r="4308">
          <cell r="A4308" t="str">
            <v>E1G 2B9</v>
          </cell>
        </row>
        <row r="4309">
          <cell r="A4309" t="str">
            <v>E1G 2C1</v>
          </cell>
        </row>
        <row r="4310">
          <cell r="A4310" t="str">
            <v>E1G 2C2</v>
          </cell>
        </row>
        <row r="4311">
          <cell r="A4311" t="str">
            <v>E1G 2C3</v>
          </cell>
        </row>
        <row r="4312">
          <cell r="A4312" t="str">
            <v>E1G 2C4</v>
          </cell>
        </row>
        <row r="4313">
          <cell r="A4313" t="str">
            <v>E1G 2C5</v>
          </cell>
        </row>
        <row r="4314">
          <cell r="A4314" t="str">
            <v>E1G 2C6</v>
          </cell>
        </row>
        <row r="4315">
          <cell r="A4315" t="str">
            <v>E1G 2C8</v>
          </cell>
        </row>
        <row r="4316">
          <cell r="A4316" t="str">
            <v>E1G 2E1</v>
          </cell>
        </row>
        <row r="4317">
          <cell r="A4317" t="str">
            <v>E1G 2E2</v>
          </cell>
        </row>
        <row r="4318">
          <cell r="A4318" t="str">
            <v>E1G 2E3</v>
          </cell>
        </row>
        <row r="4319">
          <cell r="A4319" t="str">
            <v>E1G 2E4</v>
          </cell>
        </row>
        <row r="4320">
          <cell r="A4320" t="str">
            <v>E1G 2E5</v>
          </cell>
        </row>
        <row r="4321">
          <cell r="A4321" t="str">
            <v>E1G 2E6</v>
          </cell>
        </row>
        <row r="4322">
          <cell r="A4322" t="str">
            <v>E1G 2E7</v>
          </cell>
        </row>
        <row r="4323">
          <cell r="A4323" t="str">
            <v>E1G 2E8</v>
          </cell>
        </row>
        <row r="4324">
          <cell r="A4324" t="str">
            <v>E1G 2E9</v>
          </cell>
        </row>
        <row r="4325">
          <cell r="A4325" t="str">
            <v>E1G 2G1</v>
          </cell>
        </row>
        <row r="4326">
          <cell r="A4326" t="str">
            <v>E1G 2G2</v>
          </cell>
        </row>
        <row r="4327">
          <cell r="A4327" t="str">
            <v>E1G 2G3</v>
          </cell>
        </row>
        <row r="4328">
          <cell r="A4328" t="str">
            <v>E1G 2G4</v>
          </cell>
        </row>
        <row r="4329">
          <cell r="A4329" t="str">
            <v>E1G 2G5</v>
          </cell>
        </row>
        <row r="4330">
          <cell r="A4330" t="str">
            <v>E1G 2G6</v>
          </cell>
        </row>
        <row r="4331">
          <cell r="A4331" t="str">
            <v>E1G 2G7</v>
          </cell>
        </row>
        <row r="4332">
          <cell r="A4332" t="str">
            <v>E1G 2G8</v>
          </cell>
        </row>
        <row r="4333">
          <cell r="A4333" t="str">
            <v>E1G 2G9</v>
          </cell>
        </row>
        <row r="4334">
          <cell r="A4334" t="str">
            <v>E1G 2H1</v>
          </cell>
        </row>
        <row r="4335">
          <cell r="A4335" t="str">
            <v>E1G 2H2</v>
          </cell>
        </row>
        <row r="4336">
          <cell r="A4336" t="str">
            <v>E1G 2H3</v>
          </cell>
        </row>
        <row r="4337">
          <cell r="A4337" t="str">
            <v>E1G 2H4</v>
          </cell>
        </row>
        <row r="4338">
          <cell r="A4338" t="str">
            <v>E1G 2H5</v>
          </cell>
        </row>
        <row r="4339">
          <cell r="A4339" t="str">
            <v>E1G 2H6</v>
          </cell>
        </row>
        <row r="4340">
          <cell r="A4340" t="str">
            <v>E1G 2H7</v>
          </cell>
        </row>
        <row r="4341">
          <cell r="A4341" t="str">
            <v>E1G 2H8</v>
          </cell>
        </row>
        <row r="4342">
          <cell r="A4342" t="str">
            <v>E1G 2H9</v>
          </cell>
        </row>
        <row r="4343">
          <cell r="A4343" t="str">
            <v>E1G 2J1</v>
          </cell>
        </row>
        <row r="4344">
          <cell r="A4344" t="str">
            <v>E1G 2J2</v>
          </cell>
        </row>
        <row r="4345">
          <cell r="A4345" t="str">
            <v>E1G 2J3</v>
          </cell>
        </row>
        <row r="4346">
          <cell r="A4346" t="str">
            <v>E1G 2J4</v>
          </cell>
        </row>
        <row r="4347">
          <cell r="A4347" t="str">
            <v>E1G 2J5</v>
          </cell>
        </row>
        <row r="4348">
          <cell r="A4348" t="str">
            <v>E1G 2J6</v>
          </cell>
        </row>
        <row r="4349">
          <cell r="A4349" t="str">
            <v>E1G 2J7</v>
          </cell>
        </row>
        <row r="4350">
          <cell r="A4350" t="str">
            <v>E1G 2J8</v>
          </cell>
        </row>
        <row r="4351">
          <cell r="A4351" t="str">
            <v>E1G 2J9</v>
          </cell>
        </row>
        <row r="4352">
          <cell r="A4352" t="str">
            <v>E1G 2K1</v>
          </cell>
        </row>
        <row r="4353">
          <cell r="A4353" t="str">
            <v>E1G 2K2</v>
          </cell>
        </row>
        <row r="4354">
          <cell r="A4354" t="str">
            <v>E1G 2K3</v>
          </cell>
        </row>
        <row r="4355">
          <cell r="A4355" t="str">
            <v>E1G 2K4</v>
          </cell>
        </row>
        <row r="4356">
          <cell r="A4356" t="str">
            <v>E1G 2K5</v>
          </cell>
        </row>
        <row r="4357">
          <cell r="A4357" t="str">
            <v>E1G 2K6</v>
          </cell>
        </row>
        <row r="4358">
          <cell r="A4358" t="str">
            <v>E1G 2K7</v>
          </cell>
        </row>
        <row r="4359">
          <cell r="A4359" t="str">
            <v>E1G 2K8</v>
          </cell>
        </row>
        <row r="4360">
          <cell r="A4360" t="str">
            <v>E1G 2K9</v>
          </cell>
        </row>
        <row r="4361">
          <cell r="A4361" t="str">
            <v>E1G 2L1</v>
          </cell>
        </row>
        <row r="4362">
          <cell r="A4362" t="str">
            <v>E1G 2L2</v>
          </cell>
        </row>
        <row r="4363">
          <cell r="A4363" t="str">
            <v>E1G 2L3</v>
          </cell>
        </row>
        <row r="4364">
          <cell r="A4364" t="str">
            <v>E1G 2L4</v>
          </cell>
        </row>
        <row r="4365">
          <cell r="A4365" t="str">
            <v>E1G 2L5</v>
          </cell>
        </row>
        <row r="4366">
          <cell r="A4366" t="str">
            <v>E1G 2L6</v>
          </cell>
        </row>
        <row r="4367">
          <cell r="A4367" t="str">
            <v>E1G 2L7</v>
          </cell>
        </row>
        <row r="4368">
          <cell r="A4368" t="str">
            <v>E1G 2L8</v>
          </cell>
        </row>
        <row r="4369">
          <cell r="A4369" t="str">
            <v>E1G 2L9</v>
          </cell>
        </row>
        <row r="4370">
          <cell r="A4370" t="str">
            <v>E1G 2M1</v>
          </cell>
        </row>
        <row r="4371">
          <cell r="A4371" t="str">
            <v>E1G 2M2</v>
          </cell>
        </row>
        <row r="4372">
          <cell r="A4372" t="str">
            <v>E1G 2M3</v>
          </cell>
        </row>
        <row r="4373">
          <cell r="A4373" t="str">
            <v>E1G 2M4</v>
          </cell>
        </row>
        <row r="4374">
          <cell r="A4374" t="str">
            <v>E1G 2M5</v>
          </cell>
        </row>
        <row r="4375">
          <cell r="A4375" t="str">
            <v>E1G 2M6</v>
          </cell>
        </row>
        <row r="4376">
          <cell r="A4376" t="str">
            <v>E1G 2M7</v>
          </cell>
        </row>
        <row r="4377">
          <cell r="A4377" t="str">
            <v>E1G 2M8</v>
          </cell>
        </row>
        <row r="4378">
          <cell r="A4378" t="str">
            <v>E1G 2M9</v>
          </cell>
        </row>
        <row r="4379">
          <cell r="A4379" t="str">
            <v>E1G 2N1</v>
          </cell>
        </row>
        <row r="4380">
          <cell r="A4380" t="str">
            <v>E1G 2N2</v>
          </cell>
        </row>
        <row r="4381">
          <cell r="A4381" t="str">
            <v>E1G 2N3</v>
          </cell>
        </row>
        <row r="4382">
          <cell r="A4382" t="str">
            <v>E1G 2N4</v>
          </cell>
        </row>
        <row r="4383">
          <cell r="A4383" t="str">
            <v>E1G 2N5</v>
          </cell>
        </row>
        <row r="4384">
          <cell r="A4384" t="str">
            <v>E1G 2N6</v>
          </cell>
        </row>
        <row r="4385">
          <cell r="A4385" t="str">
            <v>E1G 2N7</v>
          </cell>
        </row>
        <row r="4386">
          <cell r="A4386" t="str">
            <v>E1G 2N8</v>
          </cell>
        </row>
        <row r="4387">
          <cell r="A4387" t="str">
            <v>E1G 2N9</v>
          </cell>
        </row>
        <row r="4388">
          <cell r="A4388" t="str">
            <v>E1G 2P1</v>
          </cell>
        </row>
        <row r="4389">
          <cell r="A4389" t="str">
            <v>E1G 2P2</v>
          </cell>
        </row>
        <row r="4390">
          <cell r="A4390" t="str">
            <v>E1G 2P3</v>
          </cell>
        </row>
        <row r="4391">
          <cell r="A4391" t="str">
            <v>E1G 2P4</v>
          </cell>
        </row>
        <row r="4392">
          <cell r="A4392" t="str">
            <v>E1G 2P5</v>
          </cell>
        </row>
        <row r="4393">
          <cell r="A4393" t="str">
            <v>E1G 2P6</v>
          </cell>
        </row>
        <row r="4394">
          <cell r="A4394" t="str">
            <v>E1G 2P7</v>
          </cell>
        </row>
        <row r="4395">
          <cell r="A4395" t="str">
            <v>E1G 2P8</v>
          </cell>
        </row>
        <row r="4396">
          <cell r="A4396" t="str">
            <v>E1G 2P9</v>
          </cell>
        </row>
        <row r="4397">
          <cell r="A4397" t="str">
            <v>E1G 2R1</v>
          </cell>
        </row>
        <row r="4398">
          <cell r="A4398" t="str">
            <v>E1G 2R2</v>
          </cell>
        </row>
        <row r="4399">
          <cell r="A4399" t="str">
            <v>E1G 2R3</v>
          </cell>
        </row>
        <row r="4400">
          <cell r="A4400" t="str">
            <v>E1G 2R4</v>
          </cell>
        </row>
        <row r="4401">
          <cell r="A4401" t="str">
            <v>E1G 2R5</v>
          </cell>
        </row>
        <row r="4402">
          <cell r="A4402" t="str">
            <v>E1G 2R6</v>
          </cell>
        </row>
        <row r="4403">
          <cell r="A4403" t="str">
            <v>E1G 2R7</v>
          </cell>
        </row>
        <row r="4404">
          <cell r="A4404" t="str">
            <v>E1G 2R8</v>
          </cell>
        </row>
        <row r="4405">
          <cell r="A4405" t="str">
            <v>E1G 2R9</v>
          </cell>
        </row>
        <row r="4406">
          <cell r="A4406" t="str">
            <v>E1G 2S1</v>
          </cell>
        </row>
        <row r="4407">
          <cell r="A4407" t="str">
            <v>E1G 2S2</v>
          </cell>
        </row>
        <row r="4408">
          <cell r="A4408" t="str">
            <v>E1G 2S3</v>
          </cell>
        </row>
        <row r="4409">
          <cell r="A4409" t="str">
            <v>E1G 2S4</v>
          </cell>
        </row>
        <row r="4410">
          <cell r="A4410" t="str">
            <v>E1G 2S5</v>
          </cell>
        </row>
        <row r="4411">
          <cell r="A4411" t="str">
            <v>E1G 2S6</v>
          </cell>
        </row>
        <row r="4412">
          <cell r="A4412" t="str">
            <v>E1G 2S7</v>
          </cell>
        </row>
        <row r="4413">
          <cell r="A4413" t="str">
            <v>E1G 2S8</v>
          </cell>
        </row>
        <row r="4414">
          <cell r="A4414" t="str">
            <v>E1G 2S9</v>
          </cell>
        </row>
        <row r="4415">
          <cell r="A4415" t="str">
            <v>E1G 2T1</v>
          </cell>
        </row>
        <row r="4416">
          <cell r="A4416" t="str">
            <v>E1G 2T2</v>
          </cell>
        </row>
        <row r="4417">
          <cell r="A4417" t="str">
            <v>E1G 2T3</v>
          </cell>
        </row>
        <row r="4418">
          <cell r="A4418" t="str">
            <v>E1G 2T4</v>
          </cell>
        </row>
        <row r="4419">
          <cell r="A4419" t="str">
            <v>E1G 2T5</v>
          </cell>
        </row>
        <row r="4420">
          <cell r="A4420" t="str">
            <v>E1G 2T6</v>
          </cell>
        </row>
        <row r="4421">
          <cell r="A4421" t="str">
            <v>E1G 2T7</v>
          </cell>
        </row>
        <row r="4422">
          <cell r="A4422" t="str">
            <v>E1G 2T8</v>
          </cell>
        </row>
        <row r="4423">
          <cell r="A4423" t="str">
            <v>E1G 2T9</v>
          </cell>
        </row>
        <row r="4424">
          <cell r="A4424" t="str">
            <v>E1G 2V1</v>
          </cell>
        </row>
      </sheetData>
      <sheetData sheetId="11">
        <row r="11">
          <cell r="H11" t="e">
            <v>#N/A</v>
          </cell>
        </row>
      </sheetData>
      <sheetData sheetId="12">
        <row r="11">
          <cell r="H11" t="e">
            <v>#N/A</v>
          </cell>
        </row>
      </sheetData>
      <sheetData sheetId="13">
        <row r="11">
          <cell r="H11" t="e">
            <v>#N/A</v>
          </cell>
        </row>
      </sheetData>
      <sheetData sheetId="14">
        <row r="11">
          <cell r="H11" t="e">
            <v>#N/A</v>
          </cell>
        </row>
      </sheetData>
      <sheetData sheetId="15">
        <row r="11">
          <cell r="H11" t="e">
            <v>#N/A</v>
          </cell>
        </row>
      </sheetData>
      <sheetData sheetId="16">
        <row r="11">
          <cell r="H11" t="e">
            <v>#N/A</v>
          </cell>
        </row>
      </sheetData>
      <sheetData sheetId="17">
        <row r="11">
          <cell r="H11" t="e">
            <v>#N/A</v>
          </cell>
        </row>
      </sheetData>
      <sheetData sheetId="18">
        <row r="11">
          <cell r="H11" t="e">
            <v>#N/A</v>
          </cell>
        </row>
      </sheetData>
      <sheetData sheetId="19">
        <row r="11">
          <cell r="H11" t="e">
            <v>#N/A</v>
          </cell>
        </row>
      </sheetData>
      <sheetData sheetId="20">
        <row r="4">
          <cell r="A4" t="str">
            <v>AB</v>
          </cell>
        </row>
        <row r="5">
          <cell r="A5" t="str">
            <v>BC</v>
          </cell>
        </row>
        <row r="6">
          <cell r="A6" t="str">
            <v>MB</v>
          </cell>
        </row>
        <row r="7">
          <cell r="A7" t="str">
            <v>NB</v>
          </cell>
        </row>
        <row r="8">
          <cell r="A8" t="str">
            <v>NL</v>
          </cell>
        </row>
        <row r="9">
          <cell r="A9" t="str">
            <v>NS</v>
          </cell>
        </row>
        <row r="10">
          <cell r="A10" t="str">
            <v>NT</v>
          </cell>
        </row>
        <row r="11">
          <cell r="A11" t="str">
            <v>NU</v>
          </cell>
        </row>
        <row r="12">
          <cell r="A12" t="str">
            <v>ON</v>
          </cell>
        </row>
        <row r="13">
          <cell r="A13" t="str">
            <v>PE</v>
          </cell>
        </row>
        <row r="14">
          <cell r="A14" t="str">
            <v>QC</v>
          </cell>
        </row>
        <row r="15">
          <cell r="A15" t="str">
            <v>SK</v>
          </cell>
        </row>
        <row r="16">
          <cell r="A16" t="str">
            <v>YT</v>
          </cell>
        </row>
      </sheetData>
      <sheetData sheetId="21"/>
      <sheetData sheetId="22"/>
      <sheetData sheetId="23"/>
      <sheetData sheetId="24"/>
      <sheetData sheetId="25"/>
      <sheetData sheetId="26"/>
      <sheetData sheetId="27"/>
      <sheetData sheetId="28">
        <row r="5">
          <cell r="A5" t="str">
            <v>#1INUSA</v>
          </cell>
        </row>
        <row r="6">
          <cell r="A6" t="str">
            <v>$25FREE</v>
          </cell>
        </row>
        <row r="7">
          <cell r="A7" t="str">
            <v>0312HSUS</v>
          </cell>
        </row>
        <row r="8">
          <cell r="A8" t="str">
            <v>0812HSUS</v>
          </cell>
        </row>
        <row r="9">
          <cell r="A9" t="str">
            <v>12LESSON</v>
          </cell>
        </row>
        <row r="10">
          <cell r="A10" t="str">
            <v>12TaxDay</v>
          </cell>
        </row>
        <row r="11">
          <cell r="A11" t="str">
            <v>12Travel</v>
          </cell>
          <cell r="E11" t="str">
            <v>0312HSUS</v>
          </cell>
          <cell r="F11">
            <v>-5.0000000000000044E-2</v>
          </cell>
        </row>
        <row r="12">
          <cell r="A12" t="str">
            <v>1RBPets</v>
          </cell>
        </row>
        <row r="13">
          <cell r="A13" t="str">
            <v>2011SAVE</v>
          </cell>
        </row>
        <row r="14">
          <cell r="A14" t="str">
            <v>2012HSUS</v>
          </cell>
        </row>
        <row r="15">
          <cell r="A15" t="str">
            <v>2Chance</v>
          </cell>
        </row>
        <row r="16">
          <cell r="A16" t="str">
            <v>30DAYSFR</v>
          </cell>
        </row>
        <row r="17">
          <cell r="A17" t="str">
            <v>30NoRisk</v>
          </cell>
        </row>
        <row r="18">
          <cell r="A18" t="str">
            <v>3HOAHV87</v>
          </cell>
        </row>
        <row r="19">
          <cell r="A19" t="str">
            <v>3HOAHV88</v>
          </cell>
        </row>
        <row r="20">
          <cell r="A20" t="str">
            <v>3HOAHV89</v>
          </cell>
        </row>
        <row r="21">
          <cell r="A21" t="str">
            <v>3HOAHV96</v>
          </cell>
        </row>
        <row r="22">
          <cell r="A22" t="str">
            <v>3HOAHV97</v>
          </cell>
        </row>
        <row r="23">
          <cell r="A23" t="str">
            <v>3HOAHV98</v>
          </cell>
        </row>
        <row r="24">
          <cell r="A24" t="str">
            <v>3HOAHV99</v>
          </cell>
        </row>
        <row r="25">
          <cell r="A25" t="str">
            <v>3HOAHVA6</v>
          </cell>
        </row>
        <row r="26">
          <cell r="A26" t="str">
            <v>3HOAHVA7</v>
          </cell>
        </row>
        <row r="27">
          <cell r="A27" t="str">
            <v>3HOAHVA8</v>
          </cell>
        </row>
        <row r="28">
          <cell r="A28" t="str">
            <v>3HOAHVA9</v>
          </cell>
        </row>
        <row r="29">
          <cell r="A29" t="str">
            <v>3HOAHVB6</v>
          </cell>
        </row>
        <row r="30">
          <cell r="A30" t="str">
            <v>3HOAHVB7</v>
          </cell>
        </row>
        <row r="31">
          <cell r="A31" t="str">
            <v>3HOAHVB8</v>
          </cell>
        </row>
        <row r="32">
          <cell r="A32" t="str">
            <v>3HOAHVB9</v>
          </cell>
        </row>
        <row r="33">
          <cell r="A33" t="str">
            <v>3HOAHVC6</v>
          </cell>
        </row>
        <row r="34">
          <cell r="A34" t="str">
            <v>3HOAHVC7</v>
          </cell>
        </row>
        <row r="35">
          <cell r="A35" t="str">
            <v>3HOAHVC8</v>
          </cell>
        </row>
        <row r="36">
          <cell r="A36" t="str">
            <v>3HOAHVC9</v>
          </cell>
        </row>
        <row r="37">
          <cell r="A37" t="str">
            <v>3HOAHVD6</v>
          </cell>
        </row>
        <row r="38">
          <cell r="A38" t="str">
            <v>3HOAHVD7</v>
          </cell>
        </row>
        <row r="39">
          <cell r="A39" t="str">
            <v>3HOAHVD8</v>
          </cell>
        </row>
        <row r="40">
          <cell r="A40" t="str">
            <v>3HOAHVD9</v>
          </cell>
        </row>
        <row r="41">
          <cell r="A41" t="str">
            <v>3HOAHVE6</v>
          </cell>
        </row>
        <row r="42">
          <cell r="A42" t="str">
            <v>3HOAHVE7</v>
          </cell>
        </row>
        <row r="43">
          <cell r="A43" t="str">
            <v>3HOAHVE8</v>
          </cell>
        </row>
        <row r="44">
          <cell r="A44" t="str">
            <v>3KO2NLE2</v>
          </cell>
        </row>
        <row r="45">
          <cell r="A45" t="str">
            <v>3LBNMCR5</v>
          </cell>
        </row>
        <row r="46">
          <cell r="A46" t="str">
            <v>3LBNMUE6</v>
          </cell>
        </row>
        <row r="47">
          <cell r="A47" t="str">
            <v>4GIFTNOW</v>
          </cell>
        </row>
        <row r="48">
          <cell r="A48" t="str">
            <v>ACT98</v>
          </cell>
        </row>
        <row r="49">
          <cell r="A49" t="str">
            <v>Action</v>
          </cell>
        </row>
        <row r="50">
          <cell r="A50" t="str">
            <v>ADOPTLUV</v>
          </cell>
        </row>
        <row r="51">
          <cell r="A51" t="str">
            <v>AETVPETS</v>
          </cell>
        </row>
        <row r="52">
          <cell r="A52" t="str">
            <v>AFF00100</v>
          </cell>
        </row>
        <row r="53">
          <cell r="A53" t="str">
            <v>AFF00101</v>
          </cell>
        </row>
        <row r="54">
          <cell r="A54" t="str">
            <v>AFF00102</v>
          </cell>
        </row>
        <row r="55">
          <cell r="A55" t="str">
            <v>AFF00103</v>
          </cell>
        </row>
        <row r="56">
          <cell r="A56" t="str">
            <v>AFF00104</v>
          </cell>
        </row>
        <row r="57">
          <cell r="A57" t="str">
            <v>AFF00105</v>
          </cell>
        </row>
        <row r="58">
          <cell r="A58" t="str">
            <v>AFF00106</v>
          </cell>
        </row>
        <row r="59">
          <cell r="A59" t="str">
            <v>AFF00107</v>
          </cell>
        </row>
        <row r="60">
          <cell r="A60" t="str">
            <v>AHT4PETS</v>
          </cell>
        </row>
        <row r="61">
          <cell r="A61" t="str">
            <v>ALLIPET</v>
          </cell>
        </row>
        <row r="62">
          <cell r="A62" t="str">
            <v>AmexGift</v>
          </cell>
        </row>
        <row r="63">
          <cell r="A63" t="str">
            <v>ANP12345</v>
          </cell>
        </row>
        <row r="64">
          <cell r="A64" t="str">
            <v>APRPETS</v>
          </cell>
        </row>
        <row r="65">
          <cell r="A65" t="str">
            <v>AR001</v>
          </cell>
        </row>
        <row r="66">
          <cell r="A66" t="str">
            <v>ARC02249</v>
          </cell>
        </row>
        <row r="67">
          <cell r="A67" t="str">
            <v>ARC02255</v>
          </cell>
        </row>
        <row r="68">
          <cell r="A68" t="str">
            <v>ARC02269</v>
          </cell>
        </row>
        <row r="69">
          <cell r="A69" t="str">
            <v>ARC02556</v>
          </cell>
        </row>
        <row r="70">
          <cell r="A70" t="str">
            <v>ARC02595</v>
          </cell>
        </row>
        <row r="71">
          <cell r="A71" t="str">
            <v>ARC03049</v>
          </cell>
        </row>
        <row r="72">
          <cell r="A72" t="str">
            <v>ARC03058</v>
          </cell>
        </row>
        <row r="73">
          <cell r="A73" t="str">
            <v>ARC03059</v>
          </cell>
        </row>
        <row r="74">
          <cell r="A74" t="str">
            <v>ARC03067</v>
          </cell>
        </row>
        <row r="75">
          <cell r="A75" t="str">
            <v>ARC03068</v>
          </cell>
        </row>
        <row r="76">
          <cell r="A76" t="str">
            <v>ARC03091</v>
          </cell>
        </row>
        <row r="77">
          <cell r="A77" t="str">
            <v>ARC03110</v>
          </cell>
        </row>
        <row r="78">
          <cell r="A78" t="str">
            <v>ARC03121</v>
          </cell>
        </row>
        <row r="79">
          <cell r="A79" t="str">
            <v>ARC03122</v>
          </cell>
        </row>
        <row r="80">
          <cell r="A80" t="str">
            <v>ARC03132</v>
          </cell>
        </row>
        <row r="81">
          <cell r="A81" t="str">
            <v>ARC03171</v>
          </cell>
        </row>
        <row r="82">
          <cell r="A82" t="str">
            <v>ARC03172</v>
          </cell>
        </row>
        <row r="83">
          <cell r="A83" t="str">
            <v>ARC03231</v>
          </cell>
        </row>
        <row r="84">
          <cell r="A84" t="str">
            <v>ARC03260</v>
          </cell>
        </row>
        <row r="85">
          <cell r="A85" t="str">
            <v>ARC03301</v>
          </cell>
        </row>
        <row r="86">
          <cell r="A86" t="str">
            <v>ARC03302</v>
          </cell>
        </row>
        <row r="87">
          <cell r="A87" t="str">
            <v>ARC03371</v>
          </cell>
        </row>
        <row r="88">
          <cell r="A88" t="str">
            <v>ARC03379</v>
          </cell>
        </row>
        <row r="89">
          <cell r="A89" t="str">
            <v>ARC04031</v>
          </cell>
        </row>
        <row r="90">
          <cell r="A90" t="str">
            <v>ARC04032</v>
          </cell>
        </row>
        <row r="91">
          <cell r="A91" t="str">
            <v>ARC04117</v>
          </cell>
        </row>
        <row r="92">
          <cell r="A92" t="str">
            <v>ARC04139</v>
          </cell>
        </row>
        <row r="93">
          <cell r="A93" t="str">
            <v>ARC04155</v>
          </cell>
        </row>
        <row r="94">
          <cell r="A94" t="str">
            <v>ARC04156</v>
          </cell>
        </row>
        <row r="95">
          <cell r="A95" t="str">
            <v>ARC04161</v>
          </cell>
        </row>
        <row r="96">
          <cell r="A96" t="str">
            <v>ARC04168</v>
          </cell>
        </row>
        <row r="97">
          <cell r="A97" t="str">
            <v>ARC04169</v>
          </cell>
        </row>
        <row r="98">
          <cell r="A98" t="str">
            <v>ARC04179</v>
          </cell>
        </row>
        <row r="99">
          <cell r="A99" t="str">
            <v>ARC10009</v>
          </cell>
        </row>
        <row r="100">
          <cell r="A100" t="str">
            <v>ARC10010</v>
          </cell>
        </row>
        <row r="101">
          <cell r="A101" t="str">
            <v>ARC10011</v>
          </cell>
        </row>
        <row r="102">
          <cell r="A102" t="str">
            <v>ARC10012</v>
          </cell>
        </row>
        <row r="103">
          <cell r="A103" t="str">
            <v>ARC10013</v>
          </cell>
        </row>
        <row r="104">
          <cell r="A104" t="str">
            <v>ARC10014</v>
          </cell>
        </row>
        <row r="105">
          <cell r="A105" t="str">
            <v>ARC10015</v>
          </cell>
        </row>
        <row r="106">
          <cell r="A106" t="str">
            <v>ARC10016</v>
          </cell>
        </row>
        <row r="107">
          <cell r="A107" t="str">
            <v>ARC10017</v>
          </cell>
        </row>
        <row r="108">
          <cell r="A108" t="str">
            <v>ARC10018</v>
          </cell>
        </row>
        <row r="109">
          <cell r="A109" t="str">
            <v>ARC10019</v>
          </cell>
        </row>
        <row r="110">
          <cell r="A110" t="str">
            <v>ARC10020</v>
          </cell>
        </row>
        <row r="111">
          <cell r="A111" t="str">
            <v>ARC10021</v>
          </cell>
        </row>
        <row r="112">
          <cell r="A112" t="str">
            <v>ARC10022</v>
          </cell>
        </row>
        <row r="113">
          <cell r="A113" t="str">
            <v>ARC10023</v>
          </cell>
        </row>
        <row r="114">
          <cell r="A114" t="str">
            <v>ARC10024</v>
          </cell>
        </row>
        <row r="115">
          <cell r="A115" t="str">
            <v>ARC10025</v>
          </cell>
        </row>
        <row r="116">
          <cell r="A116" t="str">
            <v>ARC10026</v>
          </cell>
        </row>
        <row r="117">
          <cell r="A117" t="str">
            <v>ARC10027</v>
          </cell>
        </row>
        <row r="118">
          <cell r="A118" t="str">
            <v>ARC10028</v>
          </cell>
        </row>
        <row r="119">
          <cell r="A119" t="str">
            <v>ARC10029</v>
          </cell>
        </row>
        <row r="120">
          <cell r="A120" t="str">
            <v>ARC10030</v>
          </cell>
        </row>
        <row r="121">
          <cell r="A121" t="str">
            <v>ARC10031</v>
          </cell>
        </row>
        <row r="122">
          <cell r="A122" t="str">
            <v>ARC10032</v>
          </cell>
        </row>
        <row r="123">
          <cell r="A123" t="str">
            <v>ARC10033</v>
          </cell>
        </row>
        <row r="124">
          <cell r="A124" t="str">
            <v>ARC10034</v>
          </cell>
        </row>
        <row r="125">
          <cell r="A125" t="str">
            <v>Arc10035</v>
          </cell>
        </row>
        <row r="126">
          <cell r="A126" t="str">
            <v>ARC10037</v>
          </cell>
        </row>
        <row r="127">
          <cell r="A127" t="str">
            <v>ARC10038</v>
          </cell>
        </row>
        <row r="128">
          <cell r="A128" t="str">
            <v>ARC10039</v>
          </cell>
        </row>
        <row r="129">
          <cell r="A129" t="str">
            <v>ARC10355</v>
          </cell>
        </row>
        <row r="130">
          <cell r="A130" t="str">
            <v>ARC1036</v>
          </cell>
        </row>
        <row r="131">
          <cell r="A131" t="str">
            <v>ARC10377</v>
          </cell>
        </row>
        <row r="132">
          <cell r="A132" t="str">
            <v>ARC10378</v>
          </cell>
        </row>
        <row r="133">
          <cell r="A133" t="str">
            <v>ARC10379</v>
          </cell>
        </row>
        <row r="134">
          <cell r="A134" t="str">
            <v>ARC10380</v>
          </cell>
        </row>
        <row r="135">
          <cell r="A135" t="str">
            <v>ARC10381</v>
          </cell>
        </row>
        <row r="136">
          <cell r="A136" t="str">
            <v>ARC10382</v>
          </cell>
        </row>
        <row r="137">
          <cell r="A137" t="str">
            <v>arc10383</v>
          </cell>
        </row>
        <row r="138">
          <cell r="A138" t="str">
            <v>ARC10384</v>
          </cell>
        </row>
        <row r="139">
          <cell r="A139" t="str">
            <v>ARC10385</v>
          </cell>
        </row>
        <row r="140">
          <cell r="A140" t="str">
            <v>arc10386</v>
          </cell>
        </row>
        <row r="141">
          <cell r="A141" t="str">
            <v>ARC10387</v>
          </cell>
        </row>
        <row r="142">
          <cell r="A142" t="str">
            <v>ARC11102</v>
          </cell>
        </row>
        <row r="143">
          <cell r="A143" t="str">
            <v>ARC11103</v>
          </cell>
        </row>
        <row r="144">
          <cell r="A144" t="str">
            <v>ARC11104</v>
          </cell>
        </row>
        <row r="145">
          <cell r="A145" t="str">
            <v>ARC11105</v>
          </cell>
        </row>
        <row r="146">
          <cell r="A146" t="str">
            <v>ARC11106</v>
          </cell>
        </row>
        <row r="147">
          <cell r="A147" t="str">
            <v>ARC11107</v>
          </cell>
        </row>
        <row r="148">
          <cell r="A148" t="str">
            <v>ARC11108</v>
          </cell>
        </row>
        <row r="149">
          <cell r="A149" t="str">
            <v>ARC11254</v>
          </cell>
        </row>
        <row r="150">
          <cell r="A150" t="str">
            <v>ARC11255</v>
          </cell>
        </row>
        <row r="151">
          <cell r="A151" t="str">
            <v>ARC11256</v>
          </cell>
        </row>
        <row r="152">
          <cell r="A152" t="str">
            <v>ARC11257</v>
          </cell>
        </row>
        <row r="153">
          <cell r="A153" t="str">
            <v>ARC11258</v>
          </cell>
        </row>
        <row r="154">
          <cell r="A154" t="str">
            <v>ARC11260</v>
          </cell>
        </row>
        <row r="155">
          <cell r="A155" t="str">
            <v>ARC1255</v>
          </cell>
        </row>
        <row r="156">
          <cell r="A156" t="str">
            <v>ARC13999</v>
          </cell>
        </row>
        <row r="157">
          <cell r="A157" t="str">
            <v>ARC25750</v>
          </cell>
        </row>
        <row r="158">
          <cell r="A158" t="str">
            <v>ARC25751</v>
          </cell>
        </row>
        <row r="159">
          <cell r="A159" t="str">
            <v>ARC33973</v>
          </cell>
        </row>
        <row r="160">
          <cell r="A160" t="str">
            <v>ARC35358</v>
          </cell>
        </row>
        <row r="161">
          <cell r="A161" t="str">
            <v>ARC37838</v>
          </cell>
        </row>
        <row r="162">
          <cell r="A162" t="str">
            <v>ARC37843</v>
          </cell>
        </row>
        <row r="163">
          <cell r="A163" t="str">
            <v>ARC39837</v>
          </cell>
        </row>
        <row r="164">
          <cell r="A164" t="str">
            <v>ARC44444</v>
          </cell>
        </row>
        <row r="165">
          <cell r="A165" t="str">
            <v>ARC54874</v>
          </cell>
        </row>
        <row r="166">
          <cell r="A166" t="str">
            <v>ARC87476</v>
          </cell>
        </row>
        <row r="167">
          <cell r="A167" t="str">
            <v>ARCPETS</v>
          </cell>
        </row>
        <row r="168">
          <cell r="A168" t="str">
            <v>Asherpet</v>
          </cell>
        </row>
        <row r="169">
          <cell r="A169" t="str">
            <v>ASIpets</v>
          </cell>
        </row>
        <row r="170">
          <cell r="A170" t="str">
            <v>AUGENEWS</v>
          </cell>
        </row>
        <row r="171">
          <cell r="A171" t="str">
            <v>AZPETS</v>
          </cell>
        </row>
        <row r="172">
          <cell r="A172" t="str">
            <v>BANF1WO</v>
          </cell>
        </row>
        <row r="173">
          <cell r="A173" t="str">
            <v>BANF2RE</v>
          </cell>
        </row>
        <row r="174">
          <cell r="A174" t="str">
            <v>BANF3BE</v>
          </cell>
        </row>
        <row r="175">
          <cell r="A175" t="str">
            <v>BANF3BU</v>
          </cell>
        </row>
        <row r="176">
          <cell r="A176" t="str">
            <v>BASDPETS</v>
          </cell>
        </row>
        <row r="177">
          <cell r="A177" t="str">
            <v>BCGPETS</v>
          </cell>
        </row>
        <row r="178">
          <cell r="A178" t="str">
            <v>BEEBS</v>
          </cell>
        </row>
        <row r="179">
          <cell r="A179" t="str">
            <v>Belco</v>
          </cell>
        </row>
        <row r="180">
          <cell r="A180" t="str">
            <v>bellapet</v>
          </cell>
        </row>
        <row r="181">
          <cell r="A181" t="str">
            <v>BESTEVER</v>
          </cell>
        </row>
        <row r="182">
          <cell r="A182" t="str">
            <v>BESTVALU</v>
          </cell>
        </row>
        <row r="183">
          <cell r="A183" t="str">
            <v>BIGFAN50</v>
          </cell>
        </row>
        <row r="184">
          <cell r="A184" t="str">
            <v>BigLove</v>
          </cell>
        </row>
        <row r="185">
          <cell r="A185" t="str">
            <v>BIGOFFER</v>
          </cell>
        </row>
        <row r="186">
          <cell r="A186" t="str">
            <v>BINGPETS</v>
          </cell>
        </row>
        <row r="187">
          <cell r="A187" t="str">
            <v>BLITZ12</v>
          </cell>
        </row>
        <row r="188">
          <cell r="A188" t="str">
            <v>BRD03092</v>
          </cell>
        </row>
        <row r="189">
          <cell r="A189" t="str">
            <v>BRD04111</v>
          </cell>
        </row>
        <row r="190">
          <cell r="A190" t="str">
            <v>BWCPets</v>
          </cell>
        </row>
        <row r="191">
          <cell r="A191" t="str">
            <v>CBCPETS</v>
          </cell>
        </row>
        <row r="192">
          <cell r="A192" t="str">
            <v>CELLDEXP</v>
          </cell>
        </row>
        <row r="193">
          <cell r="A193" t="str">
            <v>CENT21</v>
          </cell>
        </row>
        <row r="194">
          <cell r="A194" t="str">
            <v>centpet</v>
          </cell>
        </row>
        <row r="195">
          <cell r="A195" t="str">
            <v>Centreco</v>
          </cell>
        </row>
        <row r="196">
          <cell r="A196" t="str">
            <v>CESARSWA</v>
          </cell>
        </row>
        <row r="197">
          <cell r="A197" t="str">
            <v>CMECPets</v>
          </cell>
        </row>
        <row r="198">
          <cell r="A198" t="str">
            <v>CMPETS</v>
          </cell>
        </row>
        <row r="199">
          <cell r="A199" t="str">
            <v>cocoa</v>
          </cell>
        </row>
        <row r="200">
          <cell r="A200" t="str">
            <v>codypets</v>
          </cell>
        </row>
        <row r="201">
          <cell r="A201" t="str">
            <v>COLDNOSE</v>
          </cell>
        </row>
        <row r="202">
          <cell r="A202" t="str">
            <v>comcare</v>
          </cell>
        </row>
        <row r="203">
          <cell r="A203" t="str">
            <v>CRITTER</v>
          </cell>
        </row>
        <row r="204">
          <cell r="A204" t="str">
            <v>csahvet</v>
          </cell>
        </row>
        <row r="205">
          <cell r="A205" t="str">
            <v>CSBPETS</v>
          </cell>
        </row>
        <row r="206">
          <cell r="A206" t="str">
            <v>CTRYKENN</v>
          </cell>
        </row>
        <row r="207">
          <cell r="A207" t="str">
            <v>CUVSHR</v>
          </cell>
        </row>
        <row r="208">
          <cell r="A208" t="str">
            <v>CUVSPET</v>
          </cell>
        </row>
        <row r="209">
          <cell r="A209" t="str">
            <v>CVPAHDC</v>
          </cell>
        </row>
        <row r="210">
          <cell r="A210" t="str">
            <v>D1</v>
          </cell>
        </row>
        <row r="211">
          <cell r="A211" t="str">
            <v>D2</v>
          </cell>
        </row>
        <row r="212">
          <cell r="A212" t="str">
            <v>D3</v>
          </cell>
        </row>
        <row r="213">
          <cell r="A213" t="str">
            <v>D4</v>
          </cell>
        </row>
        <row r="214">
          <cell r="A214" t="str">
            <v>D5</v>
          </cell>
        </row>
        <row r="215">
          <cell r="A215" t="str">
            <v>DCCOOK</v>
          </cell>
        </row>
        <row r="216">
          <cell r="A216" t="str">
            <v>dcmpets</v>
          </cell>
        </row>
        <row r="217">
          <cell r="A217" t="str">
            <v>DDSPets</v>
          </cell>
        </row>
        <row r="218">
          <cell r="A218" t="str">
            <v>DECENEWS</v>
          </cell>
        </row>
        <row r="219">
          <cell r="A219" t="str">
            <v>DHPETS</v>
          </cell>
        </row>
        <row r="220">
          <cell r="A220" t="str">
            <v>Dog2WORK</v>
          </cell>
        </row>
        <row r="221">
          <cell r="A221" t="str">
            <v>DogCoach</v>
          </cell>
        </row>
        <row r="222">
          <cell r="A222" t="str">
            <v>Dognanny</v>
          </cell>
        </row>
        <row r="223">
          <cell r="A223" t="str">
            <v>DogTALK</v>
          </cell>
        </row>
        <row r="224">
          <cell r="A224" t="str">
            <v>DOLLAR</v>
          </cell>
        </row>
        <row r="225">
          <cell r="A225" t="str">
            <v>DOMINION</v>
          </cell>
        </row>
        <row r="226">
          <cell r="A226" t="str">
            <v>DOODLE</v>
          </cell>
        </row>
        <row r="227">
          <cell r="A227" t="str">
            <v>DrDKPets</v>
          </cell>
        </row>
        <row r="228">
          <cell r="A228" t="str">
            <v>DrKPets</v>
          </cell>
        </row>
        <row r="229">
          <cell r="A229" t="str">
            <v>DSCPet</v>
          </cell>
        </row>
        <row r="230">
          <cell r="A230" t="str">
            <v>DurPets</v>
          </cell>
        </row>
        <row r="231">
          <cell r="A231" t="str">
            <v>EAA8115</v>
          </cell>
        </row>
        <row r="232">
          <cell r="A232" t="str">
            <v>EAA8183</v>
          </cell>
        </row>
        <row r="233">
          <cell r="A233" t="str">
            <v>EAA8210</v>
          </cell>
        </row>
        <row r="234">
          <cell r="A234" t="str">
            <v>EAA8257</v>
          </cell>
        </row>
        <row r="235">
          <cell r="A235" t="str">
            <v>EAA8280</v>
          </cell>
        </row>
        <row r="236">
          <cell r="A236" t="str">
            <v>EAHPets</v>
          </cell>
        </row>
        <row r="237">
          <cell r="A237" t="str">
            <v>EBP0001</v>
          </cell>
        </row>
        <row r="238">
          <cell r="A238" t="str">
            <v>EBP0002</v>
          </cell>
        </row>
        <row r="239">
          <cell r="A239" t="str">
            <v>EBP0003</v>
          </cell>
        </row>
        <row r="240">
          <cell r="A240" t="str">
            <v>EBP0004</v>
          </cell>
        </row>
        <row r="241">
          <cell r="A241" t="str">
            <v>EBP0005</v>
          </cell>
        </row>
        <row r="242">
          <cell r="A242" t="str">
            <v>EBP0006</v>
          </cell>
        </row>
        <row r="243">
          <cell r="A243" t="str">
            <v>EBP0007</v>
          </cell>
        </row>
        <row r="244">
          <cell r="A244" t="str">
            <v>EBP00103</v>
          </cell>
        </row>
        <row r="245">
          <cell r="A245" t="str">
            <v>EBP00104</v>
          </cell>
        </row>
        <row r="246">
          <cell r="A246" t="str">
            <v>EBP00105</v>
          </cell>
        </row>
        <row r="247">
          <cell r="A247" t="str">
            <v>EBP01000</v>
          </cell>
        </row>
        <row r="248">
          <cell r="A248" t="str">
            <v>EBP01588</v>
          </cell>
        </row>
        <row r="249">
          <cell r="A249" t="str">
            <v>EBP03271</v>
          </cell>
        </row>
        <row r="250">
          <cell r="A250" t="str">
            <v>EBP10005</v>
          </cell>
        </row>
        <row r="251">
          <cell r="A251" t="str">
            <v>EBP10010</v>
          </cell>
        </row>
        <row r="252">
          <cell r="A252" t="str">
            <v>EBP10020</v>
          </cell>
        </row>
        <row r="253">
          <cell r="A253" t="str">
            <v>EBP10021</v>
          </cell>
        </row>
        <row r="254">
          <cell r="A254" t="str">
            <v>EBP10050</v>
          </cell>
        </row>
        <row r="255">
          <cell r="A255" t="str">
            <v>EBP1008</v>
          </cell>
        </row>
        <row r="256">
          <cell r="A256" t="str">
            <v>EBP1009</v>
          </cell>
        </row>
        <row r="257">
          <cell r="A257" t="str">
            <v>EBP1010</v>
          </cell>
        </row>
        <row r="258">
          <cell r="A258" t="str">
            <v>EBP25223</v>
          </cell>
        </row>
        <row r="259">
          <cell r="A259" t="str">
            <v>EBP25720</v>
          </cell>
        </row>
        <row r="260">
          <cell r="A260" t="str">
            <v>EBP25721</v>
          </cell>
        </row>
        <row r="261">
          <cell r="A261" t="str">
            <v>EBP25722</v>
          </cell>
        </row>
        <row r="262">
          <cell r="A262" t="str">
            <v>EBP25723</v>
          </cell>
        </row>
        <row r="263">
          <cell r="A263" t="str">
            <v>EBP25724</v>
          </cell>
        </row>
        <row r="264">
          <cell r="A264" t="str">
            <v>EBP25725</v>
          </cell>
        </row>
        <row r="265">
          <cell r="A265" t="str">
            <v>EBP25726</v>
          </cell>
        </row>
        <row r="266">
          <cell r="A266" t="str">
            <v>EBP25727</v>
          </cell>
        </row>
        <row r="267">
          <cell r="A267" t="str">
            <v>EBP25728</v>
          </cell>
        </row>
        <row r="268">
          <cell r="A268" t="str">
            <v>EBP25729</v>
          </cell>
        </row>
        <row r="269">
          <cell r="A269" t="str">
            <v>EBP25730</v>
          </cell>
        </row>
        <row r="270">
          <cell r="A270" t="str">
            <v>EBP25731</v>
          </cell>
        </row>
        <row r="271">
          <cell r="A271" t="str">
            <v>EBP25732</v>
          </cell>
        </row>
        <row r="272">
          <cell r="A272" t="str">
            <v>EBP25733</v>
          </cell>
        </row>
        <row r="273">
          <cell r="A273" t="str">
            <v>EBP25734</v>
          </cell>
        </row>
        <row r="274">
          <cell r="A274" t="str">
            <v>EBP25735</v>
          </cell>
        </row>
        <row r="275">
          <cell r="A275" t="str">
            <v>EBP25736</v>
          </cell>
        </row>
        <row r="276">
          <cell r="A276" t="str">
            <v>EBP25737</v>
          </cell>
        </row>
        <row r="277">
          <cell r="A277" t="str">
            <v>EBP25738</v>
          </cell>
        </row>
        <row r="278">
          <cell r="A278" t="str">
            <v>EBP25739</v>
          </cell>
        </row>
        <row r="279">
          <cell r="A279" t="str">
            <v>EBP25740</v>
          </cell>
        </row>
        <row r="280">
          <cell r="A280" t="str">
            <v>EBP25759</v>
          </cell>
        </row>
        <row r="281">
          <cell r="A281" t="str">
            <v>EBP25777</v>
          </cell>
        </row>
        <row r="282">
          <cell r="A282" t="str">
            <v>EBP25778</v>
          </cell>
        </row>
        <row r="283">
          <cell r="A283" t="str">
            <v>EBP25779</v>
          </cell>
        </row>
        <row r="284">
          <cell r="A284" t="str">
            <v>EBP25780</v>
          </cell>
        </row>
        <row r="285">
          <cell r="A285" t="str">
            <v>EBP25781</v>
          </cell>
        </row>
        <row r="286">
          <cell r="A286" t="str">
            <v>EBP25782</v>
          </cell>
        </row>
        <row r="287">
          <cell r="A287" t="str">
            <v>EBP25783</v>
          </cell>
        </row>
        <row r="288">
          <cell r="A288" t="str">
            <v>EBP25784</v>
          </cell>
        </row>
        <row r="289">
          <cell r="A289" t="str">
            <v>EBP25785</v>
          </cell>
        </row>
        <row r="290">
          <cell r="A290" t="str">
            <v>EBP25786</v>
          </cell>
        </row>
        <row r="291">
          <cell r="A291" t="str">
            <v>EBP25787</v>
          </cell>
        </row>
        <row r="292">
          <cell r="A292" t="str">
            <v>EBP25788</v>
          </cell>
        </row>
        <row r="293">
          <cell r="A293" t="str">
            <v>EBP25789</v>
          </cell>
        </row>
        <row r="294">
          <cell r="A294" t="str">
            <v>EBP25790</v>
          </cell>
        </row>
        <row r="295">
          <cell r="A295" t="str">
            <v>EBP25791</v>
          </cell>
        </row>
        <row r="296">
          <cell r="A296" t="str">
            <v>EBP25792</v>
          </cell>
        </row>
        <row r="297">
          <cell r="A297" t="str">
            <v>EBP25793</v>
          </cell>
        </row>
        <row r="298">
          <cell r="A298" t="str">
            <v>EBP25794</v>
          </cell>
        </row>
        <row r="299">
          <cell r="A299" t="str">
            <v>EBP25795</v>
          </cell>
        </row>
        <row r="300">
          <cell r="A300" t="str">
            <v>EBP25796</v>
          </cell>
        </row>
        <row r="301">
          <cell r="A301" t="str">
            <v>EBP25797</v>
          </cell>
        </row>
        <row r="302">
          <cell r="A302" t="str">
            <v>EBP25798</v>
          </cell>
        </row>
        <row r="303">
          <cell r="A303" t="str">
            <v>EBP25799</v>
          </cell>
        </row>
        <row r="304">
          <cell r="A304" t="str">
            <v>EBP26001</v>
          </cell>
        </row>
        <row r="305">
          <cell r="A305" t="str">
            <v>EBP26002</v>
          </cell>
        </row>
        <row r="306">
          <cell r="A306" t="str">
            <v>EBP26003</v>
          </cell>
        </row>
        <row r="307">
          <cell r="A307" t="str">
            <v>EBP26004</v>
          </cell>
        </row>
        <row r="308">
          <cell r="A308" t="str">
            <v>EBP26263</v>
          </cell>
        </row>
        <row r="309">
          <cell r="A309" t="str">
            <v>EBP29282</v>
          </cell>
        </row>
        <row r="310">
          <cell r="A310" t="str">
            <v>EBP31200</v>
          </cell>
        </row>
        <row r="311">
          <cell r="A311" t="str">
            <v>EBP33876</v>
          </cell>
        </row>
        <row r="312">
          <cell r="A312" t="str">
            <v>EBP35442</v>
          </cell>
        </row>
        <row r="313">
          <cell r="A313" t="str">
            <v>EBP43674</v>
          </cell>
        </row>
        <row r="314">
          <cell r="A314" t="str">
            <v>EBP50001</v>
          </cell>
        </row>
        <row r="315">
          <cell r="A315" t="str">
            <v>EBP50003</v>
          </cell>
        </row>
        <row r="316">
          <cell r="A316" t="str">
            <v>EBP50005</v>
          </cell>
        </row>
        <row r="317">
          <cell r="A317" t="str">
            <v>EBP52100</v>
          </cell>
        </row>
        <row r="318">
          <cell r="A318" t="str">
            <v>EBP77535</v>
          </cell>
        </row>
        <row r="319">
          <cell r="A319" t="str">
            <v>EBP83332</v>
          </cell>
        </row>
        <row r="320">
          <cell r="A320" t="str">
            <v>EBP83765</v>
          </cell>
        </row>
        <row r="321">
          <cell r="A321" t="str">
            <v>EBP83787</v>
          </cell>
        </row>
        <row r="322">
          <cell r="A322" t="str">
            <v>EBP99387</v>
          </cell>
        </row>
        <row r="323">
          <cell r="A323" t="str">
            <v>EBPHBCS</v>
          </cell>
        </row>
        <row r="324">
          <cell r="A324" t="str">
            <v>EBPLVH</v>
          </cell>
        </row>
        <row r="325">
          <cell r="A325" t="str">
            <v>EBPNAS</v>
          </cell>
        </row>
        <row r="326">
          <cell r="A326" t="str">
            <v>EBPTDELE</v>
          </cell>
        </row>
        <row r="327">
          <cell r="A327" t="str">
            <v>EBPTERRY</v>
          </cell>
        </row>
        <row r="328">
          <cell r="A328" t="str">
            <v>ECPETS</v>
          </cell>
        </row>
        <row r="329">
          <cell r="A329" t="str">
            <v>EEPETS</v>
          </cell>
        </row>
        <row r="330">
          <cell r="A330" t="str">
            <v>ENEWSAPR</v>
          </cell>
        </row>
        <row r="331">
          <cell r="A331" t="str">
            <v>ENEWSAUG</v>
          </cell>
        </row>
        <row r="332">
          <cell r="A332" t="str">
            <v>ENEWSDEC</v>
          </cell>
        </row>
        <row r="333">
          <cell r="A333" t="str">
            <v>ENEWSFEB</v>
          </cell>
        </row>
        <row r="334">
          <cell r="A334" t="str">
            <v>ENEWSJAN</v>
          </cell>
        </row>
        <row r="335">
          <cell r="A335" t="str">
            <v>ENEWSJUL</v>
          </cell>
        </row>
        <row r="336">
          <cell r="A336" t="str">
            <v>ENEWSJUN</v>
          </cell>
        </row>
        <row r="337">
          <cell r="A337" t="str">
            <v>ENEWSMAR</v>
          </cell>
        </row>
        <row r="338">
          <cell r="A338" t="str">
            <v>ENEWSMAY</v>
          </cell>
        </row>
        <row r="339">
          <cell r="A339" t="str">
            <v>ENEWSNOV</v>
          </cell>
        </row>
        <row r="340">
          <cell r="A340" t="str">
            <v>ENEWSOCT</v>
          </cell>
        </row>
        <row r="341">
          <cell r="A341" t="str">
            <v>ENEWSSEP</v>
          </cell>
        </row>
        <row r="342">
          <cell r="A342" t="str">
            <v>ERIEPET</v>
          </cell>
        </row>
        <row r="343">
          <cell r="A343" t="str">
            <v>ESURANCE</v>
          </cell>
        </row>
        <row r="344">
          <cell r="A344" t="str">
            <v>ETORRI</v>
          </cell>
        </row>
        <row r="345">
          <cell r="A345" t="str">
            <v>EVHPets</v>
          </cell>
        </row>
        <row r="346">
          <cell r="A346" t="str">
            <v>EXPO2012</v>
          </cell>
        </row>
        <row r="347">
          <cell r="A347" t="str">
            <v>FCIPETS</v>
          </cell>
        </row>
        <row r="348">
          <cell r="A348" t="str">
            <v>FETCH$25</v>
          </cell>
        </row>
        <row r="349">
          <cell r="A349" t="str">
            <v>FETCHCat</v>
          </cell>
        </row>
        <row r="350">
          <cell r="A350" t="str">
            <v>FETCHING</v>
          </cell>
        </row>
        <row r="351">
          <cell r="A351" t="str">
            <v>FEVINC</v>
          </cell>
        </row>
        <row r="352">
          <cell r="A352" t="str">
            <v>FHAPR12</v>
          </cell>
        </row>
        <row r="353">
          <cell r="A353" t="str">
            <v>FHAUG12</v>
          </cell>
        </row>
        <row r="354">
          <cell r="A354" t="str">
            <v>FHDEC11</v>
          </cell>
        </row>
        <row r="355">
          <cell r="A355" t="str">
            <v>FHFEB12</v>
          </cell>
        </row>
        <row r="356">
          <cell r="A356" t="str">
            <v>FHJAN12</v>
          </cell>
        </row>
        <row r="357">
          <cell r="A357" t="str">
            <v>FHJul12</v>
          </cell>
        </row>
        <row r="358">
          <cell r="A358" t="str">
            <v>FHJUN12</v>
          </cell>
        </row>
        <row r="359">
          <cell r="A359" t="str">
            <v>FHMAR12</v>
          </cell>
        </row>
        <row r="360">
          <cell r="A360" t="str">
            <v>FHMAY12</v>
          </cell>
        </row>
        <row r="361">
          <cell r="A361" t="str">
            <v>FHNOV11</v>
          </cell>
        </row>
        <row r="362">
          <cell r="A362" t="str">
            <v>FHNOV12</v>
          </cell>
        </row>
        <row r="363">
          <cell r="A363" t="str">
            <v>FHOCT12</v>
          </cell>
        </row>
        <row r="364">
          <cell r="A364" t="str">
            <v>FHSEP12</v>
          </cell>
        </row>
        <row r="365">
          <cell r="A365" t="str">
            <v>FIRESAFE</v>
          </cell>
        </row>
        <row r="366">
          <cell r="A366" t="str">
            <v>FOOTBALL</v>
          </cell>
        </row>
        <row r="367">
          <cell r="A367" t="str">
            <v>ForAlums</v>
          </cell>
        </row>
        <row r="368">
          <cell r="A368" t="str">
            <v>FOSKIPHL</v>
          </cell>
        </row>
        <row r="369">
          <cell r="A369" t="str">
            <v>FREE$25</v>
          </cell>
        </row>
        <row r="370">
          <cell r="A370" t="str">
            <v>FREEDOM1</v>
          </cell>
        </row>
        <row r="371">
          <cell r="A371" t="str">
            <v>FREEGIFT</v>
          </cell>
        </row>
        <row r="372">
          <cell r="A372" t="str">
            <v>FREEMAG</v>
          </cell>
        </row>
        <row r="373">
          <cell r="A373" t="str">
            <v>G2WEB</v>
          </cell>
        </row>
        <row r="374">
          <cell r="A374" t="str">
            <v>GEICOPET</v>
          </cell>
        </row>
        <row r="375">
          <cell r="A375" t="str">
            <v>GIFT$25</v>
          </cell>
        </row>
        <row r="376">
          <cell r="A376" t="str">
            <v>GIVTHANX</v>
          </cell>
        </row>
        <row r="377">
          <cell r="A377" t="str">
            <v>GLVCC</v>
          </cell>
        </row>
        <row r="378">
          <cell r="A378" t="str">
            <v>GLVCCPET</v>
          </cell>
        </row>
        <row r="379">
          <cell r="A379" t="str">
            <v>GmailAd</v>
          </cell>
        </row>
        <row r="380">
          <cell r="A380" t="str">
            <v>GOODLUCK</v>
          </cell>
        </row>
        <row r="381">
          <cell r="A381" t="str">
            <v>goodpets</v>
          </cell>
        </row>
        <row r="382">
          <cell r="A382" t="str">
            <v>GPET100</v>
          </cell>
        </row>
        <row r="383">
          <cell r="A383" t="str">
            <v>GPET100R</v>
          </cell>
        </row>
        <row r="384">
          <cell r="A384" t="str">
            <v>GPET50</v>
          </cell>
        </row>
        <row r="385">
          <cell r="A385" t="str">
            <v>GPPWPT</v>
          </cell>
        </row>
        <row r="386">
          <cell r="A386" t="str">
            <v>HA_HAVEN</v>
          </cell>
        </row>
        <row r="387">
          <cell r="A387" t="str">
            <v>HappyCat</v>
          </cell>
        </row>
        <row r="388">
          <cell r="A388" t="str">
            <v>HBOLAG</v>
          </cell>
        </row>
        <row r="389">
          <cell r="A389" t="str">
            <v>HIPETS</v>
          </cell>
        </row>
        <row r="390">
          <cell r="A390" t="str">
            <v>HKLAWPET</v>
          </cell>
        </row>
        <row r="391">
          <cell r="A391" t="str">
            <v>HKPET</v>
          </cell>
        </row>
        <row r="392">
          <cell r="A392" t="str">
            <v>Holidays</v>
          </cell>
        </row>
        <row r="393">
          <cell r="A393" t="str">
            <v>HOMEAGAI</v>
          </cell>
        </row>
        <row r="394">
          <cell r="A394" t="str">
            <v>HOTPAWS</v>
          </cell>
        </row>
        <row r="395">
          <cell r="A395" t="str">
            <v>HSUS0312</v>
          </cell>
        </row>
        <row r="396">
          <cell r="A396" t="str">
            <v>HSUS0511</v>
          </cell>
        </row>
        <row r="397">
          <cell r="A397" t="str">
            <v>HSUS0812</v>
          </cell>
        </row>
        <row r="398">
          <cell r="A398" t="str">
            <v>HSUS0910</v>
          </cell>
        </row>
        <row r="399">
          <cell r="A399" t="str">
            <v>HSUS0911</v>
          </cell>
        </row>
        <row r="400">
          <cell r="A400" t="str">
            <v>HSUS0912</v>
          </cell>
        </row>
        <row r="401">
          <cell r="A401" t="str">
            <v>HSUS1210</v>
          </cell>
        </row>
        <row r="402">
          <cell r="A402" t="str">
            <v>HSUS20</v>
          </cell>
        </row>
        <row r="403">
          <cell r="A403" t="str">
            <v>HSUS2012</v>
          </cell>
        </row>
        <row r="404">
          <cell r="A404" t="str">
            <v>HSUSBOA</v>
          </cell>
        </row>
        <row r="405">
          <cell r="A405" t="str">
            <v>HSUSHOME</v>
          </cell>
        </row>
        <row r="406">
          <cell r="A406" t="str">
            <v>HSUSHUMN</v>
          </cell>
        </row>
        <row r="407">
          <cell r="A407" t="str">
            <v>HSUSMAIL</v>
          </cell>
        </row>
        <row r="408">
          <cell r="A408" t="str">
            <v>HSUSMRKT</v>
          </cell>
        </row>
        <row r="409">
          <cell r="A409" t="str">
            <v>HSUSOCT</v>
          </cell>
        </row>
        <row r="410">
          <cell r="A410" t="str">
            <v>HSUSPERK</v>
          </cell>
        </row>
        <row r="411">
          <cell r="A411" t="str">
            <v>HSUSPOTW</v>
          </cell>
        </row>
        <row r="412">
          <cell r="A412" t="str">
            <v>HSUSQuiz</v>
          </cell>
        </row>
        <row r="413">
          <cell r="A413" t="str">
            <v>HSUSSHOP</v>
          </cell>
        </row>
        <row r="414">
          <cell r="A414" t="str">
            <v>HSUSWeb1</v>
          </cell>
        </row>
        <row r="415">
          <cell r="A415" t="str">
            <v>HSUSWeb2</v>
          </cell>
        </row>
        <row r="416">
          <cell r="A416" t="str">
            <v>HSUSWeb3</v>
          </cell>
        </row>
        <row r="417">
          <cell r="A417" t="str">
            <v>HSUSWeb4</v>
          </cell>
        </row>
        <row r="418">
          <cell r="A418" t="str">
            <v>HSUSWEEK</v>
          </cell>
        </row>
        <row r="419">
          <cell r="A419" t="str">
            <v>HSUSWORK</v>
          </cell>
        </row>
        <row r="420">
          <cell r="A420" t="str">
            <v>INS0100C</v>
          </cell>
        </row>
        <row r="421">
          <cell r="A421" t="str">
            <v>INS0100E</v>
          </cell>
        </row>
        <row r="422">
          <cell r="A422" t="str">
            <v>INS0101C</v>
          </cell>
        </row>
        <row r="423">
          <cell r="A423" t="str">
            <v>INS0102C</v>
          </cell>
        </row>
        <row r="424">
          <cell r="A424" t="str">
            <v>INS0103C</v>
          </cell>
        </row>
        <row r="425">
          <cell r="A425" t="str">
            <v>ins0104c</v>
          </cell>
        </row>
        <row r="426">
          <cell r="A426" t="str">
            <v>ins0104e</v>
          </cell>
        </row>
        <row r="427">
          <cell r="A427" t="str">
            <v>INS0105C</v>
          </cell>
        </row>
        <row r="428">
          <cell r="A428" t="str">
            <v>INS0105E</v>
          </cell>
        </row>
        <row r="429">
          <cell r="A429" t="str">
            <v>INS0106C</v>
          </cell>
        </row>
        <row r="430">
          <cell r="A430" t="str">
            <v>INS0106E</v>
          </cell>
        </row>
        <row r="431">
          <cell r="A431" t="str">
            <v>INS0107C</v>
          </cell>
        </row>
        <row r="432">
          <cell r="A432" t="str">
            <v>INS0107E</v>
          </cell>
        </row>
        <row r="433">
          <cell r="A433" t="str">
            <v>INS0108C</v>
          </cell>
        </row>
        <row r="434">
          <cell r="A434" t="str">
            <v>INS0108E</v>
          </cell>
        </row>
        <row r="435">
          <cell r="A435" t="str">
            <v>INS0109C</v>
          </cell>
        </row>
        <row r="436">
          <cell r="A436" t="str">
            <v>INS0109E</v>
          </cell>
        </row>
        <row r="437">
          <cell r="A437" t="str">
            <v>INS0110C</v>
          </cell>
        </row>
        <row r="438">
          <cell r="A438" t="str">
            <v>INS0110E</v>
          </cell>
        </row>
        <row r="439">
          <cell r="A439" t="str">
            <v>INS0111C</v>
          </cell>
        </row>
        <row r="440">
          <cell r="A440" t="str">
            <v>INS0111E</v>
          </cell>
        </row>
        <row r="441">
          <cell r="A441" t="str">
            <v>INS0112C</v>
          </cell>
        </row>
        <row r="442">
          <cell r="A442" t="str">
            <v>INS0112E</v>
          </cell>
        </row>
        <row r="443">
          <cell r="A443" t="str">
            <v>INS0113C</v>
          </cell>
        </row>
        <row r="444">
          <cell r="A444" t="str">
            <v>INS0114C</v>
          </cell>
        </row>
        <row r="445">
          <cell r="A445" t="str">
            <v>INS0114E</v>
          </cell>
        </row>
        <row r="446">
          <cell r="A446" t="str">
            <v>INS0115C</v>
          </cell>
        </row>
        <row r="447">
          <cell r="A447" t="str">
            <v>INS0115E</v>
          </cell>
        </row>
        <row r="448">
          <cell r="A448" t="str">
            <v>INS0116C</v>
          </cell>
        </row>
        <row r="449">
          <cell r="A449" t="str">
            <v>INS0116E</v>
          </cell>
        </row>
        <row r="450">
          <cell r="A450" t="str">
            <v>INS0117C</v>
          </cell>
        </row>
        <row r="451">
          <cell r="A451" t="str">
            <v>INS0117E</v>
          </cell>
        </row>
        <row r="452">
          <cell r="A452" t="str">
            <v>INS0118C</v>
          </cell>
        </row>
        <row r="453">
          <cell r="A453" t="str">
            <v>INS0118E</v>
          </cell>
        </row>
        <row r="454">
          <cell r="A454" t="str">
            <v>INS0119C</v>
          </cell>
        </row>
        <row r="455">
          <cell r="A455" t="str">
            <v>INS0119E</v>
          </cell>
        </row>
        <row r="456">
          <cell r="A456" t="str">
            <v>INS0121C</v>
          </cell>
        </row>
        <row r="457">
          <cell r="A457" t="str">
            <v>INS0121E</v>
          </cell>
        </row>
        <row r="458">
          <cell r="A458" t="str">
            <v>INS0122C</v>
          </cell>
        </row>
        <row r="459">
          <cell r="A459" t="str">
            <v>INS0123C</v>
          </cell>
        </row>
        <row r="460">
          <cell r="A460" t="str">
            <v>INS0124C</v>
          </cell>
        </row>
        <row r="461">
          <cell r="A461" t="str">
            <v>INS0124E</v>
          </cell>
        </row>
        <row r="462">
          <cell r="A462" t="str">
            <v>INS0125C</v>
          </cell>
        </row>
        <row r="463">
          <cell r="A463" t="str">
            <v>INS0126C</v>
          </cell>
        </row>
        <row r="464">
          <cell r="A464" t="str">
            <v>INS0126E</v>
          </cell>
        </row>
        <row r="465">
          <cell r="A465" t="str">
            <v>INS0127C</v>
          </cell>
        </row>
        <row r="466">
          <cell r="A466" t="str">
            <v>INS0127E</v>
          </cell>
        </row>
        <row r="467">
          <cell r="A467" t="str">
            <v>INS0128C</v>
          </cell>
        </row>
        <row r="468">
          <cell r="A468" t="str">
            <v>INS0128E</v>
          </cell>
        </row>
        <row r="469">
          <cell r="A469" t="str">
            <v>INS0129C</v>
          </cell>
        </row>
        <row r="470">
          <cell r="A470" t="str">
            <v>INS0129E</v>
          </cell>
        </row>
        <row r="471">
          <cell r="A471" t="str">
            <v>INS0130C</v>
          </cell>
        </row>
        <row r="472">
          <cell r="A472" t="str">
            <v>INS0131C</v>
          </cell>
        </row>
        <row r="473">
          <cell r="A473" t="str">
            <v>INS0132C</v>
          </cell>
        </row>
        <row r="474">
          <cell r="A474" t="str">
            <v>INS0133C</v>
          </cell>
        </row>
        <row r="475">
          <cell r="A475" t="str">
            <v>INS0134C</v>
          </cell>
        </row>
        <row r="476">
          <cell r="A476" t="str">
            <v>INS0134E</v>
          </cell>
        </row>
        <row r="477">
          <cell r="A477" t="str">
            <v>INS0135C</v>
          </cell>
        </row>
        <row r="478">
          <cell r="A478" t="str">
            <v>INS0136C</v>
          </cell>
        </row>
        <row r="479">
          <cell r="A479" t="str">
            <v>INS0137C</v>
          </cell>
        </row>
        <row r="480">
          <cell r="A480" t="str">
            <v>INS0137E</v>
          </cell>
        </row>
        <row r="481">
          <cell r="A481" t="str">
            <v>INS0138C</v>
          </cell>
        </row>
        <row r="482">
          <cell r="A482" t="str">
            <v>INS0139C</v>
          </cell>
        </row>
        <row r="483">
          <cell r="A483" t="str">
            <v>INS0139E</v>
          </cell>
        </row>
        <row r="484">
          <cell r="A484" t="str">
            <v>INS0140C</v>
          </cell>
        </row>
        <row r="485">
          <cell r="A485" t="str">
            <v>INS0140E</v>
          </cell>
        </row>
        <row r="486">
          <cell r="A486" t="str">
            <v>INS0141C</v>
          </cell>
        </row>
        <row r="487">
          <cell r="A487" t="str">
            <v>INS0141E</v>
          </cell>
        </row>
        <row r="488">
          <cell r="A488" t="str">
            <v>INS0142C</v>
          </cell>
        </row>
        <row r="489">
          <cell r="A489" t="str">
            <v>INS0142E</v>
          </cell>
        </row>
        <row r="490">
          <cell r="A490" t="str">
            <v>INS0143C</v>
          </cell>
        </row>
        <row r="491">
          <cell r="A491" t="str">
            <v>INS0143E</v>
          </cell>
        </row>
        <row r="492">
          <cell r="A492" t="str">
            <v>INS0145E</v>
          </cell>
        </row>
        <row r="493">
          <cell r="A493" t="str">
            <v>INS0146C</v>
          </cell>
        </row>
        <row r="494">
          <cell r="A494" t="str">
            <v>INS0146E</v>
          </cell>
        </row>
        <row r="495">
          <cell r="A495" t="str">
            <v>INS0147C</v>
          </cell>
        </row>
        <row r="496">
          <cell r="A496" t="str">
            <v>INS0147E</v>
          </cell>
        </row>
        <row r="497">
          <cell r="A497" t="str">
            <v>INS0148C</v>
          </cell>
        </row>
        <row r="498">
          <cell r="A498" t="str">
            <v>INS0149C</v>
          </cell>
        </row>
        <row r="499">
          <cell r="A499" t="str">
            <v>INS0149E</v>
          </cell>
        </row>
        <row r="500">
          <cell r="A500" t="str">
            <v>INS0150C</v>
          </cell>
        </row>
        <row r="501">
          <cell r="A501" t="str">
            <v>INS0150E</v>
          </cell>
        </row>
        <row r="502">
          <cell r="A502" t="str">
            <v>INS0151C</v>
          </cell>
        </row>
        <row r="503">
          <cell r="A503" t="str">
            <v>INS0152E</v>
          </cell>
        </row>
        <row r="504">
          <cell r="A504" t="str">
            <v>INS0153C</v>
          </cell>
        </row>
        <row r="505">
          <cell r="A505" t="str">
            <v>INS0153E</v>
          </cell>
        </row>
        <row r="506">
          <cell r="A506" t="str">
            <v>INS0154C</v>
          </cell>
        </row>
        <row r="507">
          <cell r="A507" t="str">
            <v>INS0154E</v>
          </cell>
        </row>
        <row r="508">
          <cell r="A508" t="str">
            <v>INS0155C</v>
          </cell>
        </row>
        <row r="509">
          <cell r="A509" t="str">
            <v>INS0155E</v>
          </cell>
        </row>
        <row r="510">
          <cell r="A510" t="str">
            <v>INS0156E</v>
          </cell>
        </row>
        <row r="511">
          <cell r="A511" t="str">
            <v>INS0157C</v>
          </cell>
        </row>
        <row r="512">
          <cell r="A512" t="str">
            <v>INS0158C</v>
          </cell>
        </row>
        <row r="513">
          <cell r="A513" t="str">
            <v>INS0158E</v>
          </cell>
        </row>
        <row r="514">
          <cell r="A514" t="str">
            <v>INS0159E</v>
          </cell>
        </row>
        <row r="515">
          <cell r="A515" t="str">
            <v>INS0160C</v>
          </cell>
        </row>
        <row r="516">
          <cell r="A516" t="str">
            <v>INS0160E</v>
          </cell>
        </row>
        <row r="517">
          <cell r="A517" t="str">
            <v>INS0161C</v>
          </cell>
        </row>
        <row r="518">
          <cell r="A518" t="str">
            <v>INS0161E</v>
          </cell>
        </row>
        <row r="519">
          <cell r="A519" t="str">
            <v>INS0163C</v>
          </cell>
        </row>
        <row r="520">
          <cell r="A520" t="str">
            <v>INS0164C</v>
          </cell>
        </row>
        <row r="521">
          <cell r="A521" t="str">
            <v>INS0165C</v>
          </cell>
        </row>
        <row r="522">
          <cell r="A522" t="str">
            <v>INS0165E</v>
          </cell>
        </row>
        <row r="523">
          <cell r="A523" t="str">
            <v>INS0166C</v>
          </cell>
        </row>
        <row r="524">
          <cell r="A524" t="str">
            <v>INS0167C</v>
          </cell>
        </row>
        <row r="525">
          <cell r="A525" t="str">
            <v>INS0167E</v>
          </cell>
        </row>
        <row r="526">
          <cell r="A526" t="str">
            <v>Integra</v>
          </cell>
        </row>
        <row r="527">
          <cell r="A527" t="str">
            <v>INTERARC</v>
          </cell>
        </row>
        <row r="528">
          <cell r="A528" t="str">
            <v>INTERBNK</v>
          </cell>
        </row>
        <row r="529">
          <cell r="A529" t="str">
            <v>INTERINV</v>
          </cell>
        </row>
        <row r="530">
          <cell r="A530" t="str">
            <v>IntPets</v>
          </cell>
        </row>
        <row r="531">
          <cell r="A531" t="str">
            <v>JHLSup</v>
          </cell>
        </row>
        <row r="532">
          <cell r="A532" t="str">
            <v>JJSNACK</v>
          </cell>
        </row>
        <row r="533">
          <cell r="A533" t="str">
            <v>JULENEWS</v>
          </cell>
        </row>
        <row r="534">
          <cell r="A534" t="str">
            <v>JUNENEWS</v>
          </cell>
        </row>
        <row r="535">
          <cell r="A535" t="str">
            <v>JUSTBORN</v>
          </cell>
        </row>
        <row r="536">
          <cell r="A536" t="str">
            <v>KDSTFHBG</v>
          </cell>
        </row>
        <row r="537">
          <cell r="A537" t="str">
            <v>KDSTFLV</v>
          </cell>
        </row>
        <row r="538">
          <cell r="A538" t="str">
            <v>KESSPETS</v>
          </cell>
        </row>
        <row r="539">
          <cell r="A539" t="str">
            <v>Kongpet</v>
          </cell>
        </row>
        <row r="540">
          <cell r="A540" t="str">
            <v>KPOCUPET</v>
          </cell>
        </row>
        <row r="541">
          <cell r="A541" t="str">
            <v>LeapDay</v>
          </cell>
        </row>
        <row r="542">
          <cell r="A542" t="str">
            <v>LeapYear</v>
          </cell>
        </row>
        <row r="543">
          <cell r="A543" t="str">
            <v>LEGOPETS</v>
          </cell>
        </row>
        <row r="544">
          <cell r="A544" t="str">
            <v>LEHIGH</v>
          </cell>
        </row>
        <row r="545">
          <cell r="A545" t="str">
            <v>LESSON12</v>
          </cell>
        </row>
        <row r="546">
          <cell r="A546" t="str">
            <v>Levick</v>
          </cell>
        </row>
        <row r="547">
          <cell r="A547" t="str">
            <v>LIFESPAN</v>
          </cell>
        </row>
        <row r="548">
          <cell r="A548" t="str">
            <v>Lightpet</v>
          </cell>
        </row>
        <row r="549">
          <cell r="A549" t="str">
            <v>LINKEDIN</v>
          </cell>
        </row>
        <row r="550">
          <cell r="A550" t="str">
            <v>Lucky12</v>
          </cell>
        </row>
        <row r="551">
          <cell r="A551" t="str">
            <v>LUCKYDAY</v>
          </cell>
        </row>
        <row r="552">
          <cell r="A552" t="str">
            <v>LUV4ALL</v>
          </cell>
        </row>
        <row r="553">
          <cell r="A553" t="str">
            <v>LUVURPET</v>
          </cell>
        </row>
        <row r="554">
          <cell r="A554" t="str">
            <v>MAFPET</v>
          </cell>
        </row>
        <row r="555">
          <cell r="A555" t="str">
            <v>MAG4FREE</v>
          </cell>
        </row>
        <row r="556">
          <cell r="A556" t="str">
            <v>MaPaw</v>
          </cell>
        </row>
        <row r="557">
          <cell r="A557" t="str">
            <v>MAY2010</v>
          </cell>
        </row>
        <row r="558">
          <cell r="A558" t="str">
            <v>MAYENEWS</v>
          </cell>
        </row>
        <row r="559">
          <cell r="A559" t="str">
            <v>MEDSTAFF</v>
          </cell>
        </row>
        <row r="560">
          <cell r="A560" t="str">
            <v>MEOWCH</v>
          </cell>
        </row>
        <row r="561">
          <cell r="A561" t="str">
            <v>MERCHCIR</v>
          </cell>
        </row>
        <row r="562">
          <cell r="A562" t="str">
            <v>Merrill</v>
          </cell>
        </row>
        <row r="563">
          <cell r="A563" t="str">
            <v>MetroBnk</v>
          </cell>
        </row>
        <row r="564">
          <cell r="A564" t="str">
            <v>METROPET</v>
          </cell>
        </row>
        <row r="565">
          <cell r="A565" t="str">
            <v>MILITARY</v>
          </cell>
        </row>
        <row r="566">
          <cell r="A566" t="str">
            <v>MNAPETS</v>
          </cell>
        </row>
        <row r="567">
          <cell r="A567" t="str">
            <v>MNMCPETS</v>
          </cell>
        </row>
        <row r="568">
          <cell r="A568" t="str">
            <v>MNPGPETS</v>
          </cell>
        </row>
        <row r="569">
          <cell r="A569" t="str">
            <v>MODDog10</v>
          </cell>
        </row>
        <row r="570">
          <cell r="A570" t="str">
            <v>MOREPETS</v>
          </cell>
        </row>
        <row r="571">
          <cell r="A571" t="str">
            <v>MRK03048</v>
          </cell>
        </row>
        <row r="572">
          <cell r="A572" t="str">
            <v>MRK03050</v>
          </cell>
        </row>
        <row r="573">
          <cell r="A573" t="str">
            <v>MRK03171</v>
          </cell>
        </row>
        <row r="574">
          <cell r="A574" t="str">
            <v>MRK04158</v>
          </cell>
        </row>
        <row r="575">
          <cell r="A575" t="str">
            <v>MRK04159</v>
          </cell>
        </row>
        <row r="576">
          <cell r="A576" t="str">
            <v>MRK17031</v>
          </cell>
        </row>
        <row r="577">
          <cell r="A577" t="str">
            <v>MRK20234</v>
          </cell>
        </row>
        <row r="578">
          <cell r="A578" t="str">
            <v>MRK20236</v>
          </cell>
        </row>
        <row r="579">
          <cell r="A579" t="str">
            <v>MRK20238</v>
          </cell>
        </row>
        <row r="580">
          <cell r="A580" t="str">
            <v>MRK20240</v>
          </cell>
        </row>
        <row r="581">
          <cell r="A581" t="str">
            <v>MRK20242</v>
          </cell>
        </row>
        <row r="582">
          <cell r="A582" t="str">
            <v>MRK22373</v>
          </cell>
        </row>
        <row r="583">
          <cell r="A583" t="str">
            <v>MRK22374</v>
          </cell>
        </row>
        <row r="584">
          <cell r="A584" t="str">
            <v>MRK22872</v>
          </cell>
        </row>
        <row r="585">
          <cell r="A585" t="str">
            <v>MRK22876</v>
          </cell>
        </row>
        <row r="586">
          <cell r="A586" t="str">
            <v>MRK23287</v>
          </cell>
        </row>
        <row r="587">
          <cell r="A587" t="str">
            <v>MRK23288</v>
          </cell>
        </row>
        <row r="588">
          <cell r="A588" t="str">
            <v>MRK27275</v>
          </cell>
        </row>
        <row r="589">
          <cell r="A589" t="str">
            <v>MRK27276</v>
          </cell>
        </row>
        <row r="590">
          <cell r="A590" t="str">
            <v>MRK32946</v>
          </cell>
        </row>
        <row r="591">
          <cell r="A591" t="str">
            <v>MRK32947</v>
          </cell>
        </row>
        <row r="592">
          <cell r="A592" t="str">
            <v>MRK36367</v>
          </cell>
        </row>
        <row r="593">
          <cell r="A593" t="str">
            <v>MRK36368</v>
          </cell>
        </row>
        <row r="594">
          <cell r="A594" t="str">
            <v>MRK38383</v>
          </cell>
        </row>
        <row r="595">
          <cell r="A595" t="str">
            <v>MRK38736</v>
          </cell>
        </row>
        <row r="596">
          <cell r="A596" t="str">
            <v>MRK38739</v>
          </cell>
        </row>
        <row r="597">
          <cell r="A597" t="str">
            <v>MRK43783</v>
          </cell>
        </row>
        <row r="598">
          <cell r="A598" t="str">
            <v>MRK43784</v>
          </cell>
        </row>
        <row r="599">
          <cell r="A599" t="str">
            <v>MRK46373</v>
          </cell>
        </row>
        <row r="600">
          <cell r="A600" t="str">
            <v>MRK52852</v>
          </cell>
        </row>
        <row r="601">
          <cell r="A601" t="str">
            <v>MRK52853</v>
          </cell>
        </row>
        <row r="602">
          <cell r="A602" t="str">
            <v>MRK83875</v>
          </cell>
        </row>
        <row r="603">
          <cell r="A603" t="str">
            <v>MRK83876</v>
          </cell>
        </row>
        <row r="604">
          <cell r="A604" t="str">
            <v>MRK90886</v>
          </cell>
        </row>
        <row r="605">
          <cell r="A605" t="str">
            <v>MRK90887</v>
          </cell>
        </row>
        <row r="606">
          <cell r="A606" t="str">
            <v>MUCHLUV</v>
          </cell>
        </row>
        <row r="607">
          <cell r="A607" t="str">
            <v>ncpapets</v>
          </cell>
        </row>
        <row r="608">
          <cell r="A608" t="str">
            <v>Nebraska</v>
          </cell>
        </row>
        <row r="609">
          <cell r="A609" t="str">
            <v>Netspend</v>
          </cell>
        </row>
        <row r="610">
          <cell r="A610" t="str">
            <v>NEWEGG</v>
          </cell>
        </row>
        <row r="611">
          <cell r="A611" t="str">
            <v>NEWSOCTO</v>
          </cell>
        </row>
        <row r="612">
          <cell r="A612" t="str">
            <v>NextJump</v>
          </cell>
        </row>
        <row r="613">
          <cell r="A613" t="str">
            <v>NHSemail</v>
          </cell>
        </row>
        <row r="614">
          <cell r="A614" t="str">
            <v>NHSSTAFF</v>
          </cell>
        </row>
        <row r="615">
          <cell r="A615" t="str">
            <v>NOSTRESS</v>
          </cell>
        </row>
        <row r="616">
          <cell r="A616" t="str">
            <v>NOTRICKS</v>
          </cell>
        </row>
        <row r="617">
          <cell r="A617" t="str">
            <v>Novatel</v>
          </cell>
        </row>
        <row r="618">
          <cell r="A618" t="str">
            <v>NOVENEWS</v>
          </cell>
        </row>
        <row r="619">
          <cell r="A619" t="str">
            <v>NSHORE10</v>
          </cell>
        </row>
        <row r="620">
          <cell r="A620" t="str">
            <v>OCTENEWS</v>
          </cell>
        </row>
        <row r="621">
          <cell r="A621" t="str">
            <v>onppets</v>
          </cell>
        </row>
        <row r="622">
          <cell r="A622" t="str">
            <v>PAFRIEND</v>
          </cell>
        </row>
        <row r="623">
          <cell r="A623" t="str">
            <v>PAPetIns</v>
          </cell>
        </row>
        <row r="624">
          <cell r="A624" t="str">
            <v>PAPETS00</v>
          </cell>
        </row>
        <row r="625">
          <cell r="A625" t="str">
            <v>PAPets01</v>
          </cell>
        </row>
        <row r="626">
          <cell r="A626" t="str">
            <v>PAPETS02</v>
          </cell>
        </row>
        <row r="627">
          <cell r="A627" t="str">
            <v>PARAMOUN</v>
          </cell>
        </row>
        <row r="628">
          <cell r="A628" t="str">
            <v>PASBO</v>
          </cell>
        </row>
        <row r="629">
          <cell r="A629" t="str">
            <v>PASSPORT</v>
          </cell>
        </row>
        <row r="630">
          <cell r="A630" t="str">
            <v>PATRIOT</v>
          </cell>
        </row>
        <row r="631">
          <cell r="A631" t="str">
            <v>PATRIOTS</v>
          </cell>
        </row>
        <row r="632">
          <cell r="A632" t="str">
            <v>PAWHILL</v>
          </cell>
        </row>
        <row r="633">
          <cell r="A633" t="str">
            <v>PAWS2012</v>
          </cell>
        </row>
        <row r="634">
          <cell r="A634" t="str">
            <v>PAYROLLN</v>
          </cell>
        </row>
        <row r="635">
          <cell r="A635" t="str">
            <v>pennalum</v>
          </cell>
        </row>
        <row r="636">
          <cell r="A636" t="str">
            <v>PETINORG</v>
          </cell>
        </row>
        <row r="637">
          <cell r="A637" t="str">
            <v>PETINS</v>
          </cell>
        </row>
        <row r="638">
          <cell r="A638" t="str">
            <v>PetInsPA</v>
          </cell>
        </row>
        <row r="639">
          <cell r="A639" t="str">
            <v>petmeds</v>
          </cell>
        </row>
        <row r="640">
          <cell r="A640" t="str">
            <v>petorg</v>
          </cell>
        </row>
        <row r="641">
          <cell r="A641" t="str">
            <v>PETPLAN1</v>
          </cell>
        </row>
        <row r="642">
          <cell r="A642" t="str">
            <v>PETPRTNR</v>
          </cell>
        </row>
        <row r="643">
          <cell r="A643" t="str">
            <v>PetQuote</v>
          </cell>
        </row>
        <row r="644">
          <cell r="A644" t="str">
            <v>PETSFP1</v>
          </cell>
        </row>
        <row r="645">
          <cell r="A645" t="str">
            <v>PETSIT</v>
          </cell>
        </row>
        <row r="646">
          <cell r="A646" t="str">
            <v>PETTAGS</v>
          </cell>
        </row>
        <row r="647">
          <cell r="A647" t="str">
            <v>PETTRAV1</v>
          </cell>
        </row>
        <row r="648">
          <cell r="A648" t="str">
            <v>PGF25010</v>
          </cell>
        </row>
        <row r="649">
          <cell r="A649" t="str">
            <v>PGF25011</v>
          </cell>
        </row>
        <row r="650">
          <cell r="A650" t="str">
            <v>PGF25012</v>
          </cell>
        </row>
        <row r="651">
          <cell r="A651" t="str">
            <v>PGF25013</v>
          </cell>
        </row>
        <row r="652">
          <cell r="A652" t="str">
            <v>PGF25014</v>
          </cell>
        </row>
        <row r="653">
          <cell r="A653" t="str">
            <v>PGF25015</v>
          </cell>
        </row>
        <row r="654">
          <cell r="A654" t="str">
            <v>PGF25016</v>
          </cell>
        </row>
        <row r="655">
          <cell r="A655" t="str">
            <v>PGF25017</v>
          </cell>
        </row>
        <row r="656">
          <cell r="A656" t="str">
            <v>Picnic12</v>
          </cell>
        </row>
        <row r="657">
          <cell r="A657" t="str">
            <v>PINNACLE</v>
          </cell>
        </row>
        <row r="658">
          <cell r="A658" t="str">
            <v>PINSFIND</v>
          </cell>
        </row>
        <row r="659">
          <cell r="A659" t="str">
            <v>PNIPets</v>
          </cell>
        </row>
        <row r="660">
          <cell r="A660" t="str">
            <v>PRC92691</v>
          </cell>
        </row>
        <row r="661">
          <cell r="A661" t="str">
            <v>PRD-SCJ</v>
          </cell>
        </row>
        <row r="662">
          <cell r="A662" t="str">
            <v>PRD25732</v>
          </cell>
        </row>
        <row r="663">
          <cell r="A663" t="str">
            <v>PRD25738</v>
          </cell>
        </row>
        <row r="664">
          <cell r="A664" t="str">
            <v>PRD25793</v>
          </cell>
        </row>
        <row r="665">
          <cell r="A665" t="str">
            <v>PRD25797</v>
          </cell>
        </row>
        <row r="666">
          <cell r="A666" t="str">
            <v>preppets</v>
          </cell>
        </row>
        <row r="667">
          <cell r="A667" t="str">
            <v>PROTECT</v>
          </cell>
        </row>
        <row r="668">
          <cell r="A668" t="str">
            <v>Provista</v>
          </cell>
        </row>
        <row r="669">
          <cell r="A669" t="str">
            <v>PSECUPET</v>
          </cell>
        </row>
        <row r="670">
          <cell r="A670" t="str">
            <v>PUPSSAVE</v>
          </cell>
        </row>
        <row r="671">
          <cell r="A671" t="str">
            <v>PupTent</v>
          </cell>
        </row>
        <row r="672">
          <cell r="A672" t="str">
            <v>QCEMPPET</v>
          </cell>
        </row>
        <row r="673">
          <cell r="A673" t="str">
            <v>QCMEWA</v>
          </cell>
        </row>
        <row r="674">
          <cell r="A674" t="str">
            <v>QUADRANT</v>
          </cell>
        </row>
        <row r="675">
          <cell r="A675" t="str">
            <v>RATED#1</v>
          </cell>
        </row>
        <row r="676">
          <cell r="A676" t="str">
            <v>RDEAN25</v>
          </cell>
        </row>
        <row r="677">
          <cell r="A677" t="str">
            <v>RET00100</v>
          </cell>
        </row>
        <row r="678">
          <cell r="A678" t="str">
            <v>Ricochet</v>
          </cell>
        </row>
        <row r="679">
          <cell r="A679" t="str">
            <v>RITAPETS</v>
          </cell>
        </row>
        <row r="680">
          <cell r="A680" t="str">
            <v>ROCKY</v>
          </cell>
        </row>
        <row r="681">
          <cell r="A681" t="str">
            <v>RODALE</v>
          </cell>
        </row>
        <row r="682">
          <cell r="A682" t="str">
            <v>Rodney</v>
          </cell>
        </row>
        <row r="683">
          <cell r="A683" t="str">
            <v>RTL00100</v>
          </cell>
        </row>
        <row r="684">
          <cell r="A684" t="str">
            <v>RTL00101</v>
          </cell>
        </row>
        <row r="685">
          <cell r="A685" t="str">
            <v>RTL00102</v>
          </cell>
        </row>
        <row r="686">
          <cell r="A686" t="str">
            <v>SAFEPETS</v>
          </cell>
        </row>
        <row r="687">
          <cell r="A687" t="str">
            <v>safesci</v>
          </cell>
        </row>
        <row r="688">
          <cell r="A688" t="str">
            <v>SaveBig</v>
          </cell>
        </row>
        <row r="689">
          <cell r="A689" t="str">
            <v>SAVEPE11</v>
          </cell>
        </row>
        <row r="690">
          <cell r="A690" t="str">
            <v>SAVEPETS</v>
          </cell>
        </row>
        <row r="691">
          <cell r="A691" t="str">
            <v>schmitty</v>
          </cell>
        </row>
        <row r="692">
          <cell r="A692" t="str">
            <v>SCJPETS</v>
          </cell>
        </row>
        <row r="693">
          <cell r="A693" t="str">
            <v>ScoreMor</v>
          </cell>
        </row>
        <row r="694">
          <cell r="A694" t="str">
            <v>SDEVPETS</v>
          </cell>
        </row>
        <row r="695">
          <cell r="A695" t="str">
            <v>sebspet</v>
          </cell>
        </row>
        <row r="696">
          <cell r="A696" t="str">
            <v>SEPENEWS</v>
          </cell>
        </row>
        <row r="697">
          <cell r="A697" t="str">
            <v>SITEDEV</v>
          </cell>
        </row>
        <row r="698">
          <cell r="A698" t="str">
            <v>SMGRP112</v>
          </cell>
        </row>
        <row r="699">
          <cell r="A699" t="str">
            <v>SNCRPETS</v>
          </cell>
        </row>
        <row r="700">
          <cell r="A700" t="str">
            <v>SOC001</v>
          </cell>
        </row>
        <row r="701">
          <cell r="A701" t="str">
            <v>SOC002</v>
          </cell>
        </row>
        <row r="702">
          <cell r="A702" t="str">
            <v>SOC003</v>
          </cell>
        </row>
        <row r="703">
          <cell r="A703" t="str">
            <v>SOC004</v>
          </cell>
        </row>
        <row r="704">
          <cell r="A704" t="str">
            <v>SOC005</v>
          </cell>
        </row>
        <row r="705">
          <cell r="A705" t="str">
            <v>SOCALGR</v>
          </cell>
        </row>
        <row r="706">
          <cell r="A706" t="str">
            <v>SocGen</v>
          </cell>
        </row>
        <row r="707">
          <cell r="A707" t="str">
            <v>SPD03181</v>
          </cell>
        </row>
        <row r="708">
          <cell r="A708" t="str">
            <v>SPD03261</v>
          </cell>
        </row>
        <row r="709">
          <cell r="A709" t="str">
            <v>SPD10239</v>
          </cell>
        </row>
        <row r="710">
          <cell r="A710" t="str">
            <v>SPD13763</v>
          </cell>
        </row>
        <row r="711">
          <cell r="A711" t="str">
            <v>SPD20008</v>
          </cell>
        </row>
        <row r="712">
          <cell r="A712" t="str">
            <v>SPD20009</v>
          </cell>
        </row>
        <row r="713">
          <cell r="A713" t="str">
            <v>SPD20010</v>
          </cell>
        </row>
        <row r="714">
          <cell r="A714" t="str">
            <v>SPD20011</v>
          </cell>
        </row>
        <row r="715">
          <cell r="A715" t="str">
            <v>SPD20012</v>
          </cell>
        </row>
        <row r="716">
          <cell r="A716" t="str">
            <v>SPD20015</v>
          </cell>
        </row>
        <row r="717">
          <cell r="A717" t="str">
            <v>SPD22727</v>
          </cell>
        </row>
        <row r="718">
          <cell r="A718" t="str">
            <v>SPD23983</v>
          </cell>
        </row>
        <row r="719">
          <cell r="A719" t="str">
            <v>SPD24573</v>
          </cell>
        </row>
        <row r="720">
          <cell r="A720" t="str">
            <v>SPD24724</v>
          </cell>
        </row>
        <row r="721">
          <cell r="A721" t="str">
            <v>SPD24731</v>
          </cell>
        </row>
        <row r="722">
          <cell r="A722" t="str">
            <v>SPD24732</v>
          </cell>
        </row>
        <row r="723">
          <cell r="A723" t="str">
            <v>SPD24733</v>
          </cell>
        </row>
        <row r="724">
          <cell r="A724" t="str">
            <v>SPD24734</v>
          </cell>
        </row>
        <row r="725">
          <cell r="A725" t="str">
            <v>SPD24735</v>
          </cell>
        </row>
        <row r="726">
          <cell r="A726" t="str">
            <v>SPD24736</v>
          </cell>
        </row>
        <row r="727">
          <cell r="A727" t="str">
            <v>SPD24737</v>
          </cell>
        </row>
        <row r="728">
          <cell r="A728" t="str">
            <v>SPD24738</v>
          </cell>
        </row>
        <row r="729">
          <cell r="A729" t="str">
            <v>SPD24739</v>
          </cell>
        </row>
        <row r="730">
          <cell r="A730" t="str">
            <v>SPD24740</v>
          </cell>
        </row>
        <row r="731">
          <cell r="A731" t="str">
            <v>SPD24741</v>
          </cell>
        </row>
        <row r="732">
          <cell r="A732" t="str">
            <v>SPD24742</v>
          </cell>
        </row>
        <row r="733">
          <cell r="A733" t="str">
            <v>SPD24743</v>
          </cell>
        </row>
        <row r="734">
          <cell r="A734" t="str">
            <v>SPD24744</v>
          </cell>
        </row>
        <row r="735">
          <cell r="A735" t="str">
            <v>SPD24745</v>
          </cell>
        </row>
        <row r="736">
          <cell r="A736" t="str">
            <v>SPD24746</v>
          </cell>
        </row>
        <row r="737">
          <cell r="A737" t="str">
            <v>SPD24747</v>
          </cell>
        </row>
        <row r="738">
          <cell r="A738" t="str">
            <v>SPD24748</v>
          </cell>
        </row>
        <row r="739">
          <cell r="A739" t="str">
            <v>SPD24749</v>
          </cell>
        </row>
        <row r="740">
          <cell r="A740" t="str">
            <v>SPD24750</v>
          </cell>
        </row>
        <row r="741">
          <cell r="A741" t="str">
            <v>SPD24752</v>
          </cell>
        </row>
        <row r="742">
          <cell r="A742" t="str">
            <v>SPD24753</v>
          </cell>
        </row>
        <row r="743">
          <cell r="A743" t="str">
            <v>SPD24754</v>
          </cell>
        </row>
        <row r="744">
          <cell r="A744" t="str">
            <v>SPD24755</v>
          </cell>
        </row>
        <row r="745">
          <cell r="A745" t="str">
            <v>SPD24756</v>
          </cell>
        </row>
        <row r="746">
          <cell r="A746" t="str">
            <v>SPD24757</v>
          </cell>
        </row>
        <row r="747">
          <cell r="A747" t="str">
            <v>SPD24758</v>
          </cell>
        </row>
        <row r="748">
          <cell r="A748" t="str">
            <v>SPD24759</v>
          </cell>
        </row>
        <row r="749">
          <cell r="A749" t="str">
            <v>SPD24760</v>
          </cell>
        </row>
        <row r="750">
          <cell r="A750" t="str">
            <v>SPD24761</v>
          </cell>
        </row>
        <row r="751">
          <cell r="A751" t="str">
            <v>SPD24762</v>
          </cell>
        </row>
        <row r="752">
          <cell r="A752" t="str">
            <v>SPD24763</v>
          </cell>
        </row>
        <row r="753">
          <cell r="A753" t="str">
            <v>SPD24764</v>
          </cell>
        </row>
        <row r="754">
          <cell r="A754" t="str">
            <v>SPD24767</v>
          </cell>
        </row>
        <row r="755">
          <cell r="A755" t="str">
            <v>SPD24768</v>
          </cell>
        </row>
        <row r="756">
          <cell r="A756" t="str">
            <v>SPD24769</v>
          </cell>
        </row>
        <row r="757">
          <cell r="A757" t="str">
            <v>SPD25752</v>
          </cell>
        </row>
        <row r="758">
          <cell r="A758" t="str">
            <v>SPD25753</v>
          </cell>
        </row>
        <row r="759">
          <cell r="A759" t="str">
            <v>SPD25754</v>
          </cell>
        </row>
        <row r="760">
          <cell r="A760" t="str">
            <v>SPD25755</v>
          </cell>
        </row>
        <row r="761">
          <cell r="A761" t="str">
            <v>SPD25756</v>
          </cell>
        </row>
        <row r="762">
          <cell r="A762" t="str">
            <v>SPD25757</v>
          </cell>
        </row>
        <row r="763">
          <cell r="A763" t="str">
            <v>SPD25758</v>
          </cell>
        </row>
        <row r="764">
          <cell r="A764" t="str">
            <v>SPD25759</v>
          </cell>
        </row>
        <row r="765">
          <cell r="A765" t="str">
            <v>SPD25760</v>
          </cell>
        </row>
        <row r="766">
          <cell r="A766" t="str">
            <v>SPD25761</v>
          </cell>
        </row>
        <row r="767">
          <cell r="A767" t="str">
            <v>SPD25762</v>
          </cell>
        </row>
        <row r="768">
          <cell r="A768" t="str">
            <v>SPD25763</v>
          </cell>
        </row>
        <row r="769">
          <cell r="A769" t="str">
            <v>SPD25764</v>
          </cell>
        </row>
        <row r="770">
          <cell r="A770" t="str">
            <v>SPD25765</v>
          </cell>
        </row>
        <row r="771">
          <cell r="A771" t="str">
            <v>SPD25766</v>
          </cell>
        </row>
        <row r="772">
          <cell r="A772" t="str">
            <v>SPD25767</v>
          </cell>
        </row>
        <row r="773">
          <cell r="A773" t="str">
            <v>SPD25768</v>
          </cell>
        </row>
        <row r="774">
          <cell r="A774" t="str">
            <v>SPD28728</v>
          </cell>
        </row>
        <row r="775">
          <cell r="A775" t="str">
            <v>SPD32988</v>
          </cell>
        </row>
        <row r="776">
          <cell r="A776" t="str">
            <v>SPD35645</v>
          </cell>
        </row>
        <row r="777">
          <cell r="A777" t="str">
            <v>SPD36297</v>
          </cell>
        </row>
        <row r="778">
          <cell r="A778" t="str">
            <v>SPD37521</v>
          </cell>
        </row>
        <row r="779">
          <cell r="A779" t="str">
            <v>SPD38287</v>
          </cell>
        </row>
        <row r="780">
          <cell r="A780" t="str">
            <v>SPD38445</v>
          </cell>
        </row>
        <row r="781">
          <cell r="A781" t="str">
            <v>SPD39879</v>
          </cell>
        </row>
        <row r="782">
          <cell r="A782" t="str">
            <v>SPD42864</v>
          </cell>
        </row>
        <row r="783">
          <cell r="A783" t="str">
            <v>SPD45000</v>
          </cell>
        </row>
        <row r="784">
          <cell r="A784" t="str">
            <v>SPD47647</v>
          </cell>
        </row>
        <row r="785">
          <cell r="A785" t="str">
            <v>SPD48372</v>
          </cell>
        </row>
        <row r="786">
          <cell r="A786" t="str">
            <v>SPD49876</v>
          </cell>
        </row>
        <row r="787">
          <cell r="A787" t="str">
            <v>SPD52873</v>
          </cell>
        </row>
        <row r="788">
          <cell r="A788" t="str">
            <v>SPD59376</v>
          </cell>
        </row>
        <row r="789">
          <cell r="A789" t="str">
            <v>SPD72834</v>
          </cell>
        </row>
        <row r="790">
          <cell r="A790" t="str">
            <v>SPD73285</v>
          </cell>
        </row>
        <row r="791">
          <cell r="A791" t="str">
            <v>SPD73482</v>
          </cell>
        </row>
        <row r="792">
          <cell r="A792" t="str">
            <v>SPD74297</v>
          </cell>
        </row>
        <row r="793">
          <cell r="A793" t="str">
            <v>SPD75382</v>
          </cell>
        </row>
        <row r="794">
          <cell r="A794" t="str">
            <v>SPD76667</v>
          </cell>
        </row>
        <row r="795">
          <cell r="A795" t="str">
            <v>SPD77777</v>
          </cell>
        </row>
        <row r="796">
          <cell r="A796" t="str">
            <v>SPD78787</v>
          </cell>
        </row>
        <row r="797">
          <cell r="A797" t="str">
            <v>spd83927</v>
          </cell>
        </row>
        <row r="798">
          <cell r="A798" t="str">
            <v>SPD87346</v>
          </cell>
        </row>
        <row r="799">
          <cell r="A799" t="str">
            <v>SPD88473</v>
          </cell>
        </row>
        <row r="800">
          <cell r="A800" t="str">
            <v>SPD92982</v>
          </cell>
        </row>
        <row r="801">
          <cell r="A801" t="str">
            <v>SPD98748</v>
          </cell>
        </row>
        <row r="802">
          <cell r="A802" t="str">
            <v>SPD98749</v>
          </cell>
        </row>
        <row r="803">
          <cell r="A803" t="str">
            <v>SPD98750</v>
          </cell>
        </row>
        <row r="804">
          <cell r="A804" t="str">
            <v>SPD99999</v>
          </cell>
        </row>
        <row r="805">
          <cell r="A805" t="str">
            <v>SPDGOOGL</v>
          </cell>
        </row>
        <row r="806">
          <cell r="A806" t="str">
            <v>SPDXXXXX</v>
          </cell>
        </row>
        <row r="807">
          <cell r="A807" t="str">
            <v>spfpets</v>
          </cell>
        </row>
        <row r="808">
          <cell r="A808" t="str">
            <v>Station</v>
          </cell>
        </row>
        <row r="809">
          <cell r="A809" t="str">
            <v>STPATS10</v>
          </cell>
        </row>
        <row r="810">
          <cell r="A810" t="str">
            <v>STVC</v>
          </cell>
        </row>
        <row r="811">
          <cell r="A811" t="str">
            <v>SUB0100C</v>
          </cell>
        </row>
        <row r="812">
          <cell r="A812" t="str">
            <v>SUB0100E</v>
          </cell>
        </row>
        <row r="813">
          <cell r="A813" t="str">
            <v>SUB0101C</v>
          </cell>
        </row>
        <row r="814">
          <cell r="A814" t="str">
            <v>SUB0101E</v>
          </cell>
        </row>
        <row r="815">
          <cell r="A815" t="str">
            <v>SUB0102C</v>
          </cell>
        </row>
        <row r="816">
          <cell r="A816" t="str">
            <v>SUB0102E</v>
          </cell>
        </row>
        <row r="817">
          <cell r="A817" t="str">
            <v>SUB0103C</v>
          </cell>
        </row>
        <row r="818">
          <cell r="A818" t="str">
            <v>SUB0103E</v>
          </cell>
        </row>
        <row r="819">
          <cell r="A819" t="str">
            <v>SUB0104C</v>
          </cell>
        </row>
        <row r="820">
          <cell r="A820" t="str">
            <v>SUB0104E</v>
          </cell>
        </row>
        <row r="821">
          <cell r="A821" t="str">
            <v>SUB0105C</v>
          </cell>
        </row>
        <row r="822">
          <cell r="A822" t="str">
            <v>SUB0105E</v>
          </cell>
        </row>
        <row r="823">
          <cell r="A823" t="str">
            <v>SUB0106C</v>
          </cell>
        </row>
        <row r="824">
          <cell r="A824" t="str">
            <v>SUB0106E</v>
          </cell>
        </row>
        <row r="825">
          <cell r="A825" t="str">
            <v>SUB0107C</v>
          </cell>
        </row>
        <row r="826">
          <cell r="A826" t="str">
            <v>SUB0107E</v>
          </cell>
        </row>
        <row r="827">
          <cell r="A827" t="str">
            <v>SUB0108C</v>
          </cell>
        </row>
        <row r="828">
          <cell r="A828" t="str">
            <v>SUB0108E</v>
          </cell>
        </row>
        <row r="829">
          <cell r="A829" t="str">
            <v>SUB0109C</v>
          </cell>
        </row>
        <row r="830">
          <cell r="A830" t="str">
            <v>SUB0109E</v>
          </cell>
        </row>
        <row r="831">
          <cell r="A831" t="str">
            <v>SUB0110C</v>
          </cell>
        </row>
        <row r="832">
          <cell r="A832" t="str">
            <v>SUB0110E</v>
          </cell>
        </row>
        <row r="833">
          <cell r="A833" t="str">
            <v>SUNPET1</v>
          </cell>
        </row>
        <row r="834">
          <cell r="A834" t="str">
            <v>SUPERDAY</v>
          </cell>
        </row>
        <row r="835">
          <cell r="A835" t="str">
            <v>SuperMa</v>
          </cell>
        </row>
        <row r="836">
          <cell r="A836" t="str">
            <v>SuperMom</v>
          </cell>
        </row>
        <row r="837">
          <cell r="A837" t="str">
            <v>SUSQPETS</v>
          </cell>
        </row>
        <row r="838">
          <cell r="A838" t="str">
            <v>SWIMMING</v>
          </cell>
        </row>
        <row r="839">
          <cell r="A839" t="str">
            <v>Synpets</v>
          </cell>
        </row>
        <row r="840">
          <cell r="A840" t="str">
            <v>TaxDay</v>
          </cell>
        </row>
        <row r="841">
          <cell r="A841" t="str">
            <v>TaxDay12</v>
          </cell>
        </row>
        <row r="842">
          <cell r="A842" t="str">
            <v>TBVH8919</v>
          </cell>
        </row>
        <row r="843">
          <cell r="A843" t="str">
            <v>telxpet</v>
          </cell>
        </row>
        <row r="844">
          <cell r="A844" t="str">
            <v>THANXGIV</v>
          </cell>
        </row>
        <row r="845">
          <cell r="A845" t="str">
            <v>THKpet</v>
          </cell>
        </row>
        <row r="846">
          <cell r="A846" t="str">
            <v>Travel12</v>
          </cell>
        </row>
        <row r="847">
          <cell r="A847" t="str">
            <v>TREAT4U</v>
          </cell>
        </row>
        <row r="848">
          <cell r="A848" t="str">
            <v>UCCPETS</v>
          </cell>
        </row>
        <row r="849">
          <cell r="A849" t="str">
            <v>Ultimate</v>
          </cell>
        </row>
        <row r="850">
          <cell r="A850" t="str">
            <v>UofHpets</v>
          </cell>
        </row>
        <row r="851">
          <cell r="A851" t="str">
            <v>URBNPET</v>
          </cell>
        </row>
        <row r="852">
          <cell r="A852" t="str">
            <v>USIPets</v>
          </cell>
        </row>
        <row r="853">
          <cell r="A853" t="str">
            <v>USIVETS</v>
          </cell>
        </row>
        <row r="854">
          <cell r="A854" t="str">
            <v>usrest11</v>
          </cell>
        </row>
        <row r="855">
          <cell r="A855" t="str">
            <v>Vaca12</v>
          </cell>
        </row>
        <row r="856">
          <cell r="A856" t="str">
            <v>VAPaws</v>
          </cell>
        </row>
        <row r="857">
          <cell r="A857" t="str">
            <v>VC000019</v>
          </cell>
        </row>
        <row r="858">
          <cell r="A858" t="str">
            <v>VC002868</v>
          </cell>
        </row>
        <row r="859">
          <cell r="A859" t="str">
            <v>VC002873</v>
          </cell>
        </row>
        <row r="860">
          <cell r="A860" t="str">
            <v>VC003122</v>
          </cell>
        </row>
        <row r="861">
          <cell r="A861" t="str">
            <v>VC003370</v>
          </cell>
        </row>
        <row r="862">
          <cell r="A862" t="str">
            <v>VC009083</v>
          </cell>
        </row>
        <row r="863">
          <cell r="A863" t="str">
            <v>VC009784</v>
          </cell>
        </row>
        <row r="864">
          <cell r="A864" t="str">
            <v>VC010892</v>
          </cell>
        </row>
        <row r="865">
          <cell r="A865" t="str">
            <v>VC011192</v>
          </cell>
        </row>
        <row r="866">
          <cell r="A866" t="str">
            <v>VC011511</v>
          </cell>
        </row>
        <row r="867">
          <cell r="A867" t="str">
            <v>VC012906</v>
          </cell>
        </row>
        <row r="868">
          <cell r="A868" t="str">
            <v>VC014757</v>
          </cell>
        </row>
        <row r="869">
          <cell r="A869" t="str">
            <v>VC017241</v>
          </cell>
        </row>
        <row r="870">
          <cell r="A870" t="str">
            <v>VC017499</v>
          </cell>
        </row>
        <row r="871">
          <cell r="A871" t="str">
            <v>VC017984</v>
          </cell>
        </row>
        <row r="872">
          <cell r="A872" t="str">
            <v>VCD02051</v>
          </cell>
        </row>
        <row r="873">
          <cell r="A873" t="str">
            <v>VETBHPAH</v>
          </cell>
        </row>
        <row r="874">
          <cell r="A874" t="str">
            <v>VETBILLS</v>
          </cell>
        </row>
        <row r="875">
          <cell r="A875" t="str">
            <v>vetpets</v>
          </cell>
        </row>
        <row r="876">
          <cell r="A876" t="str">
            <v>VetTV$25</v>
          </cell>
        </row>
        <row r="877">
          <cell r="A877" t="str">
            <v>VIBRA</v>
          </cell>
        </row>
        <row r="878">
          <cell r="A878" t="str">
            <v>VRC37133</v>
          </cell>
        </row>
        <row r="879">
          <cell r="A879" t="str">
            <v>VRC37426</v>
          </cell>
        </row>
        <row r="880">
          <cell r="A880" t="str">
            <v>WATF1USR</v>
          </cell>
        </row>
        <row r="881">
          <cell r="A881" t="str">
            <v>Wayfair</v>
          </cell>
        </row>
        <row r="882">
          <cell r="A882" t="str">
            <v>Wayfair2</v>
          </cell>
        </row>
        <row r="883">
          <cell r="A883" t="str">
            <v>WeisPets</v>
          </cell>
        </row>
        <row r="884">
          <cell r="A884" t="str">
            <v>Wilmac</v>
          </cell>
        </row>
        <row r="885">
          <cell r="A885" t="str">
            <v>WISSPETS</v>
          </cell>
        </row>
        <row r="886">
          <cell r="A886" t="str">
            <v>WOOF918</v>
          </cell>
        </row>
        <row r="887">
          <cell r="A887" t="str">
            <v>Wpromote</v>
          </cell>
        </row>
        <row r="888">
          <cell r="A888" t="str">
            <v>YEAGER</v>
          </cell>
        </row>
        <row r="889">
          <cell r="A889" t="str">
            <v>YOCCOPET</v>
          </cell>
        </row>
        <row r="890">
          <cell r="A890" t="str">
            <v>YOGACat</v>
          </cell>
        </row>
        <row r="891">
          <cell r="A891" t="str">
            <v>YOGADog</v>
          </cell>
        </row>
        <row r="892">
          <cell r="A892" t="str">
            <v>YorkPets</v>
          </cell>
        </row>
      </sheetData>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scs.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49"/>
  <sheetViews>
    <sheetView showGridLines="0" topLeftCell="A13" zoomScaleNormal="100" workbookViewId="0">
      <selection activeCell="F45" sqref="F45"/>
    </sheetView>
  </sheetViews>
  <sheetFormatPr defaultRowHeight="12.75" x14ac:dyDescent="0.2"/>
  <cols>
    <col min="1" max="1" width="10.7109375" style="1" customWidth="1"/>
    <col min="2" max="3" width="32.7109375" style="1" customWidth="1"/>
    <col min="4" max="4" width="10.7109375" style="1" customWidth="1"/>
    <col min="5" max="5" width="8.85546875" style="1" bestFit="1" customWidth="1"/>
    <col min="6" max="16384" width="9.140625" style="1"/>
  </cols>
  <sheetData>
    <row r="1" spans="1:4" x14ac:dyDescent="0.2">
      <c r="A1" s="213"/>
      <c r="B1" s="214"/>
      <c r="C1" s="214"/>
      <c r="D1" s="215"/>
    </row>
    <row r="2" spans="1:4" x14ac:dyDescent="0.2">
      <c r="A2" s="200"/>
      <c r="B2" s="201"/>
      <c r="C2" s="201"/>
      <c r="D2" s="202"/>
    </row>
    <row r="3" spans="1:4" x14ac:dyDescent="0.2">
      <c r="A3" s="200"/>
      <c r="B3" s="201"/>
      <c r="C3" s="201"/>
      <c r="D3" s="202"/>
    </row>
    <row r="4" spans="1:4" x14ac:dyDescent="0.2">
      <c r="A4" s="200"/>
      <c r="B4" s="201"/>
      <c r="C4" s="201"/>
      <c r="D4" s="202"/>
    </row>
    <row r="5" spans="1:4" x14ac:dyDescent="0.2">
      <c r="A5" s="200"/>
      <c r="B5" s="201"/>
      <c r="C5" s="201"/>
      <c r="D5" s="202"/>
    </row>
    <row r="6" spans="1:4" x14ac:dyDescent="0.2">
      <c r="A6" s="200"/>
      <c r="B6" s="201"/>
      <c r="C6" s="201"/>
      <c r="D6" s="202"/>
    </row>
    <row r="7" spans="1:4" x14ac:dyDescent="0.2">
      <c r="A7" s="200"/>
      <c r="B7" s="201"/>
      <c r="C7" s="201"/>
      <c r="D7" s="202"/>
    </row>
    <row r="8" spans="1:4" x14ac:dyDescent="0.2">
      <c r="A8" s="200"/>
      <c r="B8" s="201"/>
      <c r="C8" s="201"/>
      <c r="D8" s="202"/>
    </row>
    <row r="9" spans="1:4" ht="12.75" customHeight="1" x14ac:dyDescent="0.2">
      <c r="A9" s="203"/>
      <c r="B9" s="201"/>
      <c r="C9" s="201"/>
      <c r="D9" s="202"/>
    </row>
    <row r="10" spans="1:4" ht="12.75" customHeight="1" x14ac:dyDescent="0.2">
      <c r="A10" s="200"/>
      <c r="B10" s="201"/>
      <c r="C10" s="201"/>
      <c r="D10" s="202"/>
    </row>
    <row r="11" spans="1:4" ht="12.75" customHeight="1" x14ac:dyDescent="0.2">
      <c r="A11" s="200"/>
      <c r="B11" s="201"/>
      <c r="C11" s="201"/>
      <c r="D11" s="202"/>
    </row>
    <row r="12" spans="1:4" ht="12.75" customHeight="1" x14ac:dyDescent="0.2">
      <c r="A12" s="200"/>
      <c r="B12" s="201"/>
      <c r="C12" s="201"/>
      <c r="D12" s="202"/>
    </row>
    <row r="13" spans="1:4" ht="12.75" customHeight="1" x14ac:dyDescent="0.2">
      <c r="A13" s="200"/>
      <c r="B13" s="201"/>
      <c r="C13" s="201"/>
      <c r="D13" s="202"/>
    </row>
    <row r="14" spans="1:4" ht="30" customHeight="1" x14ac:dyDescent="0.2">
      <c r="A14" s="203" t="s">
        <v>11</v>
      </c>
      <c r="B14" s="201"/>
      <c r="C14" s="201"/>
      <c r="D14" s="202"/>
    </row>
    <row r="15" spans="1:4" ht="12.75" customHeight="1" x14ac:dyDescent="0.2">
      <c r="A15" s="200"/>
      <c r="B15" s="201"/>
      <c r="C15" s="201"/>
      <c r="D15" s="202"/>
    </row>
    <row r="16" spans="1:4" ht="30" customHeight="1" x14ac:dyDescent="0.2">
      <c r="A16" s="203" t="s">
        <v>10</v>
      </c>
      <c r="B16" s="201"/>
      <c r="C16" s="201"/>
      <c r="D16" s="202"/>
    </row>
    <row r="17" spans="1:4" ht="20.100000000000001" customHeight="1" x14ac:dyDescent="0.2">
      <c r="A17" s="207" t="s">
        <v>9</v>
      </c>
      <c r="B17" s="201"/>
      <c r="C17" s="201"/>
      <c r="D17" s="202"/>
    </row>
    <row r="18" spans="1:4" ht="12.75" customHeight="1" x14ac:dyDescent="0.2">
      <c r="A18" s="200"/>
      <c r="B18" s="201"/>
      <c r="C18" s="201"/>
      <c r="D18" s="202"/>
    </row>
    <row r="19" spans="1:4" ht="12.75" customHeight="1" x14ac:dyDescent="0.2">
      <c r="A19" s="200"/>
      <c r="B19" s="201"/>
      <c r="C19" s="201"/>
      <c r="D19" s="202"/>
    </row>
    <row r="20" spans="1:4" ht="12.75" customHeight="1" x14ac:dyDescent="0.2">
      <c r="A20" s="203"/>
      <c r="B20" s="201"/>
      <c r="C20" s="201"/>
      <c r="D20" s="202"/>
    </row>
    <row r="21" spans="1:4" ht="12.75" customHeight="1" x14ac:dyDescent="0.2">
      <c r="A21" s="204"/>
      <c r="B21" s="205"/>
      <c r="C21" s="205"/>
      <c r="D21" s="206"/>
    </row>
    <row r="22" spans="1:4" ht="12.75" customHeight="1" x14ac:dyDescent="0.2">
      <c r="A22" s="207"/>
      <c r="B22" s="201"/>
      <c r="C22" s="201"/>
      <c r="D22" s="202"/>
    </row>
    <row r="23" spans="1:4" ht="12.75" customHeight="1" x14ac:dyDescent="0.2">
      <c r="A23" s="200"/>
      <c r="B23" s="201"/>
      <c r="C23" s="201"/>
      <c r="D23" s="202"/>
    </row>
    <row r="24" spans="1:4" ht="12.75" customHeight="1" x14ac:dyDescent="0.2">
      <c r="A24" s="200"/>
      <c r="B24" s="201"/>
      <c r="C24" s="201"/>
      <c r="D24" s="202"/>
    </row>
    <row r="25" spans="1:4" ht="12.75" customHeight="1" x14ac:dyDescent="0.2">
      <c r="A25" s="23"/>
      <c r="B25" s="22"/>
      <c r="C25" s="22"/>
      <c r="D25" s="21"/>
    </row>
    <row r="26" spans="1:4" x14ac:dyDescent="0.2">
      <c r="A26" s="200"/>
      <c r="B26" s="201"/>
      <c r="C26" s="201"/>
      <c r="D26" s="202"/>
    </row>
    <row r="27" spans="1:4" x14ac:dyDescent="0.2">
      <c r="A27" s="200"/>
      <c r="B27" s="201"/>
      <c r="C27" s="201"/>
      <c r="D27" s="202"/>
    </row>
    <row r="28" spans="1:4" x14ac:dyDescent="0.2">
      <c r="A28" s="200"/>
      <c r="B28" s="201"/>
      <c r="C28" s="201"/>
      <c r="D28" s="202"/>
    </row>
    <row r="29" spans="1:4" x14ac:dyDescent="0.2">
      <c r="A29" s="200"/>
      <c r="B29" s="201"/>
      <c r="C29" s="201"/>
      <c r="D29" s="202"/>
    </row>
    <row r="30" spans="1:4" x14ac:dyDescent="0.2">
      <c r="A30" s="200"/>
      <c r="B30" s="201"/>
      <c r="C30" s="201"/>
      <c r="D30" s="202"/>
    </row>
    <row r="31" spans="1:4" x14ac:dyDescent="0.2">
      <c r="A31" s="200"/>
      <c r="B31" s="201"/>
      <c r="C31" s="201"/>
      <c r="D31" s="202"/>
    </row>
    <row r="32" spans="1:4" x14ac:dyDescent="0.2">
      <c r="A32" s="200"/>
      <c r="B32" s="201"/>
      <c r="C32" s="201"/>
      <c r="D32" s="202"/>
    </row>
    <row r="33" spans="1:4" x14ac:dyDescent="0.2">
      <c r="A33" s="200"/>
      <c r="B33" s="201"/>
      <c r="C33" s="201"/>
      <c r="D33" s="202"/>
    </row>
    <row r="34" spans="1:4" x14ac:dyDescent="0.2">
      <c r="A34" s="200"/>
      <c r="B34" s="201"/>
      <c r="C34" s="201"/>
      <c r="D34" s="202"/>
    </row>
    <row r="35" spans="1:4" x14ac:dyDescent="0.2">
      <c r="A35" s="200"/>
      <c r="B35" s="201"/>
      <c r="C35" s="201"/>
      <c r="D35" s="202"/>
    </row>
    <row r="36" spans="1:4" x14ac:dyDescent="0.2">
      <c r="A36" s="200"/>
      <c r="B36" s="201"/>
      <c r="C36" s="201"/>
      <c r="D36" s="202"/>
    </row>
    <row r="37" spans="1:4" x14ac:dyDescent="0.2">
      <c r="A37" s="200"/>
      <c r="B37" s="201"/>
      <c r="C37" s="201"/>
      <c r="D37" s="202"/>
    </row>
    <row r="38" spans="1:4" x14ac:dyDescent="0.2">
      <c r="A38" s="200"/>
      <c r="B38" s="201"/>
      <c r="C38" s="201"/>
      <c r="D38" s="202"/>
    </row>
    <row r="39" spans="1:4" x14ac:dyDescent="0.2">
      <c r="A39" s="200"/>
      <c r="B39" s="201"/>
      <c r="C39" s="201"/>
      <c r="D39" s="202"/>
    </row>
    <row r="40" spans="1:4" ht="27.75" customHeight="1" x14ac:dyDescent="0.2">
      <c r="A40" s="210" t="s">
        <v>8</v>
      </c>
      <c r="B40" s="211"/>
      <c r="C40" s="211"/>
      <c r="D40" s="212"/>
    </row>
    <row r="41" spans="1:4" x14ac:dyDescent="0.2">
      <c r="A41" s="11"/>
      <c r="B41" s="208"/>
      <c r="C41" s="209"/>
      <c r="D41" s="20"/>
    </row>
    <row r="42" spans="1:4" x14ac:dyDescent="0.2">
      <c r="A42" s="11"/>
      <c r="B42" s="19" t="s">
        <v>7</v>
      </c>
      <c r="C42" s="18" t="s">
        <v>6</v>
      </c>
      <c r="D42" s="17"/>
    </row>
    <row r="43" spans="1:4" x14ac:dyDescent="0.2">
      <c r="A43" s="11"/>
      <c r="B43" s="14" t="s">
        <v>5</v>
      </c>
      <c r="C43" s="16">
        <f ca="1">TODAY()</f>
        <v>43657</v>
      </c>
      <c r="D43" s="15"/>
    </row>
    <row r="44" spans="1:4" x14ac:dyDescent="0.2">
      <c r="A44" s="11"/>
      <c r="B44" s="14" t="s">
        <v>4</v>
      </c>
      <c r="C44" s="9"/>
      <c r="D44" s="8"/>
    </row>
    <row r="45" spans="1:4" x14ac:dyDescent="0.2">
      <c r="A45" s="11"/>
      <c r="B45" s="14" t="s">
        <v>3</v>
      </c>
      <c r="C45" s="9"/>
      <c r="D45" s="8"/>
    </row>
    <row r="46" spans="1:4" x14ac:dyDescent="0.2">
      <c r="A46" s="11"/>
      <c r="B46" s="14" t="s">
        <v>2</v>
      </c>
      <c r="C46" s="13"/>
      <c r="D46" s="12"/>
    </row>
    <row r="47" spans="1:4" x14ac:dyDescent="0.2">
      <c r="A47" s="11"/>
      <c r="B47" s="10" t="s">
        <v>1</v>
      </c>
      <c r="C47" s="9"/>
      <c r="D47" s="8"/>
    </row>
    <row r="48" spans="1:4" ht="13.5" thickBot="1" x14ac:dyDescent="0.25">
      <c r="A48" s="7"/>
      <c r="B48" s="6" t="s">
        <v>0</v>
      </c>
      <c r="C48" s="5"/>
      <c r="D48" s="4"/>
    </row>
    <row r="49" spans="2:4" x14ac:dyDescent="0.2">
      <c r="B49" s="3"/>
      <c r="C49" s="2"/>
      <c r="D49" s="2"/>
    </row>
  </sheetData>
  <mergeCells count="39">
    <mergeCell ref="A12:D12"/>
    <mergeCell ref="A11:D11"/>
    <mergeCell ref="A13:D13"/>
    <mergeCell ref="A19:D19"/>
    <mergeCell ref="A14:D14"/>
    <mergeCell ref="A15:D15"/>
    <mergeCell ref="A16:D16"/>
    <mergeCell ref="A10:D10"/>
    <mergeCell ref="A9:D9"/>
    <mergeCell ref="A5:D5"/>
    <mergeCell ref="A6:D6"/>
    <mergeCell ref="A7:D7"/>
    <mergeCell ref="A1:D1"/>
    <mergeCell ref="A2:D2"/>
    <mergeCell ref="A3:D3"/>
    <mergeCell ref="A4:D4"/>
    <mergeCell ref="A8:D8"/>
    <mergeCell ref="B41:C41"/>
    <mergeCell ref="A40:D40"/>
    <mergeCell ref="A37:D37"/>
    <mergeCell ref="A38:D38"/>
    <mergeCell ref="A39:D39"/>
    <mergeCell ref="A36:D36"/>
    <mergeCell ref="A33:D33"/>
    <mergeCell ref="A34:D34"/>
    <mergeCell ref="A35:D35"/>
    <mergeCell ref="A30:D30"/>
    <mergeCell ref="A32:D32"/>
    <mergeCell ref="A31:D31"/>
    <mergeCell ref="A23:D23"/>
    <mergeCell ref="A20:D21"/>
    <mergeCell ref="A17:D17"/>
    <mergeCell ref="A29:D29"/>
    <mergeCell ref="A24:D24"/>
    <mergeCell ref="A28:D28"/>
    <mergeCell ref="A26:D26"/>
    <mergeCell ref="A27:D27"/>
    <mergeCell ref="A18:D18"/>
    <mergeCell ref="A22:D22"/>
  </mergeCells>
  <hyperlinks>
    <hyperlink ref="B47" r:id="rId1" xr:uid="{00000000-0004-0000-0000-000000000000}"/>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CF54"/>
  <sheetViews>
    <sheetView topLeftCell="AJ1" workbookViewId="0">
      <selection activeCell="AR1" sqref="AR1:AR1048576"/>
    </sheetView>
  </sheetViews>
  <sheetFormatPr defaultRowHeight="12.75" x14ac:dyDescent="0.2"/>
  <cols>
    <col min="1" max="1" width="19.5703125" style="97" bestFit="1" customWidth="1"/>
    <col min="2" max="19" width="19.5703125" style="97" customWidth="1"/>
    <col min="20" max="20" width="22.5703125" style="97" bestFit="1" customWidth="1"/>
    <col min="21" max="37" width="19.5703125" style="97" customWidth="1"/>
    <col min="38" max="38" width="27.140625" style="97" customWidth="1"/>
    <col min="39" max="48" width="19.5703125" style="97" customWidth="1"/>
    <col min="49" max="49" width="23" style="97" bestFit="1" customWidth="1"/>
    <col min="50" max="74" width="19.5703125" style="97" customWidth="1"/>
    <col min="75" max="75" width="13" style="97" bestFit="1" customWidth="1"/>
    <col min="76" max="78" width="16.7109375" style="97" bestFit="1" customWidth="1"/>
    <col min="79" max="80" width="9.140625" style="97"/>
    <col min="81" max="81" width="12" style="97" bestFit="1" customWidth="1"/>
    <col min="82" max="16384" width="9.140625" style="97"/>
  </cols>
  <sheetData>
    <row r="1" spans="1:84" ht="18" x14ac:dyDescent="0.25">
      <c r="A1" s="96" t="s">
        <v>1286</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row>
    <row r="3" spans="1:84" x14ac:dyDescent="0.2">
      <c r="A3" s="98" t="s">
        <v>1504</v>
      </c>
      <c r="B3" s="98" t="s">
        <v>1288</v>
      </c>
      <c r="C3" s="98" t="s">
        <v>1289</v>
      </c>
      <c r="D3" s="98" t="s">
        <v>1290</v>
      </c>
      <c r="E3" s="98" t="s">
        <v>1291</v>
      </c>
      <c r="F3" s="98" t="s">
        <v>1292</v>
      </c>
      <c r="G3" s="98" t="s">
        <v>1293</v>
      </c>
      <c r="H3" s="98" t="s">
        <v>1294</v>
      </c>
      <c r="I3" s="98" t="s">
        <v>1295</v>
      </c>
      <c r="J3" s="98" t="s">
        <v>1296</v>
      </c>
      <c r="K3" s="98" t="s">
        <v>1297</v>
      </c>
      <c r="L3" s="98" t="s">
        <v>1298</v>
      </c>
      <c r="M3" s="98" t="s">
        <v>1299</v>
      </c>
      <c r="N3" s="98" t="s">
        <v>1300</v>
      </c>
      <c r="O3" s="98" t="s">
        <v>1301</v>
      </c>
      <c r="P3" s="98" t="s">
        <v>1302</v>
      </c>
      <c r="Q3" s="98" t="s">
        <v>1303</v>
      </c>
      <c r="R3" s="98" t="s">
        <v>1304</v>
      </c>
      <c r="S3" s="98" t="s">
        <v>1305</v>
      </c>
      <c r="T3" s="98" t="s">
        <v>1306</v>
      </c>
      <c r="U3" s="98" t="s">
        <v>1307</v>
      </c>
      <c r="V3" s="98" t="s">
        <v>1308</v>
      </c>
      <c r="W3" s="98" t="s">
        <v>1309</v>
      </c>
      <c r="X3" s="98" t="s">
        <v>1310</v>
      </c>
      <c r="Y3" s="98" t="s">
        <v>1311</v>
      </c>
      <c r="Z3" s="98" t="s">
        <v>1312</v>
      </c>
      <c r="AA3" s="98" t="s">
        <v>1313</v>
      </c>
      <c r="AB3" s="98" t="s">
        <v>1314</v>
      </c>
      <c r="AC3" s="98" t="s">
        <v>1315</v>
      </c>
      <c r="AD3" s="98" t="s">
        <v>1316</v>
      </c>
      <c r="AE3" s="98" t="s">
        <v>1317</v>
      </c>
      <c r="AF3" s="98" t="s">
        <v>1318</v>
      </c>
      <c r="AG3" s="98" t="s">
        <v>1319</v>
      </c>
      <c r="AH3" s="98" t="s">
        <v>1320</v>
      </c>
      <c r="AI3" s="98" t="s">
        <v>1321</v>
      </c>
      <c r="AJ3" s="98" t="s">
        <v>1322</v>
      </c>
      <c r="AK3" s="98" t="s">
        <v>1323</v>
      </c>
      <c r="AL3" s="98" t="s">
        <v>1324</v>
      </c>
      <c r="AM3" s="98" t="s">
        <v>1325</v>
      </c>
      <c r="AN3" s="98" t="s">
        <v>1326</v>
      </c>
      <c r="AO3" s="98" t="s">
        <v>1327</v>
      </c>
      <c r="AP3" s="98" t="s">
        <v>1328</v>
      </c>
      <c r="AQ3" s="98" t="s">
        <v>1329</v>
      </c>
      <c r="AR3" s="98" t="s">
        <v>1330</v>
      </c>
      <c r="AS3" s="98" t="s">
        <v>1331</v>
      </c>
      <c r="AT3" s="98" t="s">
        <v>1332</v>
      </c>
      <c r="AU3" s="98" t="s">
        <v>1333</v>
      </c>
      <c r="AV3" s="98" t="s">
        <v>1334</v>
      </c>
      <c r="AW3" s="98" t="s">
        <v>1335</v>
      </c>
      <c r="AX3" s="98" t="s">
        <v>1336</v>
      </c>
      <c r="AY3" s="98" t="s">
        <v>1337</v>
      </c>
      <c r="AZ3" s="98" t="s">
        <v>1338</v>
      </c>
      <c r="BA3" s="98" t="s">
        <v>1339</v>
      </c>
      <c r="BB3" s="98" t="s">
        <v>1340</v>
      </c>
      <c r="BC3" s="98" t="s">
        <v>1341</v>
      </c>
      <c r="BD3" s="98" t="s">
        <v>1342</v>
      </c>
      <c r="BE3" s="98" t="s">
        <v>1343</v>
      </c>
      <c r="BF3" s="98" t="s">
        <v>1344</v>
      </c>
      <c r="BG3" s="98" t="s">
        <v>1345</v>
      </c>
      <c r="BH3" s="98" t="s">
        <v>1346</v>
      </c>
      <c r="BI3" s="98" t="s">
        <v>1347</v>
      </c>
      <c r="BJ3" s="98" t="s">
        <v>1348</v>
      </c>
      <c r="BK3" s="98" t="s">
        <v>1349</v>
      </c>
      <c r="BL3" s="98" t="s">
        <v>1350</v>
      </c>
      <c r="BM3" s="98" t="s">
        <v>1351</v>
      </c>
      <c r="BN3" s="98" t="s">
        <v>1352</v>
      </c>
      <c r="BO3" s="98" t="s">
        <v>1353</v>
      </c>
      <c r="BP3" s="98" t="s">
        <v>1354</v>
      </c>
      <c r="BQ3" s="98" t="s">
        <v>1355</v>
      </c>
      <c r="BR3" s="98"/>
      <c r="BS3" s="98"/>
      <c r="BT3" s="98"/>
      <c r="BU3" s="98"/>
      <c r="BV3" s="98"/>
      <c r="BW3" s="98"/>
      <c r="BX3" s="98"/>
      <c r="BY3" s="98"/>
      <c r="BZ3" s="98"/>
      <c r="CB3" s="255" t="s">
        <v>34</v>
      </c>
      <c r="CC3" s="256"/>
      <c r="CD3" s="256"/>
      <c r="CE3" s="256"/>
      <c r="CF3" s="257"/>
    </row>
    <row r="4" spans="1:84" ht="15" x14ac:dyDescent="0.25">
      <c r="A4" s="105" t="s">
        <v>39</v>
      </c>
      <c r="B4">
        <v>1</v>
      </c>
      <c r="C4">
        <v>0.82799999999999996</v>
      </c>
      <c r="D4">
        <v>0.68500000000000005</v>
      </c>
      <c r="E4">
        <v>0.56699999999999995</v>
      </c>
      <c r="F4">
        <v>0.504</v>
      </c>
      <c r="G4">
        <v>0.45700000000000002</v>
      </c>
      <c r="H4">
        <v>0.42</v>
      </c>
      <c r="I4">
        <v>0.40699999999999997</v>
      </c>
      <c r="J4">
        <v>0.39300000000000002</v>
      </c>
      <c r="K4">
        <v>0.38100000000000001</v>
      </c>
      <c r="L4">
        <v>0.36899999999999999</v>
      </c>
      <c r="M4">
        <v>0.35699999999999998</v>
      </c>
      <c r="N4">
        <v>0.34499999999999997</v>
      </c>
      <c r="O4">
        <v>0.33400000000000002</v>
      </c>
      <c r="P4">
        <v>0.32600000000000001</v>
      </c>
      <c r="Q4">
        <v>0.32100000000000001</v>
      </c>
      <c r="R4">
        <v>0.316</v>
      </c>
      <c r="S4">
        <v>0.312</v>
      </c>
      <c r="T4">
        <v>0.309</v>
      </c>
      <c r="U4">
        <v>0.30199999999999999</v>
      </c>
      <c r="V4">
        <v>0.29699999999999999</v>
      </c>
      <c r="W4">
        <v>0.29099999999999998</v>
      </c>
      <c r="X4">
        <v>0.28799999999999998</v>
      </c>
      <c r="Y4">
        <v>0.28399999999999997</v>
      </c>
      <c r="Z4">
        <v>0.28100000000000003</v>
      </c>
      <c r="AA4">
        <v>0.27700000000000002</v>
      </c>
      <c r="AB4">
        <v>0.27400000000000002</v>
      </c>
      <c r="AC4">
        <v>0.27</v>
      </c>
      <c r="AD4">
        <v>0.26800000000000002</v>
      </c>
      <c r="AE4">
        <v>0.26600000000000001</v>
      </c>
      <c r="AF4">
        <v>0.26400000000000001</v>
      </c>
      <c r="AG4">
        <v>0.26100000000000001</v>
      </c>
      <c r="AH4">
        <v>0.25900000000000001</v>
      </c>
      <c r="AI4">
        <v>0.25700000000000001</v>
      </c>
      <c r="AJ4">
        <v>1</v>
      </c>
      <c r="AK4">
        <v>0.88300000000000001</v>
      </c>
      <c r="AL4">
        <v>0.78</v>
      </c>
      <c r="AM4">
        <v>0.69</v>
      </c>
      <c r="AN4">
        <v>0.61799999999999999</v>
      </c>
      <c r="AO4">
        <v>0.55700000000000005</v>
      </c>
      <c r="AP4">
        <v>0.50700000000000001</v>
      </c>
      <c r="AQ4">
        <v>0.48699999999999999</v>
      </c>
      <c r="AR4">
        <v>0.46800000000000003</v>
      </c>
      <c r="AS4">
        <v>0.45</v>
      </c>
      <c r="AT4">
        <v>0.432</v>
      </c>
      <c r="AU4">
        <v>0.41499999999999998</v>
      </c>
      <c r="AV4">
        <v>0.39900000000000002</v>
      </c>
      <c r="AW4">
        <v>0.38300000000000001</v>
      </c>
      <c r="AX4">
        <v>0.372</v>
      </c>
      <c r="AY4">
        <v>0.36599999999999999</v>
      </c>
      <c r="AZ4">
        <v>0.36099999999999999</v>
      </c>
      <c r="BA4">
        <v>0.35699999999999998</v>
      </c>
      <c r="BB4">
        <v>0.35199999999999998</v>
      </c>
      <c r="BC4">
        <v>0.34399999999999997</v>
      </c>
      <c r="BD4">
        <v>0.33700000000000002</v>
      </c>
      <c r="BE4">
        <v>0.33</v>
      </c>
      <c r="BF4">
        <v>0.32500000000000001</v>
      </c>
      <c r="BG4">
        <v>0.32100000000000001</v>
      </c>
      <c r="BH4">
        <v>0.316</v>
      </c>
      <c r="BI4">
        <v>0.311</v>
      </c>
      <c r="BJ4">
        <v>0.307</v>
      </c>
      <c r="BK4">
        <v>0.30199999999999999</v>
      </c>
      <c r="BL4">
        <v>0.29799999999999999</v>
      </c>
      <c r="BM4">
        <v>0.29499999999999998</v>
      </c>
      <c r="BN4">
        <v>0.29199999999999998</v>
      </c>
      <c r="BO4">
        <v>0.28899999999999998</v>
      </c>
      <c r="BP4">
        <v>0.28599999999999998</v>
      </c>
      <c r="BQ4">
        <v>0.28299999999999997</v>
      </c>
      <c r="BR4" s="105"/>
      <c r="BS4" s="105"/>
      <c r="BT4" s="105"/>
      <c r="BU4" s="105"/>
      <c r="BV4" s="105"/>
      <c r="BW4" s="126"/>
      <c r="BX4" s="126"/>
      <c r="BY4" s="126"/>
      <c r="BZ4" s="126"/>
      <c r="CB4" s="237" t="s">
        <v>1287</v>
      </c>
      <c r="CC4" s="238"/>
      <c r="CD4" s="238"/>
      <c r="CE4" s="238"/>
      <c r="CF4" s="239"/>
    </row>
    <row r="5" spans="1:84" ht="15" x14ac:dyDescent="0.25">
      <c r="A5" s="105" t="s">
        <v>41</v>
      </c>
      <c r="B5">
        <v>1</v>
      </c>
      <c r="C5">
        <v>0.82799999999999996</v>
      </c>
      <c r="D5">
        <v>0.68500000000000005</v>
      </c>
      <c r="E5">
        <v>0.56699999999999995</v>
      </c>
      <c r="F5">
        <v>0.504</v>
      </c>
      <c r="G5">
        <v>0.45700000000000002</v>
      </c>
      <c r="H5">
        <v>0.42</v>
      </c>
      <c r="I5">
        <v>0.40699999999999997</v>
      </c>
      <c r="J5">
        <v>0.39300000000000002</v>
      </c>
      <c r="K5">
        <v>0.38100000000000001</v>
      </c>
      <c r="L5">
        <v>0.36899999999999999</v>
      </c>
      <c r="M5">
        <v>0.35699999999999998</v>
      </c>
      <c r="N5">
        <v>0.34499999999999997</v>
      </c>
      <c r="O5">
        <v>0.33400000000000002</v>
      </c>
      <c r="P5">
        <v>0.32600000000000001</v>
      </c>
      <c r="Q5">
        <v>0.32100000000000001</v>
      </c>
      <c r="R5">
        <v>0.316</v>
      </c>
      <c r="S5">
        <v>0.312</v>
      </c>
      <c r="T5">
        <v>0.309</v>
      </c>
      <c r="U5">
        <v>0.30199999999999999</v>
      </c>
      <c r="V5">
        <v>0.29699999999999999</v>
      </c>
      <c r="W5">
        <v>0.29099999999999998</v>
      </c>
      <c r="X5">
        <v>0.28799999999999998</v>
      </c>
      <c r="Y5">
        <v>0.28399999999999997</v>
      </c>
      <c r="Z5">
        <v>0.28100000000000003</v>
      </c>
      <c r="AA5">
        <v>0.27700000000000002</v>
      </c>
      <c r="AB5">
        <v>0.27400000000000002</v>
      </c>
      <c r="AC5">
        <v>0.27</v>
      </c>
      <c r="AD5">
        <v>0.26800000000000002</v>
      </c>
      <c r="AE5">
        <v>0.26600000000000001</v>
      </c>
      <c r="AF5">
        <v>0.26400000000000001</v>
      </c>
      <c r="AG5">
        <v>0.26100000000000001</v>
      </c>
      <c r="AH5">
        <v>0.25900000000000001</v>
      </c>
      <c r="AI5">
        <v>0.25700000000000001</v>
      </c>
      <c r="AJ5">
        <v>1</v>
      </c>
      <c r="AK5">
        <v>0.88300000000000001</v>
      </c>
      <c r="AL5">
        <v>0.78</v>
      </c>
      <c r="AM5">
        <v>0.69</v>
      </c>
      <c r="AN5">
        <v>0.61799999999999999</v>
      </c>
      <c r="AO5">
        <v>0.55700000000000005</v>
      </c>
      <c r="AP5">
        <v>0.50700000000000001</v>
      </c>
      <c r="AQ5">
        <v>0.48699999999999999</v>
      </c>
      <c r="AR5">
        <v>0.46800000000000003</v>
      </c>
      <c r="AS5">
        <v>0.45</v>
      </c>
      <c r="AT5">
        <v>0.432</v>
      </c>
      <c r="AU5">
        <v>0.41499999999999998</v>
      </c>
      <c r="AV5">
        <v>0.39900000000000002</v>
      </c>
      <c r="AW5">
        <v>0.38300000000000001</v>
      </c>
      <c r="AX5">
        <v>0.372</v>
      </c>
      <c r="AY5">
        <v>0.36599999999999999</v>
      </c>
      <c r="AZ5">
        <v>0.36099999999999999</v>
      </c>
      <c r="BA5">
        <v>0.35699999999999998</v>
      </c>
      <c r="BB5">
        <v>0.35199999999999998</v>
      </c>
      <c r="BC5">
        <v>0.34399999999999997</v>
      </c>
      <c r="BD5">
        <v>0.33700000000000002</v>
      </c>
      <c r="BE5">
        <v>0.33</v>
      </c>
      <c r="BF5">
        <v>0.32500000000000001</v>
      </c>
      <c r="BG5">
        <v>0.32100000000000001</v>
      </c>
      <c r="BH5">
        <v>0.316</v>
      </c>
      <c r="BI5">
        <v>0.311</v>
      </c>
      <c r="BJ5">
        <v>0.307</v>
      </c>
      <c r="BK5">
        <v>0.30199999999999999</v>
      </c>
      <c r="BL5">
        <v>0.29799999999999999</v>
      </c>
      <c r="BM5">
        <v>0.29499999999999998</v>
      </c>
      <c r="BN5">
        <v>0.29199999999999998</v>
      </c>
      <c r="BO5">
        <v>0.28899999999999998</v>
      </c>
      <c r="BP5">
        <v>0.28599999999999998</v>
      </c>
      <c r="BQ5">
        <v>0.28299999999999997</v>
      </c>
      <c r="BR5" s="105"/>
      <c r="BS5" s="105"/>
      <c r="BT5" s="105"/>
      <c r="BU5" s="105"/>
      <c r="BV5" s="105"/>
      <c r="BW5" s="126"/>
      <c r="BX5" s="126"/>
      <c r="BY5" s="126"/>
      <c r="BZ5" s="126"/>
      <c r="CB5" s="240"/>
      <c r="CC5" s="241"/>
      <c r="CD5" s="241"/>
      <c r="CE5" s="241"/>
      <c r="CF5" s="242"/>
    </row>
    <row r="6" spans="1:84" ht="15" x14ac:dyDescent="0.25">
      <c r="A6" s="105" t="s">
        <v>42</v>
      </c>
      <c r="B6">
        <v>1</v>
      </c>
      <c r="C6">
        <v>0.82799999999999996</v>
      </c>
      <c r="D6">
        <v>0.68500000000000005</v>
      </c>
      <c r="E6">
        <v>0.56699999999999995</v>
      </c>
      <c r="F6">
        <v>0.504</v>
      </c>
      <c r="G6">
        <v>0.45700000000000002</v>
      </c>
      <c r="H6">
        <v>0.42</v>
      </c>
      <c r="I6">
        <v>0.40699999999999997</v>
      </c>
      <c r="J6">
        <v>0.39300000000000002</v>
      </c>
      <c r="K6">
        <v>0.38100000000000001</v>
      </c>
      <c r="L6">
        <v>0.36899999999999999</v>
      </c>
      <c r="M6">
        <v>0.35699999999999998</v>
      </c>
      <c r="N6">
        <v>0.34499999999999997</v>
      </c>
      <c r="O6">
        <v>0.33400000000000002</v>
      </c>
      <c r="P6">
        <v>0.32600000000000001</v>
      </c>
      <c r="Q6">
        <v>0.32100000000000001</v>
      </c>
      <c r="R6">
        <v>0.316</v>
      </c>
      <c r="S6">
        <v>0.312</v>
      </c>
      <c r="T6">
        <v>0.309</v>
      </c>
      <c r="U6">
        <v>0.30199999999999999</v>
      </c>
      <c r="V6">
        <v>0.29699999999999999</v>
      </c>
      <c r="W6">
        <v>0.29099999999999998</v>
      </c>
      <c r="X6">
        <v>0.28799999999999998</v>
      </c>
      <c r="Y6">
        <v>0.28399999999999997</v>
      </c>
      <c r="Z6">
        <v>0.28100000000000003</v>
      </c>
      <c r="AA6">
        <v>0.27700000000000002</v>
      </c>
      <c r="AB6">
        <v>0.27400000000000002</v>
      </c>
      <c r="AC6">
        <v>0.27</v>
      </c>
      <c r="AD6">
        <v>0.26800000000000002</v>
      </c>
      <c r="AE6">
        <v>0.26600000000000001</v>
      </c>
      <c r="AF6">
        <v>0.26400000000000001</v>
      </c>
      <c r="AG6">
        <v>0.26100000000000001</v>
      </c>
      <c r="AH6">
        <v>0.25900000000000001</v>
      </c>
      <c r="AI6">
        <v>0.25700000000000001</v>
      </c>
      <c r="AJ6">
        <v>1</v>
      </c>
      <c r="AK6">
        <v>0.88300000000000001</v>
      </c>
      <c r="AL6">
        <v>0.78</v>
      </c>
      <c r="AM6">
        <v>0.69</v>
      </c>
      <c r="AN6">
        <v>0.61799999999999999</v>
      </c>
      <c r="AO6">
        <v>0.55700000000000005</v>
      </c>
      <c r="AP6">
        <v>0.50700000000000001</v>
      </c>
      <c r="AQ6">
        <v>0.48699999999999999</v>
      </c>
      <c r="AR6">
        <v>0.46800000000000003</v>
      </c>
      <c r="AS6">
        <v>0.45</v>
      </c>
      <c r="AT6">
        <v>0.432</v>
      </c>
      <c r="AU6">
        <v>0.41499999999999998</v>
      </c>
      <c r="AV6">
        <v>0.39900000000000002</v>
      </c>
      <c r="AW6">
        <v>0.38300000000000001</v>
      </c>
      <c r="AX6">
        <v>0.372</v>
      </c>
      <c r="AY6">
        <v>0.36599999999999999</v>
      </c>
      <c r="AZ6">
        <v>0.36099999999999999</v>
      </c>
      <c r="BA6">
        <v>0.35699999999999998</v>
      </c>
      <c r="BB6">
        <v>0.35199999999999998</v>
      </c>
      <c r="BC6">
        <v>0.34399999999999997</v>
      </c>
      <c r="BD6">
        <v>0.33700000000000002</v>
      </c>
      <c r="BE6">
        <v>0.33</v>
      </c>
      <c r="BF6">
        <v>0.32500000000000001</v>
      </c>
      <c r="BG6">
        <v>0.32100000000000001</v>
      </c>
      <c r="BH6">
        <v>0.316</v>
      </c>
      <c r="BI6">
        <v>0.311</v>
      </c>
      <c r="BJ6">
        <v>0.307</v>
      </c>
      <c r="BK6">
        <v>0.30199999999999999</v>
      </c>
      <c r="BL6">
        <v>0.29799999999999999</v>
      </c>
      <c r="BM6">
        <v>0.29499999999999998</v>
      </c>
      <c r="BN6">
        <v>0.29199999999999998</v>
      </c>
      <c r="BO6">
        <v>0.28899999999999998</v>
      </c>
      <c r="BP6">
        <v>0.28599999999999998</v>
      </c>
      <c r="BQ6">
        <v>0.28299999999999997</v>
      </c>
      <c r="BR6" s="105"/>
      <c r="BS6" s="105"/>
      <c r="BT6" s="105"/>
      <c r="BU6" s="105"/>
      <c r="BV6" s="105"/>
      <c r="BW6" s="126"/>
      <c r="BX6" s="126"/>
      <c r="BY6" s="126"/>
      <c r="BZ6" s="126"/>
      <c r="CB6" s="240"/>
      <c r="CC6" s="241"/>
      <c r="CD6" s="241"/>
      <c r="CE6" s="241"/>
      <c r="CF6" s="242"/>
    </row>
    <row r="7" spans="1:84" ht="15" x14ac:dyDescent="0.25">
      <c r="A7" s="105" t="s">
        <v>35</v>
      </c>
      <c r="B7">
        <v>1</v>
      </c>
      <c r="C7">
        <v>0.82799999999999996</v>
      </c>
      <c r="D7">
        <v>0.68500000000000005</v>
      </c>
      <c r="E7">
        <v>0.56699999999999995</v>
      </c>
      <c r="F7">
        <v>0.504</v>
      </c>
      <c r="G7">
        <v>0.45700000000000002</v>
      </c>
      <c r="H7">
        <v>0.42</v>
      </c>
      <c r="I7">
        <v>0.40699999999999997</v>
      </c>
      <c r="J7">
        <v>0.39300000000000002</v>
      </c>
      <c r="K7">
        <v>0.38100000000000001</v>
      </c>
      <c r="L7">
        <v>0.36899999999999999</v>
      </c>
      <c r="M7">
        <v>0.35699999999999998</v>
      </c>
      <c r="N7">
        <v>0.34499999999999997</v>
      </c>
      <c r="O7">
        <v>0.33400000000000002</v>
      </c>
      <c r="P7">
        <v>0.32600000000000001</v>
      </c>
      <c r="Q7">
        <v>0.32100000000000001</v>
      </c>
      <c r="R7">
        <v>0.316</v>
      </c>
      <c r="S7">
        <v>0.312</v>
      </c>
      <c r="T7">
        <v>0.309</v>
      </c>
      <c r="U7">
        <v>0.30199999999999999</v>
      </c>
      <c r="V7">
        <v>0.29699999999999999</v>
      </c>
      <c r="W7">
        <v>0.29099999999999998</v>
      </c>
      <c r="X7">
        <v>0.28799999999999998</v>
      </c>
      <c r="Y7">
        <v>0.28399999999999997</v>
      </c>
      <c r="Z7">
        <v>0.28100000000000003</v>
      </c>
      <c r="AA7">
        <v>0.27700000000000002</v>
      </c>
      <c r="AB7">
        <v>0.27400000000000002</v>
      </c>
      <c r="AC7">
        <v>0.27</v>
      </c>
      <c r="AD7">
        <v>0.26800000000000002</v>
      </c>
      <c r="AE7">
        <v>0.26600000000000001</v>
      </c>
      <c r="AF7">
        <v>0.26400000000000001</v>
      </c>
      <c r="AG7">
        <v>0.26100000000000001</v>
      </c>
      <c r="AH7">
        <v>0.25900000000000001</v>
      </c>
      <c r="AI7">
        <v>0.25700000000000001</v>
      </c>
      <c r="AJ7">
        <v>1</v>
      </c>
      <c r="AK7">
        <v>0.88300000000000001</v>
      </c>
      <c r="AL7">
        <v>0.78</v>
      </c>
      <c r="AM7">
        <v>0.69</v>
      </c>
      <c r="AN7">
        <v>0.61799999999999999</v>
      </c>
      <c r="AO7">
        <v>0.55700000000000005</v>
      </c>
      <c r="AP7">
        <v>0.50700000000000001</v>
      </c>
      <c r="AQ7">
        <v>0.48699999999999999</v>
      </c>
      <c r="AR7">
        <v>0.46800000000000003</v>
      </c>
      <c r="AS7">
        <v>0.45</v>
      </c>
      <c r="AT7">
        <v>0.432</v>
      </c>
      <c r="AU7">
        <v>0.41499999999999998</v>
      </c>
      <c r="AV7">
        <v>0.39900000000000002</v>
      </c>
      <c r="AW7">
        <v>0.38300000000000001</v>
      </c>
      <c r="AX7">
        <v>0.372</v>
      </c>
      <c r="AY7">
        <v>0.36599999999999999</v>
      </c>
      <c r="AZ7">
        <v>0.36099999999999999</v>
      </c>
      <c r="BA7">
        <v>0.35699999999999998</v>
      </c>
      <c r="BB7">
        <v>0.35199999999999998</v>
      </c>
      <c r="BC7">
        <v>0.34399999999999997</v>
      </c>
      <c r="BD7">
        <v>0.33700000000000002</v>
      </c>
      <c r="BE7">
        <v>0.33</v>
      </c>
      <c r="BF7">
        <v>0.32500000000000001</v>
      </c>
      <c r="BG7">
        <v>0.32100000000000001</v>
      </c>
      <c r="BH7">
        <v>0.316</v>
      </c>
      <c r="BI7">
        <v>0.311</v>
      </c>
      <c r="BJ7">
        <v>0.307</v>
      </c>
      <c r="BK7">
        <v>0.30199999999999999</v>
      </c>
      <c r="BL7">
        <v>0.29799999999999999</v>
      </c>
      <c r="BM7">
        <v>0.29499999999999998</v>
      </c>
      <c r="BN7">
        <v>0.29199999999999998</v>
      </c>
      <c r="BO7">
        <v>0.28899999999999998</v>
      </c>
      <c r="BP7">
        <v>0.28599999999999998</v>
      </c>
      <c r="BQ7">
        <v>0.28299999999999997</v>
      </c>
      <c r="BR7" s="105"/>
      <c r="BS7" s="105"/>
      <c r="BT7" s="105"/>
      <c r="BU7" s="105"/>
      <c r="BV7" s="105"/>
      <c r="BW7" s="126"/>
      <c r="BX7" s="126"/>
      <c r="BY7" s="126"/>
      <c r="BZ7" s="126"/>
      <c r="CB7" s="240"/>
      <c r="CC7" s="241"/>
      <c r="CD7" s="241"/>
      <c r="CE7" s="241"/>
      <c r="CF7" s="242"/>
    </row>
    <row r="8" spans="1:84" ht="15" x14ac:dyDescent="0.25">
      <c r="A8" s="105" t="s">
        <v>44</v>
      </c>
      <c r="B8">
        <v>1</v>
      </c>
      <c r="C8">
        <v>0.82799999999999996</v>
      </c>
      <c r="D8">
        <v>0.68500000000000005</v>
      </c>
      <c r="E8">
        <v>0.56699999999999995</v>
      </c>
      <c r="F8">
        <v>0.504</v>
      </c>
      <c r="G8">
        <v>0.45700000000000002</v>
      </c>
      <c r="H8">
        <v>0.42</v>
      </c>
      <c r="I8">
        <v>0.40699999999999997</v>
      </c>
      <c r="J8">
        <v>0.39300000000000002</v>
      </c>
      <c r="K8">
        <v>0.38100000000000001</v>
      </c>
      <c r="L8">
        <v>0.36899999999999999</v>
      </c>
      <c r="M8">
        <v>0.35699999999999998</v>
      </c>
      <c r="N8">
        <v>0.34499999999999997</v>
      </c>
      <c r="O8">
        <v>0.33400000000000002</v>
      </c>
      <c r="P8">
        <v>0.32600000000000001</v>
      </c>
      <c r="Q8">
        <v>0.32100000000000001</v>
      </c>
      <c r="R8">
        <v>0.316</v>
      </c>
      <c r="S8">
        <v>0.312</v>
      </c>
      <c r="T8">
        <v>0.309</v>
      </c>
      <c r="U8">
        <v>0.30199999999999999</v>
      </c>
      <c r="V8">
        <v>0.29699999999999999</v>
      </c>
      <c r="W8">
        <v>0.29099999999999998</v>
      </c>
      <c r="X8">
        <v>0.28799999999999998</v>
      </c>
      <c r="Y8">
        <v>0.28399999999999997</v>
      </c>
      <c r="Z8">
        <v>0.28100000000000003</v>
      </c>
      <c r="AA8">
        <v>0.27700000000000002</v>
      </c>
      <c r="AB8">
        <v>0.27400000000000002</v>
      </c>
      <c r="AC8">
        <v>0.27</v>
      </c>
      <c r="AD8">
        <v>0.26800000000000002</v>
      </c>
      <c r="AE8">
        <v>0.26600000000000001</v>
      </c>
      <c r="AF8">
        <v>0.26400000000000001</v>
      </c>
      <c r="AG8">
        <v>0.26100000000000001</v>
      </c>
      <c r="AH8">
        <v>0.25900000000000001</v>
      </c>
      <c r="AI8">
        <v>0.25700000000000001</v>
      </c>
      <c r="AJ8">
        <v>1</v>
      </c>
      <c r="AK8">
        <v>0.88300000000000001</v>
      </c>
      <c r="AL8">
        <v>0.78</v>
      </c>
      <c r="AM8">
        <v>0.69</v>
      </c>
      <c r="AN8">
        <v>0.61799999999999999</v>
      </c>
      <c r="AO8">
        <v>0.55700000000000005</v>
      </c>
      <c r="AP8">
        <v>0.50700000000000001</v>
      </c>
      <c r="AQ8">
        <v>0.48699999999999999</v>
      </c>
      <c r="AR8">
        <v>0.46800000000000003</v>
      </c>
      <c r="AS8">
        <v>0.45</v>
      </c>
      <c r="AT8">
        <v>0.432</v>
      </c>
      <c r="AU8">
        <v>0.41499999999999998</v>
      </c>
      <c r="AV8">
        <v>0.39900000000000002</v>
      </c>
      <c r="AW8">
        <v>0.38300000000000001</v>
      </c>
      <c r="AX8">
        <v>0.372</v>
      </c>
      <c r="AY8">
        <v>0.36599999999999999</v>
      </c>
      <c r="AZ8">
        <v>0.36099999999999999</v>
      </c>
      <c r="BA8">
        <v>0.35699999999999998</v>
      </c>
      <c r="BB8">
        <v>0.35199999999999998</v>
      </c>
      <c r="BC8">
        <v>0.34399999999999997</v>
      </c>
      <c r="BD8">
        <v>0.33700000000000002</v>
      </c>
      <c r="BE8">
        <v>0.33</v>
      </c>
      <c r="BF8">
        <v>0.32500000000000001</v>
      </c>
      <c r="BG8">
        <v>0.32100000000000001</v>
      </c>
      <c r="BH8">
        <v>0.316</v>
      </c>
      <c r="BI8">
        <v>0.311</v>
      </c>
      <c r="BJ8">
        <v>0.307</v>
      </c>
      <c r="BK8">
        <v>0.30199999999999999</v>
      </c>
      <c r="BL8">
        <v>0.29799999999999999</v>
      </c>
      <c r="BM8">
        <v>0.29499999999999998</v>
      </c>
      <c r="BN8">
        <v>0.29199999999999998</v>
      </c>
      <c r="BO8">
        <v>0.28899999999999998</v>
      </c>
      <c r="BP8">
        <v>0.28599999999999998</v>
      </c>
      <c r="BQ8">
        <v>0.28299999999999997</v>
      </c>
      <c r="BR8" s="105"/>
      <c r="BS8" s="105"/>
      <c r="BT8" s="105"/>
      <c r="BU8" s="105"/>
      <c r="BV8" s="105"/>
      <c r="BW8" s="126"/>
      <c r="BX8" s="126"/>
      <c r="BY8" s="126"/>
      <c r="BZ8" s="126"/>
      <c r="CB8" s="243"/>
      <c r="CC8" s="244"/>
      <c r="CD8" s="244"/>
      <c r="CE8" s="244"/>
      <c r="CF8" s="245"/>
    </row>
    <row r="9" spans="1:84" ht="15" x14ac:dyDescent="0.25">
      <c r="A9" s="105" t="s">
        <v>45</v>
      </c>
      <c r="B9">
        <v>1</v>
      </c>
      <c r="C9">
        <v>0.82799999999999996</v>
      </c>
      <c r="D9">
        <v>0.68500000000000005</v>
      </c>
      <c r="E9">
        <v>0.56699999999999995</v>
      </c>
      <c r="F9">
        <v>0.504</v>
      </c>
      <c r="G9">
        <v>0.45700000000000002</v>
      </c>
      <c r="H9">
        <v>0.42</v>
      </c>
      <c r="I9">
        <v>0.40699999999999997</v>
      </c>
      <c r="J9">
        <v>0.39300000000000002</v>
      </c>
      <c r="K9">
        <v>0.38100000000000001</v>
      </c>
      <c r="L9">
        <v>0.36899999999999999</v>
      </c>
      <c r="M9">
        <v>0.35699999999999998</v>
      </c>
      <c r="N9">
        <v>0.34499999999999997</v>
      </c>
      <c r="O9">
        <v>0.33400000000000002</v>
      </c>
      <c r="P9">
        <v>0.32600000000000001</v>
      </c>
      <c r="Q9">
        <v>0.32100000000000001</v>
      </c>
      <c r="R9">
        <v>0.316</v>
      </c>
      <c r="S9">
        <v>0.312</v>
      </c>
      <c r="T9">
        <v>0.309</v>
      </c>
      <c r="U9">
        <v>0.30199999999999999</v>
      </c>
      <c r="V9">
        <v>0.29699999999999999</v>
      </c>
      <c r="W9">
        <v>0.29099999999999998</v>
      </c>
      <c r="X9">
        <v>0.28799999999999998</v>
      </c>
      <c r="Y9">
        <v>0.28399999999999997</v>
      </c>
      <c r="Z9">
        <v>0.28100000000000003</v>
      </c>
      <c r="AA9">
        <v>0.27700000000000002</v>
      </c>
      <c r="AB9">
        <v>0.27400000000000002</v>
      </c>
      <c r="AC9">
        <v>0.27</v>
      </c>
      <c r="AD9">
        <v>0.26800000000000002</v>
      </c>
      <c r="AE9">
        <v>0.26600000000000001</v>
      </c>
      <c r="AF9">
        <v>0.26400000000000001</v>
      </c>
      <c r="AG9">
        <v>0.26100000000000001</v>
      </c>
      <c r="AH9">
        <v>0.25900000000000001</v>
      </c>
      <c r="AI9">
        <v>0.25700000000000001</v>
      </c>
      <c r="AJ9">
        <v>1</v>
      </c>
      <c r="AK9">
        <v>0.88300000000000001</v>
      </c>
      <c r="AL9">
        <v>0.78</v>
      </c>
      <c r="AM9">
        <v>0.69</v>
      </c>
      <c r="AN9">
        <v>0.61799999999999999</v>
      </c>
      <c r="AO9">
        <v>0.55700000000000005</v>
      </c>
      <c r="AP9">
        <v>0.50700000000000001</v>
      </c>
      <c r="AQ9">
        <v>0.48699999999999999</v>
      </c>
      <c r="AR9">
        <v>0.46800000000000003</v>
      </c>
      <c r="AS9">
        <v>0.45</v>
      </c>
      <c r="AT9">
        <v>0.432</v>
      </c>
      <c r="AU9">
        <v>0.41499999999999998</v>
      </c>
      <c r="AV9">
        <v>0.39900000000000002</v>
      </c>
      <c r="AW9">
        <v>0.38300000000000001</v>
      </c>
      <c r="AX9">
        <v>0.372</v>
      </c>
      <c r="AY9">
        <v>0.36599999999999999</v>
      </c>
      <c r="AZ9">
        <v>0.36099999999999999</v>
      </c>
      <c r="BA9">
        <v>0.35699999999999998</v>
      </c>
      <c r="BB9">
        <v>0.35199999999999998</v>
      </c>
      <c r="BC9">
        <v>0.34399999999999997</v>
      </c>
      <c r="BD9">
        <v>0.33700000000000002</v>
      </c>
      <c r="BE9">
        <v>0.33</v>
      </c>
      <c r="BF9">
        <v>0.32500000000000001</v>
      </c>
      <c r="BG9">
        <v>0.32100000000000001</v>
      </c>
      <c r="BH9">
        <v>0.316</v>
      </c>
      <c r="BI9">
        <v>0.311</v>
      </c>
      <c r="BJ9">
        <v>0.307</v>
      </c>
      <c r="BK9">
        <v>0.30199999999999999</v>
      </c>
      <c r="BL9">
        <v>0.29799999999999999</v>
      </c>
      <c r="BM9">
        <v>0.29499999999999998</v>
      </c>
      <c r="BN9">
        <v>0.29199999999999998</v>
      </c>
      <c r="BO9">
        <v>0.28899999999999998</v>
      </c>
      <c r="BP9">
        <v>0.28599999999999998</v>
      </c>
      <c r="BQ9">
        <v>0.28299999999999997</v>
      </c>
      <c r="BR9" s="105"/>
      <c r="BS9" s="105"/>
      <c r="BT9" s="105"/>
      <c r="BU9" s="105"/>
      <c r="BV9" s="105"/>
      <c r="BW9" s="126"/>
      <c r="BX9" s="126"/>
      <c r="BY9" s="126"/>
      <c r="BZ9" s="126"/>
    </row>
    <row r="10" spans="1:84" ht="15" x14ac:dyDescent="0.25">
      <c r="A10" s="105" t="s">
        <v>49</v>
      </c>
      <c r="B10">
        <v>1</v>
      </c>
      <c r="C10">
        <v>0.82799999999999996</v>
      </c>
      <c r="D10">
        <v>0.68500000000000005</v>
      </c>
      <c r="E10">
        <v>0.56699999999999995</v>
      </c>
      <c r="F10">
        <v>0.504</v>
      </c>
      <c r="G10">
        <v>0.45700000000000002</v>
      </c>
      <c r="H10">
        <v>0.42</v>
      </c>
      <c r="I10">
        <v>0.40699999999999997</v>
      </c>
      <c r="J10">
        <v>0.39300000000000002</v>
      </c>
      <c r="K10">
        <v>0.38100000000000001</v>
      </c>
      <c r="L10">
        <v>0.36899999999999999</v>
      </c>
      <c r="M10">
        <v>0.35699999999999998</v>
      </c>
      <c r="N10">
        <v>0.34499999999999997</v>
      </c>
      <c r="O10">
        <v>0.33400000000000002</v>
      </c>
      <c r="P10">
        <v>0.32600000000000001</v>
      </c>
      <c r="Q10">
        <v>0.32100000000000001</v>
      </c>
      <c r="R10">
        <v>0.316</v>
      </c>
      <c r="S10">
        <v>0.312</v>
      </c>
      <c r="T10">
        <v>0.309</v>
      </c>
      <c r="U10">
        <v>0.30199999999999999</v>
      </c>
      <c r="V10">
        <v>0.29699999999999999</v>
      </c>
      <c r="W10">
        <v>0.29099999999999998</v>
      </c>
      <c r="X10">
        <v>0.28799999999999998</v>
      </c>
      <c r="Y10">
        <v>0.28399999999999997</v>
      </c>
      <c r="Z10">
        <v>0.28100000000000003</v>
      </c>
      <c r="AA10">
        <v>0.27700000000000002</v>
      </c>
      <c r="AB10">
        <v>0.27400000000000002</v>
      </c>
      <c r="AC10">
        <v>0.27</v>
      </c>
      <c r="AD10">
        <v>0.26800000000000002</v>
      </c>
      <c r="AE10">
        <v>0.26600000000000001</v>
      </c>
      <c r="AF10">
        <v>0.26400000000000001</v>
      </c>
      <c r="AG10">
        <v>0.26100000000000001</v>
      </c>
      <c r="AH10">
        <v>0.25900000000000001</v>
      </c>
      <c r="AI10">
        <v>0.25700000000000001</v>
      </c>
      <c r="AJ10">
        <v>1</v>
      </c>
      <c r="AK10">
        <v>0.88300000000000001</v>
      </c>
      <c r="AL10">
        <v>0.78</v>
      </c>
      <c r="AM10">
        <v>0.69</v>
      </c>
      <c r="AN10">
        <v>0.61799999999999999</v>
      </c>
      <c r="AO10">
        <v>0.55700000000000005</v>
      </c>
      <c r="AP10">
        <v>0.50700000000000001</v>
      </c>
      <c r="AQ10">
        <v>0.48699999999999999</v>
      </c>
      <c r="AR10">
        <v>0.46800000000000003</v>
      </c>
      <c r="AS10">
        <v>0.45</v>
      </c>
      <c r="AT10">
        <v>0.432</v>
      </c>
      <c r="AU10">
        <v>0.41499999999999998</v>
      </c>
      <c r="AV10">
        <v>0.39900000000000002</v>
      </c>
      <c r="AW10">
        <v>0.38300000000000001</v>
      </c>
      <c r="AX10">
        <v>0.372</v>
      </c>
      <c r="AY10">
        <v>0.36599999999999999</v>
      </c>
      <c r="AZ10">
        <v>0.36099999999999999</v>
      </c>
      <c r="BA10">
        <v>0.35699999999999998</v>
      </c>
      <c r="BB10">
        <v>0.35199999999999998</v>
      </c>
      <c r="BC10">
        <v>0.34399999999999997</v>
      </c>
      <c r="BD10">
        <v>0.33700000000000002</v>
      </c>
      <c r="BE10">
        <v>0.33</v>
      </c>
      <c r="BF10">
        <v>0.32500000000000001</v>
      </c>
      <c r="BG10">
        <v>0.32100000000000001</v>
      </c>
      <c r="BH10">
        <v>0.316</v>
      </c>
      <c r="BI10">
        <v>0.311</v>
      </c>
      <c r="BJ10">
        <v>0.307</v>
      </c>
      <c r="BK10">
        <v>0.30199999999999999</v>
      </c>
      <c r="BL10">
        <v>0.29799999999999999</v>
      </c>
      <c r="BM10">
        <v>0.29499999999999998</v>
      </c>
      <c r="BN10">
        <v>0.29199999999999998</v>
      </c>
      <c r="BO10">
        <v>0.28899999999999998</v>
      </c>
      <c r="BP10">
        <v>0.28599999999999998</v>
      </c>
      <c r="BQ10">
        <v>0.28299999999999997</v>
      </c>
      <c r="BR10" s="105"/>
      <c r="BS10" s="105"/>
      <c r="BT10" s="105"/>
      <c r="BU10" s="105"/>
      <c r="BV10" s="105"/>
      <c r="BW10" s="126"/>
      <c r="BX10" s="126"/>
      <c r="BY10" s="126"/>
      <c r="BZ10" s="126"/>
      <c r="CB10" s="99" t="s">
        <v>46</v>
      </c>
      <c r="CC10" s="99" t="s">
        <v>1286</v>
      </c>
      <c r="CD10" s="99" t="s">
        <v>75</v>
      </c>
      <c r="CE10" s="100"/>
    </row>
    <row r="11" spans="1:84" ht="15" x14ac:dyDescent="0.25">
      <c r="A11" s="105" t="s">
        <v>50</v>
      </c>
      <c r="B11">
        <v>1</v>
      </c>
      <c r="C11">
        <v>0.82799999999999996</v>
      </c>
      <c r="D11">
        <v>0.68500000000000005</v>
      </c>
      <c r="E11">
        <v>0.56699999999999995</v>
      </c>
      <c r="F11">
        <v>0.504</v>
      </c>
      <c r="G11">
        <v>0.45700000000000002</v>
      </c>
      <c r="H11">
        <v>0.42</v>
      </c>
      <c r="I11">
        <v>0.40699999999999997</v>
      </c>
      <c r="J11">
        <v>0.39300000000000002</v>
      </c>
      <c r="K11">
        <v>0.38100000000000001</v>
      </c>
      <c r="L11">
        <v>0.36899999999999999</v>
      </c>
      <c r="M11">
        <v>0.35699999999999998</v>
      </c>
      <c r="N11">
        <v>0.34499999999999997</v>
      </c>
      <c r="O11">
        <v>0.33400000000000002</v>
      </c>
      <c r="P11">
        <v>0.32600000000000001</v>
      </c>
      <c r="Q11">
        <v>0.32100000000000001</v>
      </c>
      <c r="R11">
        <v>0.316</v>
      </c>
      <c r="S11">
        <v>0.312</v>
      </c>
      <c r="T11">
        <v>0.309</v>
      </c>
      <c r="U11">
        <v>0.30199999999999999</v>
      </c>
      <c r="V11">
        <v>0.29699999999999999</v>
      </c>
      <c r="W11">
        <v>0.29099999999999998</v>
      </c>
      <c r="X11">
        <v>0.28799999999999998</v>
      </c>
      <c r="Y11">
        <v>0.28399999999999997</v>
      </c>
      <c r="Z11">
        <v>0.28100000000000003</v>
      </c>
      <c r="AA11">
        <v>0.27700000000000002</v>
      </c>
      <c r="AB11">
        <v>0.27400000000000002</v>
      </c>
      <c r="AC11">
        <v>0.27</v>
      </c>
      <c r="AD11">
        <v>0.26800000000000002</v>
      </c>
      <c r="AE11">
        <v>0.26600000000000001</v>
      </c>
      <c r="AF11">
        <v>0.26400000000000001</v>
      </c>
      <c r="AG11">
        <v>0.26100000000000001</v>
      </c>
      <c r="AH11">
        <v>0.25900000000000001</v>
      </c>
      <c r="AI11">
        <v>0.25700000000000001</v>
      </c>
      <c r="AJ11">
        <v>1</v>
      </c>
      <c r="AK11">
        <v>0.88300000000000001</v>
      </c>
      <c r="AL11">
        <v>0.78</v>
      </c>
      <c r="AM11">
        <v>0.69</v>
      </c>
      <c r="AN11">
        <v>0.61799999999999999</v>
      </c>
      <c r="AO11">
        <v>0.55700000000000005</v>
      </c>
      <c r="AP11">
        <v>0.50700000000000001</v>
      </c>
      <c r="AQ11">
        <v>0.48699999999999999</v>
      </c>
      <c r="AR11">
        <v>0.46800000000000003</v>
      </c>
      <c r="AS11">
        <v>0.45</v>
      </c>
      <c r="AT11">
        <v>0.432</v>
      </c>
      <c r="AU11">
        <v>0.41499999999999998</v>
      </c>
      <c r="AV11">
        <v>0.39900000000000002</v>
      </c>
      <c r="AW11">
        <v>0.38300000000000001</v>
      </c>
      <c r="AX11">
        <v>0.372</v>
      </c>
      <c r="AY11">
        <v>0.36599999999999999</v>
      </c>
      <c r="AZ11">
        <v>0.36099999999999999</v>
      </c>
      <c r="BA11">
        <v>0.35699999999999998</v>
      </c>
      <c r="BB11">
        <v>0.35199999999999998</v>
      </c>
      <c r="BC11">
        <v>0.34399999999999997</v>
      </c>
      <c r="BD11">
        <v>0.33700000000000002</v>
      </c>
      <c r="BE11">
        <v>0.33</v>
      </c>
      <c r="BF11">
        <v>0.32500000000000001</v>
      </c>
      <c r="BG11">
        <v>0.32100000000000001</v>
      </c>
      <c r="BH11">
        <v>0.316</v>
      </c>
      <c r="BI11">
        <v>0.311</v>
      </c>
      <c r="BJ11">
        <v>0.307</v>
      </c>
      <c r="BK11">
        <v>0.30199999999999999</v>
      </c>
      <c r="BL11">
        <v>0.29799999999999999</v>
      </c>
      <c r="BM11">
        <v>0.29499999999999998</v>
      </c>
      <c r="BN11">
        <v>0.29199999999999998</v>
      </c>
      <c r="BO11">
        <v>0.28899999999999998</v>
      </c>
      <c r="BP11">
        <v>0.28599999999999998</v>
      </c>
      <c r="BQ11">
        <v>0.28299999999999997</v>
      </c>
      <c r="BR11" s="105"/>
      <c r="BS11" s="105"/>
      <c r="BT11" s="105"/>
      <c r="BU11" s="105"/>
      <c r="BV11" s="105"/>
      <c r="BW11" s="126"/>
      <c r="BX11" s="126"/>
      <c r="BY11" s="126"/>
      <c r="BZ11" s="126"/>
      <c r="CB11" s="101" t="str">
        <f>[2]Permutations!J4</f>
        <v>NL</v>
      </c>
      <c r="CC11" s="130">
        <f>[2]Permutations!H37</f>
        <v>200</v>
      </c>
      <c r="CD11" s="106">
        <f>IF(CC11=50,VLOOKUP(CB11,A4:BZ54,2,FALSE),IF(CC11=100,VLOOKUP(CB11,A4:BZ54,3,FALSE),IF(CC11=200,VLOOKUP(CB11,A4:BZ54,4,FALSE),IF(CC11=500,VLOOKUP(CB11,A4:BZ54,5,FALSE),0))))</f>
        <v>0.68500000000000005</v>
      </c>
      <c r="CE11" s="103"/>
    </row>
    <row r="12" spans="1:84" ht="15" x14ac:dyDescent="0.25">
      <c r="A12" s="105" t="s">
        <v>51</v>
      </c>
      <c r="B12">
        <v>1</v>
      </c>
      <c r="C12">
        <v>0.82799999999999996</v>
      </c>
      <c r="D12">
        <v>0.68500000000000005</v>
      </c>
      <c r="E12">
        <v>0.56699999999999995</v>
      </c>
      <c r="F12">
        <v>0.504</v>
      </c>
      <c r="G12">
        <v>0.45700000000000002</v>
      </c>
      <c r="H12">
        <v>0.42</v>
      </c>
      <c r="I12">
        <v>0.40699999999999997</v>
      </c>
      <c r="J12">
        <v>0.39300000000000002</v>
      </c>
      <c r="K12">
        <v>0.38100000000000001</v>
      </c>
      <c r="L12">
        <v>0.36899999999999999</v>
      </c>
      <c r="M12">
        <v>0.35699999999999998</v>
      </c>
      <c r="N12">
        <v>0.34499999999999997</v>
      </c>
      <c r="O12">
        <v>0.33400000000000002</v>
      </c>
      <c r="P12">
        <v>0.32600000000000001</v>
      </c>
      <c r="Q12">
        <v>0.32100000000000001</v>
      </c>
      <c r="R12">
        <v>0.316</v>
      </c>
      <c r="S12">
        <v>0.312</v>
      </c>
      <c r="T12">
        <v>0.309</v>
      </c>
      <c r="U12">
        <v>0.30199999999999999</v>
      </c>
      <c r="V12">
        <v>0.29699999999999999</v>
      </c>
      <c r="W12">
        <v>0.29099999999999998</v>
      </c>
      <c r="X12">
        <v>0.28799999999999998</v>
      </c>
      <c r="Y12">
        <v>0.28399999999999997</v>
      </c>
      <c r="Z12">
        <v>0.28100000000000003</v>
      </c>
      <c r="AA12">
        <v>0.27700000000000002</v>
      </c>
      <c r="AB12">
        <v>0.27400000000000002</v>
      </c>
      <c r="AC12">
        <v>0.27</v>
      </c>
      <c r="AD12">
        <v>0.26800000000000002</v>
      </c>
      <c r="AE12">
        <v>0.26600000000000001</v>
      </c>
      <c r="AF12">
        <v>0.26400000000000001</v>
      </c>
      <c r="AG12">
        <v>0.26100000000000001</v>
      </c>
      <c r="AH12">
        <v>0.25900000000000001</v>
      </c>
      <c r="AI12">
        <v>0.25700000000000001</v>
      </c>
      <c r="AJ12">
        <v>1</v>
      </c>
      <c r="AK12">
        <v>0.88300000000000001</v>
      </c>
      <c r="AL12">
        <v>0.78</v>
      </c>
      <c r="AM12">
        <v>0.69</v>
      </c>
      <c r="AN12">
        <v>0.61799999999999999</v>
      </c>
      <c r="AO12">
        <v>0.55700000000000005</v>
      </c>
      <c r="AP12">
        <v>0.50700000000000001</v>
      </c>
      <c r="AQ12">
        <v>0.48699999999999999</v>
      </c>
      <c r="AR12">
        <v>0.46800000000000003</v>
      </c>
      <c r="AS12">
        <v>0.45</v>
      </c>
      <c r="AT12">
        <v>0.432</v>
      </c>
      <c r="AU12">
        <v>0.41499999999999998</v>
      </c>
      <c r="AV12">
        <v>0.39900000000000002</v>
      </c>
      <c r="AW12">
        <v>0.38300000000000001</v>
      </c>
      <c r="AX12">
        <v>0.372</v>
      </c>
      <c r="AY12">
        <v>0.36599999999999999</v>
      </c>
      <c r="AZ12">
        <v>0.36099999999999999</v>
      </c>
      <c r="BA12">
        <v>0.35699999999999998</v>
      </c>
      <c r="BB12">
        <v>0.35199999999999998</v>
      </c>
      <c r="BC12">
        <v>0.34399999999999997</v>
      </c>
      <c r="BD12">
        <v>0.33700000000000002</v>
      </c>
      <c r="BE12">
        <v>0.33</v>
      </c>
      <c r="BF12">
        <v>0.32500000000000001</v>
      </c>
      <c r="BG12">
        <v>0.32100000000000001</v>
      </c>
      <c r="BH12">
        <v>0.316</v>
      </c>
      <c r="BI12">
        <v>0.311</v>
      </c>
      <c r="BJ12">
        <v>0.307</v>
      </c>
      <c r="BK12">
        <v>0.30199999999999999</v>
      </c>
      <c r="BL12">
        <v>0.29799999999999999</v>
      </c>
      <c r="BM12">
        <v>0.29499999999999998</v>
      </c>
      <c r="BN12">
        <v>0.29199999999999998</v>
      </c>
      <c r="BO12">
        <v>0.28899999999999998</v>
      </c>
      <c r="BP12">
        <v>0.28599999999999998</v>
      </c>
      <c r="BQ12">
        <v>0.28299999999999997</v>
      </c>
      <c r="BR12" s="105"/>
      <c r="BS12" s="105"/>
      <c r="BT12" s="105"/>
      <c r="BU12" s="105"/>
      <c r="BV12" s="105"/>
      <c r="BW12" s="126"/>
      <c r="BX12" s="126"/>
      <c r="BY12" s="126"/>
      <c r="BZ12" s="126"/>
    </row>
    <row r="13" spans="1:84" ht="15" x14ac:dyDescent="0.25">
      <c r="A13" s="105" t="s">
        <v>53</v>
      </c>
      <c r="B13">
        <v>1</v>
      </c>
      <c r="C13">
        <v>0.82799999999999996</v>
      </c>
      <c r="D13">
        <v>0.68500000000000005</v>
      </c>
      <c r="E13">
        <v>0.56699999999999995</v>
      </c>
      <c r="F13">
        <v>0.504</v>
      </c>
      <c r="G13">
        <v>0.45700000000000002</v>
      </c>
      <c r="H13">
        <v>0.42</v>
      </c>
      <c r="I13">
        <v>0.40699999999999997</v>
      </c>
      <c r="J13">
        <v>0.39300000000000002</v>
      </c>
      <c r="K13">
        <v>0.38100000000000001</v>
      </c>
      <c r="L13">
        <v>0.36899999999999999</v>
      </c>
      <c r="M13">
        <v>0.35699999999999998</v>
      </c>
      <c r="N13">
        <v>0.34499999999999997</v>
      </c>
      <c r="O13">
        <v>0.33400000000000002</v>
      </c>
      <c r="P13">
        <v>0.32600000000000001</v>
      </c>
      <c r="Q13">
        <v>0.32100000000000001</v>
      </c>
      <c r="R13">
        <v>0.316</v>
      </c>
      <c r="S13">
        <v>0.312</v>
      </c>
      <c r="T13">
        <v>0.309</v>
      </c>
      <c r="U13">
        <v>0.30199999999999999</v>
      </c>
      <c r="V13">
        <v>0.29699999999999999</v>
      </c>
      <c r="W13">
        <v>0.29099999999999998</v>
      </c>
      <c r="X13">
        <v>0.28799999999999998</v>
      </c>
      <c r="Y13">
        <v>0.28399999999999997</v>
      </c>
      <c r="Z13">
        <v>0.28100000000000003</v>
      </c>
      <c r="AA13">
        <v>0.27700000000000002</v>
      </c>
      <c r="AB13">
        <v>0.27400000000000002</v>
      </c>
      <c r="AC13">
        <v>0.27</v>
      </c>
      <c r="AD13">
        <v>0.26800000000000002</v>
      </c>
      <c r="AE13">
        <v>0.26600000000000001</v>
      </c>
      <c r="AF13">
        <v>0.26400000000000001</v>
      </c>
      <c r="AG13">
        <v>0.26100000000000001</v>
      </c>
      <c r="AH13">
        <v>0.25900000000000001</v>
      </c>
      <c r="AI13">
        <v>0.25700000000000001</v>
      </c>
      <c r="AJ13">
        <v>1</v>
      </c>
      <c r="AK13">
        <v>0.88300000000000001</v>
      </c>
      <c r="AL13">
        <v>0.78</v>
      </c>
      <c r="AM13">
        <v>0.69</v>
      </c>
      <c r="AN13">
        <v>0.61799999999999999</v>
      </c>
      <c r="AO13">
        <v>0.55700000000000005</v>
      </c>
      <c r="AP13">
        <v>0.50700000000000001</v>
      </c>
      <c r="AQ13">
        <v>0.48699999999999999</v>
      </c>
      <c r="AR13">
        <v>0.46800000000000003</v>
      </c>
      <c r="AS13">
        <v>0.45</v>
      </c>
      <c r="AT13">
        <v>0.432</v>
      </c>
      <c r="AU13">
        <v>0.41499999999999998</v>
      </c>
      <c r="AV13">
        <v>0.39900000000000002</v>
      </c>
      <c r="AW13">
        <v>0.38300000000000001</v>
      </c>
      <c r="AX13">
        <v>0.372</v>
      </c>
      <c r="AY13">
        <v>0.36599999999999999</v>
      </c>
      <c r="AZ13">
        <v>0.36099999999999999</v>
      </c>
      <c r="BA13">
        <v>0.35699999999999998</v>
      </c>
      <c r="BB13">
        <v>0.35199999999999998</v>
      </c>
      <c r="BC13">
        <v>0.34399999999999997</v>
      </c>
      <c r="BD13">
        <v>0.33700000000000002</v>
      </c>
      <c r="BE13">
        <v>0.33</v>
      </c>
      <c r="BF13">
        <v>0.32500000000000001</v>
      </c>
      <c r="BG13">
        <v>0.32100000000000001</v>
      </c>
      <c r="BH13">
        <v>0.316</v>
      </c>
      <c r="BI13">
        <v>0.311</v>
      </c>
      <c r="BJ13">
        <v>0.307</v>
      </c>
      <c r="BK13">
        <v>0.30199999999999999</v>
      </c>
      <c r="BL13">
        <v>0.29799999999999999</v>
      </c>
      <c r="BM13">
        <v>0.29499999999999998</v>
      </c>
      <c r="BN13">
        <v>0.29199999999999998</v>
      </c>
      <c r="BO13">
        <v>0.28899999999999998</v>
      </c>
      <c r="BP13">
        <v>0.28599999999999998</v>
      </c>
      <c r="BQ13">
        <v>0.28299999999999997</v>
      </c>
      <c r="BR13" s="105"/>
      <c r="BS13" s="105"/>
      <c r="BT13" s="105"/>
      <c r="BU13" s="105"/>
      <c r="BV13" s="105"/>
      <c r="BW13" s="126"/>
      <c r="BX13" s="126"/>
      <c r="BY13" s="126"/>
      <c r="BZ13" s="126"/>
    </row>
    <row r="14" spans="1:84" ht="15" x14ac:dyDescent="0.25">
      <c r="A14" s="105" t="s">
        <v>54</v>
      </c>
      <c r="B14">
        <v>1</v>
      </c>
      <c r="C14">
        <v>0.82799999999999996</v>
      </c>
      <c r="D14">
        <v>0.68500000000000005</v>
      </c>
      <c r="E14">
        <v>0.56699999999999995</v>
      </c>
      <c r="F14">
        <v>0.504</v>
      </c>
      <c r="G14">
        <v>0.45700000000000002</v>
      </c>
      <c r="H14">
        <v>0.42</v>
      </c>
      <c r="I14">
        <v>0.40699999999999997</v>
      </c>
      <c r="J14">
        <v>0.39300000000000002</v>
      </c>
      <c r="K14">
        <v>0.38100000000000001</v>
      </c>
      <c r="L14">
        <v>0.36899999999999999</v>
      </c>
      <c r="M14">
        <v>0.35699999999999998</v>
      </c>
      <c r="N14">
        <v>0.34499999999999997</v>
      </c>
      <c r="O14">
        <v>0.33400000000000002</v>
      </c>
      <c r="P14">
        <v>0.32600000000000001</v>
      </c>
      <c r="Q14">
        <v>0.32100000000000001</v>
      </c>
      <c r="R14">
        <v>0.316</v>
      </c>
      <c r="S14">
        <v>0.312</v>
      </c>
      <c r="T14">
        <v>0.309</v>
      </c>
      <c r="U14">
        <v>0.30199999999999999</v>
      </c>
      <c r="V14">
        <v>0.29699999999999999</v>
      </c>
      <c r="W14">
        <v>0.29099999999999998</v>
      </c>
      <c r="X14">
        <v>0.28799999999999998</v>
      </c>
      <c r="Y14">
        <v>0.28399999999999997</v>
      </c>
      <c r="Z14">
        <v>0.28100000000000003</v>
      </c>
      <c r="AA14">
        <v>0.27700000000000002</v>
      </c>
      <c r="AB14">
        <v>0.27400000000000002</v>
      </c>
      <c r="AC14">
        <v>0.27</v>
      </c>
      <c r="AD14">
        <v>0.26800000000000002</v>
      </c>
      <c r="AE14">
        <v>0.26600000000000001</v>
      </c>
      <c r="AF14">
        <v>0.26400000000000001</v>
      </c>
      <c r="AG14">
        <v>0.26100000000000001</v>
      </c>
      <c r="AH14">
        <v>0.25900000000000001</v>
      </c>
      <c r="AI14">
        <v>0.25700000000000001</v>
      </c>
      <c r="AJ14">
        <v>1</v>
      </c>
      <c r="AK14">
        <v>0.88300000000000001</v>
      </c>
      <c r="AL14">
        <v>0.78</v>
      </c>
      <c r="AM14">
        <v>0.69</v>
      </c>
      <c r="AN14">
        <v>0.61799999999999999</v>
      </c>
      <c r="AO14">
        <v>0.55700000000000005</v>
      </c>
      <c r="AP14">
        <v>0.50700000000000001</v>
      </c>
      <c r="AQ14">
        <v>0.48699999999999999</v>
      </c>
      <c r="AR14">
        <v>0.46800000000000003</v>
      </c>
      <c r="AS14">
        <v>0.45</v>
      </c>
      <c r="AT14">
        <v>0.432</v>
      </c>
      <c r="AU14">
        <v>0.41499999999999998</v>
      </c>
      <c r="AV14">
        <v>0.39900000000000002</v>
      </c>
      <c r="AW14">
        <v>0.38300000000000001</v>
      </c>
      <c r="AX14">
        <v>0.372</v>
      </c>
      <c r="AY14">
        <v>0.36599999999999999</v>
      </c>
      <c r="AZ14">
        <v>0.36099999999999999</v>
      </c>
      <c r="BA14">
        <v>0.35699999999999998</v>
      </c>
      <c r="BB14">
        <v>0.35199999999999998</v>
      </c>
      <c r="BC14">
        <v>0.34399999999999997</v>
      </c>
      <c r="BD14">
        <v>0.33700000000000002</v>
      </c>
      <c r="BE14">
        <v>0.33</v>
      </c>
      <c r="BF14">
        <v>0.32500000000000001</v>
      </c>
      <c r="BG14">
        <v>0.32100000000000001</v>
      </c>
      <c r="BH14">
        <v>0.316</v>
      </c>
      <c r="BI14">
        <v>0.311</v>
      </c>
      <c r="BJ14">
        <v>0.307</v>
      </c>
      <c r="BK14">
        <v>0.30199999999999999</v>
      </c>
      <c r="BL14">
        <v>0.29799999999999999</v>
      </c>
      <c r="BM14">
        <v>0.29499999999999998</v>
      </c>
      <c r="BN14">
        <v>0.29199999999999998</v>
      </c>
      <c r="BO14">
        <v>0.28899999999999998</v>
      </c>
      <c r="BP14">
        <v>0.28599999999999998</v>
      </c>
      <c r="BQ14">
        <v>0.28299999999999997</v>
      </c>
      <c r="BR14" s="105"/>
      <c r="BS14" s="105"/>
      <c r="BT14" s="105"/>
      <c r="BU14" s="105"/>
      <c r="BV14" s="105"/>
      <c r="BW14" s="126"/>
      <c r="BX14" s="126"/>
      <c r="BY14" s="126"/>
      <c r="BZ14" s="126"/>
    </row>
    <row r="15" spans="1:84" ht="15" x14ac:dyDescent="0.25">
      <c r="A15" s="105" t="s">
        <v>52</v>
      </c>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s="105"/>
      <c r="BS15" s="105"/>
      <c r="BT15" s="105"/>
      <c r="BU15" s="105"/>
      <c r="BV15" s="105"/>
      <c r="BW15" s="126"/>
      <c r="BX15" s="126"/>
      <c r="BY15" s="126"/>
      <c r="BZ15" s="126"/>
    </row>
    <row r="16" spans="1:84" ht="15" x14ac:dyDescent="0.25">
      <c r="A16" s="105" t="s">
        <v>43</v>
      </c>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s="105"/>
      <c r="BS16" s="105"/>
      <c r="BT16" s="105"/>
      <c r="BU16" s="105"/>
      <c r="BV16" s="105"/>
      <c r="BW16" s="126"/>
      <c r="BX16" s="126"/>
      <c r="BY16" s="126"/>
      <c r="BZ16" s="126"/>
    </row>
    <row r="17" spans="1:78" x14ac:dyDescent="0.2">
      <c r="A17" s="105"/>
      <c r="C17" s="105"/>
      <c r="D17" s="105"/>
      <c r="E17" s="105"/>
      <c r="F17" s="105"/>
      <c r="G17" s="105"/>
      <c r="H17" s="105"/>
      <c r="I17" s="105"/>
      <c r="J17" s="105"/>
      <c r="K17" s="105"/>
      <c r="L17" s="105"/>
      <c r="M17" s="105"/>
      <c r="N17" s="105"/>
      <c r="O17" s="105"/>
      <c r="P17" s="105"/>
      <c r="Q17" s="105"/>
      <c r="R17" s="105"/>
      <c r="S17" s="105"/>
      <c r="T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E17" s="105"/>
      <c r="BF17" s="105"/>
      <c r="BG17" s="105"/>
      <c r="BH17" s="105"/>
      <c r="BI17" s="105"/>
      <c r="BJ17" s="105"/>
      <c r="BK17" s="105"/>
      <c r="BL17" s="105"/>
      <c r="BM17" s="105"/>
      <c r="BN17" s="105"/>
      <c r="BO17" s="105"/>
      <c r="BP17" s="105"/>
      <c r="BQ17" s="105"/>
      <c r="BR17" s="105"/>
      <c r="BS17" s="105"/>
      <c r="BT17" s="105"/>
      <c r="BU17" s="105"/>
      <c r="BV17" s="105"/>
      <c r="BW17" s="126"/>
      <c r="BX17" s="126"/>
      <c r="BY17" s="126"/>
      <c r="BZ17" s="126"/>
    </row>
    <row r="18" spans="1:78" x14ac:dyDescent="0.2">
      <c r="A18" s="105"/>
      <c r="C18" s="105"/>
      <c r="D18" s="105"/>
      <c r="E18" s="105"/>
      <c r="F18" s="105"/>
      <c r="G18" s="105"/>
      <c r="H18" s="105"/>
      <c r="I18" s="105"/>
      <c r="J18" s="105"/>
      <c r="K18" s="105"/>
      <c r="L18" s="105"/>
      <c r="M18" s="105"/>
      <c r="N18" s="105"/>
      <c r="O18" s="105"/>
      <c r="P18" s="105"/>
      <c r="Q18" s="105"/>
      <c r="R18" s="105"/>
      <c r="S18" s="105"/>
      <c r="T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26"/>
      <c r="BX18" s="126"/>
      <c r="BY18" s="126"/>
      <c r="BZ18" s="126"/>
    </row>
    <row r="19" spans="1:78" x14ac:dyDescent="0.2">
      <c r="A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26"/>
      <c r="BX19" s="126"/>
      <c r="BY19" s="126"/>
      <c r="BZ19" s="126"/>
    </row>
    <row r="20" spans="1:78" x14ac:dyDescent="0.2">
      <c r="A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26"/>
      <c r="BX20" s="126"/>
      <c r="BY20" s="126"/>
      <c r="BZ20" s="126"/>
    </row>
    <row r="21" spans="1:78" x14ac:dyDescent="0.2">
      <c r="A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26"/>
      <c r="BX21" s="126"/>
      <c r="BY21" s="126"/>
      <c r="BZ21" s="126"/>
    </row>
    <row r="22" spans="1:78" x14ac:dyDescent="0.2">
      <c r="A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26"/>
      <c r="BX22" s="126"/>
      <c r="BY22" s="126"/>
      <c r="BZ22" s="126"/>
    </row>
    <row r="23" spans="1:78" x14ac:dyDescent="0.2">
      <c r="A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26"/>
      <c r="BX23" s="126"/>
      <c r="BY23" s="126"/>
      <c r="BZ23" s="126"/>
    </row>
    <row r="24" spans="1:78" x14ac:dyDescent="0.2">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26"/>
      <c r="BX24" s="126"/>
      <c r="BY24" s="126"/>
      <c r="BZ24" s="126"/>
    </row>
    <row r="25" spans="1:78" x14ac:dyDescent="0.2">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26"/>
      <c r="BX25" s="126"/>
      <c r="BY25" s="126"/>
      <c r="BZ25" s="126"/>
    </row>
    <row r="26" spans="1:78" x14ac:dyDescent="0.2">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26"/>
      <c r="BX26" s="126"/>
      <c r="BY26" s="126"/>
      <c r="BZ26" s="126"/>
    </row>
    <row r="27" spans="1:78" x14ac:dyDescent="0.2">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26"/>
      <c r="BX27" s="126"/>
      <c r="BY27" s="126"/>
      <c r="BZ27" s="126"/>
    </row>
    <row r="28" spans="1:78" x14ac:dyDescent="0.2">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26"/>
      <c r="BX28" s="126"/>
      <c r="BY28" s="126"/>
      <c r="BZ28" s="126"/>
    </row>
    <row r="29" spans="1:78" x14ac:dyDescent="0.2">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26"/>
      <c r="BX29" s="126"/>
      <c r="BY29" s="126"/>
      <c r="BZ29" s="126"/>
    </row>
    <row r="30" spans="1:78" x14ac:dyDescent="0.2">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26"/>
      <c r="BX30" s="126"/>
      <c r="BY30" s="126"/>
      <c r="BZ30" s="126"/>
    </row>
    <row r="31" spans="1:78" x14ac:dyDescent="0.2">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26"/>
      <c r="BX31" s="126"/>
      <c r="BY31" s="126"/>
      <c r="BZ31" s="126"/>
    </row>
    <row r="32" spans="1:78" x14ac:dyDescent="0.2">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26"/>
      <c r="BX32" s="126"/>
      <c r="BY32" s="126"/>
      <c r="BZ32" s="126"/>
    </row>
    <row r="33" spans="1:78" x14ac:dyDescent="0.2">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26"/>
      <c r="BX33" s="126"/>
      <c r="BY33" s="126"/>
      <c r="BZ33" s="126"/>
    </row>
    <row r="34" spans="1:78" x14ac:dyDescent="0.2">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26"/>
      <c r="BX34" s="126"/>
      <c r="BY34" s="126"/>
      <c r="BZ34" s="126"/>
    </row>
    <row r="35" spans="1:78" x14ac:dyDescent="0.2">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26"/>
      <c r="BX35" s="126"/>
      <c r="BY35" s="126"/>
      <c r="BZ35" s="126"/>
    </row>
    <row r="36" spans="1:78" x14ac:dyDescent="0.2">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26"/>
      <c r="BX36" s="126"/>
      <c r="BY36" s="126"/>
      <c r="BZ36" s="126"/>
    </row>
    <row r="37" spans="1:78" x14ac:dyDescent="0.2">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26"/>
      <c r="BX37" s="126"/>
      <c r="BY37" s="126"/>
      <c r="BZ37" s="126"/>
    </row>
    <row r="38" spans="1:78" x14ac:dyDescent="0.2">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26"/>
      <c r="BX38" s="126"/>
      <c r="BY38" s="126"/>
      <c r="BZ38" s="126"/>
    </row>
    <row r="39" spans="1:78" x14ac:dyDescent="0.2">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26"/>
      <c r="BX39" s="126"/>
      <c r="BY39" s="126"/>
      <c r="BZ39" s="126"/>
    </row>
    <row r="40" spans="1:78" x14ac:dyDescent="0.2">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26"/>
      <c r="BX40" s="126"/>
      <c r="BY40" s="126"/>
      <c r="BZ40" s="126"/>
    </row>
    <row r="41" spans="1:78" x14ac:dyDescent="0.2">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26"/>
      <c r="BX41" s="126"/>
      <c r="BY41" s="126"/>
      <c r="BZ41" s="126"/>
    </row>
    <row r="42" spans="1:78" x14ac:dyDescent="0.2">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26"/>
      <c r="BX42" s="126"/>
      <c r="BY42" s="126"/>
      <c r="BZ42" s="126"/>
    </row>
    <row r="43" spans="1:78" x14ac:dyDescent="0.2">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26"/>
      <c r="BX43" s="126"/>
      <c r="BY43" s="126"/>
      <c r="BZ43" s="126"/>
    </row>
    <row r="44" spans="1:78" x14ac:dyDescent="0.2">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26"/>
      <c r="BX44" s="126"/>
      <c r="BY44" s="126"/>
      <c r="BZ44" s="126"/>
    </row>
    <row r="45" spans="1:78" x14ac:dyDescent="0.2">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26"/>
      <c r="BX45" s="126"/>
      <c r="BY45" s="126"/>
      <c r="BZ45" s="126"/>
    </row>
    <row r="46" spans="1:78" x14ac:dyDescent="0.2">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26"/>
      <c r="BX46" s="126"/>
      <c r="BY46" s="126"/>
      <c r="BZ46" s="126"/>
    </row>
    <row r="47" spans="1:78" x14ac:dyDescent="0.2">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26"/>
      <c r="BX47" s="126"/>
      <c r="BY47" s="126"/>
      <c r="BZ47" s="126"/>
    </row>
    <row r="48" spans="1:78" x14ac:dyDescent="0.2">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26"/>
      <c r="BX48" s="126"/>
      <c r="BY48" s="126"/>
      <c r="BZ48" s="126"/>
    </row>
    <row r="49" spans="1:78" x14ac:dyDescent="0.2">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26"/>
      <c r="BX49" s="126"/>
      <c r="BY49" s="126"/>
      <c r="BZ49" s="126"/>
    </row>
    <row r="50" spans="1:78" x14ac:dyDescent="0.2">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26"/>
      <c r="BX50" s="126"/>
      <c r="BY50" s="126"/>
      <c r="BZ50" s="126"/>
    </row>
    <row r="51" spans="1:78" x14ac:dyDescent="0.2">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26"/>
      <c r="BX51" s="126"/>
      <c r="BY51" s="126"/>
      <c r="BZ51" s="126"/>
    </row>
    <row r="52" spans="1:78" x14ac:dyDescent="0.2">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26"/>
      <c r="BX52" s="126"/>
      <c r="BY52" s="126"/>
      <c r="BZ52" s="126"/>
    </row>
    <row r="53" spans="1:78" x14ac:dyDescent="0.2">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26"/>
      <c r="BX53" s="126"/>
      <c r="BY53" s="126"/>
      <c r="BZ53" s="126"/>
    </row>
    <row r="54" spans="1:78" x14ac:dyDescent="0.2">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26"/>
      <c r="BX54" s="126"/>
      <c r="BY54" s="126"/>
      <c r="BZ54" s="126"/>
    </row>
  </sheetData>
  <mergeCells count="2">
    <mergeCell ref="CB3:CF3"/>
    <mergeCell ref="CB4:C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A1:Z54"/>
  <sheetViews>
    <sheetView zoomScaleNormal="100" workbookViewId="0">
      <selection activeCell="D19" sqref="D19"/>
    </sheetView>
  </sheetViews>
  <sheetFormatPr defaultRowHeight="12.75" x14ac:dyDescent="0.2"/>
  <cols>
    <col min="1" max="1" width="19.5703125" style="97" bestFit="1" customWidth="1"/>
    <col min="2" max="4" width="16.42578125" style="97" bestFit="1" customWidth="1"/>
    <col min="5" max="10" width="9.140625" style="97"/>
    <col min="11" max="11" width="22.85546875" style="97" customWidth="1"/>
    <col min="12" max="12" width="9.7109375" style="97" customWidth="1"/>
    <col min="13" max="13" width="9.140625" style="97"/>
    <col min="14" max="14" width="7.42578125" style="97" customWidth="1"/>
    <col min="15" max="15" width="9.140625" style="97"/>
    <col min="16" max="16" width="14.28515625" style="97" customWidth="1"/>
    <col min="17" max="21" width="9.140625" style="97"/>
    <col min="22" max="22" width="9" style="97" bestFit="1" customWidth="1"/>
    <col min="23" max="23" width="11.42578125" style="97" bestFit="1" customWidth="1"/>
    <col min="24" max="24" width="6.7109375" style="97" bestFit="1" customWidth="1"/>
    <col min="25" max="16384" width="9.140625" style="97"/>
  </cols>
  <sheetData>
    <row r="1" spans="1:26" ht="18" x14ac:dyDescent="0.25">
      <c r="A1" s="96" t="s">
        <v>1356</v>
      </c>
    </row>
    <row r="3" spans="1:26" x14ac:dyDescent="0.2">
      <c r="A3" s="98" t="s">
        <v>1504</v>
      </c>
      <c r="B3" s="98" t="s">
        <v>1568</v>
      </c>
      <c r="C3" s="98" t="s">
        <v>1569</v>
      </c>
      <c r="D3" s="98" t="s">
        <v>1570</v>
      </c>
      <c r="E3" s="98" t="s">
        <v>1571</v>
      </c>
      <c r="F3" s="98" t="s">
        <v>1572</v>
      </c>
      <c r="G3" s="98" t="s">
        <v>1573</v>
      </c>
      <c r="H3" s="98" t="s">
        <v>1574</v>
      </c>
      <c r="I3" s="98" t="s">
        <v>1575</v>
      </c>
      <c r="J3" s="98" t="s">
        <v>1576</v>
      </c>
      <c r="K3" s="98" t="s">
        <v>1577</v>
      </c>
      <c r="L3" s="98" t="s">
        <v>1578</v>
      </c>
      <c r="M3" s="98" t="s">
        <v>1579</v>
      </c>
      <c r="N3" s="98" t="s">
        <v>1580</v>
      </c>
      <c r="O3" s="98" t="s">
        <v>1581</v>
      </c>
      <c r="P3" s="98" t="s">
        <v>1582</v>
      </c>
      <c r="Q3" s="98" t="s">
        <v>1583</v>
      </c>
      <c r="R3" s="98" t="s">
        <v>1584</v>
      </c>
      <c r="S3" s="98" t="s">
        <v>1585</v>
      </c>
      <c r="V3" s="236" t="s">
        <v>34</v>
      </c>
      <c r="W3" s="236"/>
      <c r="X3" s="236"/>
      <c r="Y3" s="236"/>
      <c r="Z3" s="236"/>
    </row>
    <row r="4" spans="1:26" x14ac:dyDescent="0.2">
      <c r="A4" s="105" t="s">
        <v>39</v>
      </c>
      <c r="B4" s="131">
        <v>1</v>
      </c>
      <c r="C4" s="131">
        <v>0.9</v>
      </c>
      <c r="D4" s="131">
        <v>0.8</v>
      </c>
      <c r="E4" s="131">
        <v>0.74</v>
      </c>
      <c r="F4" s="131">
        <v>0.68</v>
      </c>
      <c r="G4" s="131">
        <v>0.63</v>
      </c>
      <c r="H4" s="131">
        <v>0.57999999999999996</v>
      </c>
      <c r="I4" s="131">
        <v>0.53</v>
      </c>
      <c r="J4" s="131">
        <v>0.48</v>
      </c>
      <c r="K4" s="131">
        <v>1</v>
      </c>
      <c r="L4" s="131">
        <v>0.9</v>
      </c>
      <c r="M4" s="131">
        <v>0.8</v>
      </c>
      <c r="N4" s="131">
        <v>0.74</v>
      </c>
      <c r="O4" s="131">
        <v>0.68</v>
      </c>
      <c r="P4" s="131">
        <v>0.63</v>
      </c>
      <c r="Q4" s="131">
        <v>0.57999999999999996</v>
      </c>
      <c r="R4" s="131">
        <v>0.53</v>
      </c>
      <c r="S4" s="131">
        <v>0.48</v>
      </c>
      <c r="V4" s="237" t="s">
        <v>1357</v>
      </c>
      <c r="W4" s="238"/>
      <c r="X4" s="238"/>
      <c r="Y4" s="238"/>
      <c r="Z4" s="239"/>
    </row>
    <row r="5" spans="1:26" x14ac:dyDescent="0.2">
      <c r="A5" s="105" t="s">
        <v>41</v>
      </c>
      <c r="B5" s="131">
        <v>1</v>
      </c>
      <c r="C5" s="131">
        <v>0.9</v>
      </c>
      <c r="D5" s="131">
        <v>0.8</v>
      </c>
      <c r="E5" s="131">
        <v>0.74</v>
      </c>
      <c r="F5" s="131">
        <v>0.68</v>
      </c>
      <c r="G5" s="131">
        <v>0.63</v>
      </c>
      <c r="H5" s="131">
        <v>0.57999999999999996</v>
      </c>
      <c r="I5" s="131">
        <v>0.53</v>
      </c>
      <c r="J5" s="131">
        <v>0.48</v>
      </c>
      <c r="K5" s="131">
        <v>1</v>
      </c>
      <c r="L5" s="131">
        <v>0.9</v>
      </c>
      <c r="M5" s="131">
        <v>0.8</v>
      </c>
      <c r="N5" s="131">
        <v>0.74</v>
      </c>
      <c r="O5" s="131">
        <v>0.68</v>
      </c>
      <c r="P5" s="131">
        <v>0.63</v>
      </c>
      <c r="Q5" s="131">
        <v>0.57999999999999996</v>
      </c>
      <c r="R5" s="131">
        <v>0.53</v>
      </c>
      <c r="S5" s="131">
        <v>0.48</v>
      </c>
      <c r="V5" s="240"/>
      <c r="W5" s="241"/>
      <c r="X5" s="241"/>
      <c r="Y5" s="241"/>
      <c r="Z5" s="242"/>
    </row>
    <row r="6" spans="1:26" x14ac:dyDescent="0.2">
      <c r="A6" s="105" t="s">
        <v>42</v>
      </c>
      <c r="B6" s="131">
        <v>1</v>
      </c>
      <c r="C6" s="131">
        <v>0.9</v>
      </c>
      <c r="D6" s="131">
        <v>0.8</v>
      </c>
      <c r="E6" s="131">
        <v>0.74</v>
      </c>
      <c r="F6" s="131">
        <v>0.68</v>
      </c>
      <c r="G6" s="131">
        <v>0.63</v>
      </c>
      <c r="H6" s="131">
        <v>0.57999999999999996</v>
      </c>
      <c r="I6" s="131">
        <v>0.53</v>
      </c>
      <c r="J6" s="131">
        <v>0.48</v>
      </c>
      <c r="K6" s="131">
        <v>1</v>
      </c>
      <c r="L6" s="131">
        <v>0.9</v>
      </c>
      <c r="M6" s="131">
        <v>0.8</v>
      </c>
      <c r="N6" s="131">
        <v>0.74</v>
      </c>
      <c r="O6" s="131">
        <v>0.68</v>
      </c>
      <c r="P6" s="131">
        <v>0.63</v>
      </c>
      <c r="Q6" s="131">
        <v>0.57999999999999996</v>
      </c>
      <c r="R6" s="131">
        <v>0.53</v>
      </c>
      <c r="S6" s="131">
        <v>0.48</v>
      </c>
      <c r="V6" s="240"/>
      <c r="W6" s="241"/>
      <c r="X6" s="241"/>
      <c r="Y6" s="241"/>
      <c r="Z6" s="242"/>
    </row>
    <row r="7" spans="1:26" x14ac:dyDescent="0.2">
      <c r="A7" s="105" t="s">
        <v>35</v>
      </c>
      <c r="B7" s="131">
        <v>1</v>
      </c>
      <c r="C7" s="131">
        <v>0.9</v>
      </c>
      <c r="D7" s="131">
        <v>0.8</v>
      </c>
      <c r="E7" s="131">
        <v>0.74</v>
      </c>
      <c r="F7" s="131">
        <v>0.68</v>
      </c>
      <c r="G7" s="131">
        <v>0.63</v>
      </c>
      <c r="H7" s="131">
        <v>0.57999999999999996</v>
      </c>
      <c r="I7" s="131">
        <v>0.53</v>
      </c>
      <c r="J7" s="131">
        <v>0.48</v>
      </c>
      <c r="K7" s="131">
        <v>1</v>
      </c>
      <c r="L7" s="131">
        <v>0.9</v>
      </c>
      <c r="M7" s="131">
        <v>0.8</v>
      </c>
      <c r="N7" s="131">
        <v>0.74</v>
      </c>
      <c r="O7" s="131">
        <v>0.68</v>
      </c>
      <c r="P7" s="131">
        <v>0.63</v>
      </c>
      <c r="Q7" s="131">
        <v>0.57999999999999996</v>
      </c>
      <c r="R7" s="131">
        <v>0.53</v>
      </c>
      <c r="S7" s="131">
        <v>0.48</v>
      </c>
      <c r="V7" s="240"/>
      <c r="W7" s="241"/>
      <c r="X7" s="241"/>
      <c r="Y7" s="241"/>
      <c r="Z7" s="242"/>
    </row>
    <row r="8" spans="1:26" x14ac:dyDescent="0.2">
      <c r="A8" s="105" t="s">
        <v>44</v>
      </c>
      <c r="B8" s="131">
        <v>1</v>
      </c>
      <c r="C8" s="131">
        <v>0.9</v>
      </c>
      <c r="D8" s="131">
        <v>0.8</v>
      </c>
      <c r="E8" s="131">
        <v>0.74</v>
      </c>
      <c r="F8" s="131">
        <v>0.68</v>
      </c>
      <c r="G8" s="131">
        <v>0.63</v>
      </c>
      <c r="H8" s="131">
        <v>0.57999999999999996</v>
      </c>
      <c r="I8" s="131">
        <v>0.53</v>
      </c>
      <c r="J8" s="131">
        <v>0.48</v>
      </c>
      <c r="K8" s="131">
        <v>1</v>
      </c>
      <c r="L8" s="131">
        <v>0.9</v>
      </c>
      <c r="M8" s="131">
        <v>0.8</v>
      </c>
      <c r="N8" s="131">
        <v>0.74</v>
      </c>
      <c r="O8" s="131">
        <v>0.68</v>
      </c>
      <c r="P8" s="131">
        <v>0.63</v>
      </c>
      <c r="Q8" s="131">
        <v>0.57999999999999996</v>
      </c>
      <c r="R8" s="131">
        <v>0.53</v>
      </c>
      <c r="S8" s="131">
        <v>0.48</v>
      </c>
      <c r="V8" s="243"/>
      <c r="W8" s="244"/>
      <c r="X8" s="244"/>
      <c r="Y8" s="244"/>
      <c r="Z8" s="245"/>
    </row>
    <row r="9" spans="1:26" x14ac:dyDescent="0.2">
      <c r="A9" s="105" t="s">
        <v>45</v>
      </c>
      <c r="B9" s="131">
        <v>1</v>
      </c>
      <c r="C9" s="131">
        <v>0.9</v>
      </c>
      <c r="D9" s="131">
        <v>0.8</v>
      </c>
      <c r="E9" s="131">
        <v>0.74</v>
      </c>
      <c r="F9" s="131">
        <v>0.68</v>
      </c>
      <c r="G9" s="131">
        <v>0.63</v>
      </c>
      <c r="H9" s="131">
        <v>0.57999999999999996</v>
      </c>
      <c r="I9" s="131">
        <v>0.53</v>
      </c>
      <c r="J9" s="131">
        <v>0.48</v>
      </c>
      <c r="K9" s="131">
        <v>1</v>
      </c>
      <c r="L9" s="131">
        <v>0.9</v>
      </c>
      <c r="M9" s="131">
        <v>0.8</v>
      </c>
      <c r="N9" s="131">
        <v>0.74</v>
      </c>
      <c r="O9" s="131">
        <v>0.68</v>
      </c>
      <c r="P9" s="131">
        <v>0.63</v>
      </c>
      <c r="Q9" s="131">
        <v>0.57999999999999996</v>
      </c>
      <c r="R9" s="131">
        <v>0.53</v>
      </c>
      <c r="S9" s="131">
        <v>0.48</v>
      </c>
    </row>
    <row r="10" spans="1:26" ht="25.5" x14ac:dyDescent="0.2">
      <c r="A10" s="105" t="s">
        <v>49</v>
      </c>
      <c r="B10" s="131">
        <v>1</v>
      </c>
      <c r="C10" s="131">
        <v>0.9</v>
      </c>
      <c r="D10" s="131">
        <v>0.8</v>
      </c>
      <c r="E10" s="131">
        <v>0.74</v>
      </c>
      <c r="F10" s="131">
        <v>0.68</v>
      </c>
      <c r="G10" s="131">
        <v>0.63</v>
      </c>
      <c r="H10" s="131">
        <v>0.57999999999999996</v>
      </c>
      <c r="I10" s="131">
        <v>0.53</v>
      </c>
      <c r="J10" s="131">
        <v>0.48</v>
      </c>
      <c r="K10" s="131">
        <v>1</v>
      </c>
      <c r="L10" s="131">
        <v>0.9</v>
      </c>
      <c r="M10" s="131">
        <v>0.8</v>
      </c>
      <c r="N10" s="131">
        <v>0.74</v>
      </c>
      <c r="O10" s="131">
        <v>0.68</v>
      </c>
      <c r="P10" s="131">
        <v>0.63</v>
      </c>
      <c r="Q10" s="131">
        <v>0.57999999999999996</v>
      </c>
      <c r="R10" s="131">
        <v>0.53</v>
      </c>
      <c r="S10" s="131">
        <v>0.48</v>
      </c>
      <c r="V10" s="99" t="s">
        <v>46</v>
      </c>
      <c r="W10" s="99" t="s">
        <v>1358</v>
      </c>
      <c r="X10" s="99" t="s">
        <v>75</v>
      </c>
      <c r="Y10" s="100"/>
    </row>
    <row r="11" spans="1:26" x14ac:dyDescent="0.2">
      <c r="A11" s="105" t="s">
        <v>50</v>
      </c>
      <c r="B11" s="131">
        <v>1</v>
      </c>
      <c r="C11" s="131">
        <v>0.9</v>
      </c>
      <c r="D11" s="131">
        <v>0.8</v>
      </c>
      <c r="E11" s="131">
        <v>0.74</v>
      </c>
      <c r="F11" s="131">
        <v>0.68</v>
      </c>
      <c r="G11" s="131">
        <v>0.63</v>
      </c>
      <c r="H11" s="131">
        <v>0.57999999999999996</v>
      </c>
      <c r="I11" s="131">
        <v>0.53</v>
      </c>
      <c r="J11" s="131">
        <v>0.48</v>
      </c>
      <c r="K11" s="131">
        <v>1</v>
      </c>
      <c r="L11" s="131">
        <v>0.9</v>
      </c>
      <c r="M11" s="131">
        <v>0.8</v>
      </c>
      <c r="N11" s="131">
        <v>0.74</v>
      </c>
      <c r="O11" s="131">
        <v>0.68</v>
      </c>
      <c r="P11" s="131">
        <v>0.63</v>
      </c>
      <c r="Q11" s="131">
        <v>0.57999999999999996</v>
      </c>
      <c r="R11" s="131">
        <v>0.53</v>
      </c>
      <c r="S11" s="131">
        <v>0.48</v>
      </c>
      <c r="V11" s="101" t="str">
        <f>[2]Permutations!J4</f>
        <v>NL</v>
      </c>
      <c r="W11" s="132">
        <f>[2]Permutations!I37</f>
        <v>0.8</v>
      </c>
      <c r="X11" s="106">
        <f>IF(W11=0.7,VLOOKUP(V11,A4:D54,5,FALSE),IF(W11=0.8,VLOOKUP(V11,A4:D54,4,FALSE),IF(W11=0.9,VLOOKUP(V11,A4:D54,3,FALSE),IF(W11=1,VLOOKUP(V11,A4:D54,2,FALSE),0))))</f>
        <v>0.8</v>
      </c>
      <c r="Y11" s="103"/>
    </row>
    <row r="12" spans="1:26" x14ac:dyDescent="0.2">
      <c r="A12" s="105" t="s">
        <v>51</v>
      </c>
      <c r="B12" s="131">
        <v>1</v>
      </c>
      <c r="C12" s="131">
        <v>0.9</v>
      </c>
      <c r="D12" s="131">
        <v>0.8</v>
      </c>
      <c r="E12" s="131">
        <v>0.74</v>
      </c>
      <c r="F12" s="131">
        <v>0.68</v>
      </c>
      <c r="G12" s="131">
        <v>0.63</v>
      </c>
      <c r="H12" s="131">
        <v>0.57999999999999996</v>
      </c>
      <c r="I12" s="131">
        <v>0.53</v>
      </c>
      <c r="J12" s="131">
        <v>0.48</v>
      </c>
      <c r="K12" s="131">
        <v>1</v>
      </c>
      <c r="L12" s="131">
        <v>0.9</v>
      </c>
      <c r="M12" s="131">
        <v>0.8</v>
      </c>
      <c r="N12" s="131">
        <v>0.74</v>
      </c>
      <c r="O12" s="131">
        <v>0.68</v>
      </c>
      <c r="P12" s="131">
        <v>0.63</v>
      </c>
      <c r="Q12" s="131">
        <v>0.57999999999999996</v>
      </c>
      <c r="R12" s="131">
        <v>0.53</v>
      </c>
      <c r="S12" s="131">
        <v>0.48</v>
      </c>
    </row>
    <row r="13" spans="1:26" x14ac:dyDescent="0.2">
      <c r="A13" s="105" t="s">
        <v>53</v>
      </c>
      <c r="B13" s="131">
        <v>1</v>
      </c>
      <c r="C13" s="131">
        <v>0.9</v>
      </c>
      <c r="D13" s="131">
        <v>0.8</v>
      </c>
      <c r="E13" s="131">
        <v>0.74</v>
      </c>
      <c r="F13" s="131">
        <v>0.68</v>
      </c>
      <c r="G13" s="131">
        <v>0.63</v>
      </c>
      <c r="H13" s="131">
        <v>0.57999999999999996</v>
      </c>
      <c r="I13" s="131">
        <v>0.53</v>
      </c>
      <c r="J13" s="131">
        <v>0.48</v>
      </c>
      <c r="K13" s="131">
        <v>1</v>
      </c>
      <c r="L13" s="131">
        <v>0.9</v>
      </c>
      <c r="M13" s="131">
        <v>0.8</v>
      </c>
      <c r="N13" s="131">
        <v>0.74</v>
      </c>
      <c r="O13" s="131">
        <v>0.68</v>
      </c>
      <c r="P13" s="131">
        <v>0.63</v>
      </c>
      <c r="Q13" s="131">
        <v>0.57999999999999996</v>
      </c>
      <c r="R13" s="131">
        <v>0.53</v>
      </c>
      <c r="S13" s="131">
        <v>0.48</v>
      </c>
    </row>
    <row r="14" spans="1:26" x14ac:dyDescent="0.2">
      <c r="A14" s="105" t="s">
        <v>54</v>
      </c>
      <c r="B14" s="131">
        <v>1</v>
      </c>
      <c r="C14" s="131">
        <v>0.9</v>
      </c>
      <c r="D14" s="131">
        <v>0.8</v>
      </c>
      <c r="E14" s="131">
        <v>0.74</v>
      </c>
      <c r="F14" s="131">
        <v>0.68</v>
      </c>
      <c r="G14" s="131">
        <v>0.63</v>
      </c>
      <c r="H14" s="131">
        <v>0.57999999999999996</v>
      </c>
      <c r="I14" s="131">
        <v>0.53</v>
      </c>
      <c r="J14" s="131">
        <v>0.48</v>
      </c>
      <c r="K14" s="131">
        <v>1</v>
      </c>
      <c r="L14" s="131">
        <v>0.9</v>
      </c>
      <c r="M14" s="131">
        <v>0.8</v>
      </c>
      <c r="N14" s="131">
        <v>0.74</v>
      </c>
      <c r="O14" s="131">
        <v>0.68</v>
      </c>
      <c r="P14" s="131">
        <v>0.63</v>
      </c>
      <c r="Q14" s="131">
        <v>0.57999999999999996</v>
      </c>
      <c r="R14" s="131">
        <v>0.53</v>
      </c>
      <c r="S14" s="131">
        <v>0.48</v>
      </c>
    </row>
    <row r="15" spans="1:26" x14ac:dyDescent="0.2">
      <c r="A15" s="105" t="s">
        <v>43</v>
      </c>
      <c r="B15" s="131"/>
      <c r="C15" s="131"/>
      <c r="D15" s="131"/>
    </row>
    <row r="16" spans="1:26" x14ac:dyDescent="0.2">
      <c r="A16" s="105" t="s">
        <v>52</v>
      </c>
      <c r="B16" s="131"/>
      <c r="C16" s="131"/>
      <c r="D16" s="131"/>
    </row>
    <row r="17" spans="1:4" x14ac:dyDescent="0.2">
      <c r="A17" s="105"/>
      <c r="B17" s="131"/>
      <c r="C17" s="131"/>
      <c r="D17" s="131"/>
    </row>
    <row r="18" spans="1:4" x14ac:dyDescent="0.2">
      <c r="A18" s="105"/>
      <c r="B18" s="131"/>
      <c r="C18" s="131"/>
      <c r="D18" s="131"/>
    </row>
    <row r="19" spans="1:4" x14ac:dyDescent="0.2">
      <c r="A19" s="105"/>
      <c r="B19" s="131"/>
      <c r="C19" s="131"/>
      <c r="D19" s="131"/>
    </row>
    <row r="20" spans="1:4" x14ac:dyDescent="0.2">
      <c r="A20" s="105"/>
      <c r="B20" s="131"/>
      <c r="C20" s="131"/>
      <c r="D20" s="131"/>
    </row>
    <row r="21" spans="1:4" x14ac:dyDescent="0.2">
      <c r="A21" s="105"/>
      <c r="B21" s="131"/>
      <c r="C21" s="131"/>
      <c r="D21" s="131"/>
    </row>
    <row r="22" spans="1:4" x14ac:dyDescent="0.2">
      <c r="A22" s="105"/>
      <c r="B22" s="131"/>
      <c r="C22" s="131"/>
      <c r="D22" s="131"/>
    </row>
    <row r="23" spans="1:4" x14ac:dyDescent="0.2">
      <c r="A23" s="105"/>
      <c r="B23" s="131"/>
      <c r="C23" s="131"/>
      <c r="D23" s="131"/>
    </row>
    <row r="24" spans="1:4" x14ac:dyDescent="0.2">
      <c r="A24" s="105"/>
      <c r="B24" s="131"/>
      <c r="C24" s="131"/>
      <c r="D24" s="131"/>
    </row>
    <row r="25" spans="1:4" x14ac:dyDescent="0.2">
      <c r="A25" s="105"/>
      <c r="B25" s="131"/>
      <c r="C25" s="131"/>
      <c r="D25" s="131"/>
    </row>
    <row r="26" spans="1:4" x14ac:dyDescent="0.2">
      <c r="A26" s="105"/>
      <c r="B26" s="131"/>
      <c r="C26" s="131"/>
      <c r="D26" s="131"/>
    </row>
    <row r="27" spans="1:4" x14ac:dyDescent="0.2">
      <c r="A27" s="105"/>
      <c r="B27" s="131"/>
      <c r="C27" s="131"/>
      <c r="D27" s="131"/>
    </row>
    <row r="28" spans="1:4" x14ac:dyDescent="0.2">
      <c r="A28" s="105"/>
      <c r="B28" s="131"/>
      <c r="C28" s="131"/>
      <c r="D28" s="131"/>
    </row>
    <row r="29" spans="1:4" x14ac:dyDescent="0.2">
      <c r="A29" s="105"/>
      <c r="B29" s="131"/>
      <c r="C29" s="131"/>
      <c r="D29" s="131"/>
    </row>
    <row r="30" spans="1:4" x14ac:dyDescent="0.2">
      <c r="A30" s="105"/>
      <c r="B30" s="131"/>
      <c r="C30" s="131"/>
      <c r="D30" s="131"/>
    </row>
    <row r="31" spans="1:4" x14ac:dyDescent="0.2">
      <c r="A31" s="105"/>
      <c r="B31" s="131"/>
      <c r="C31" s="131"/>
      <c r="D31" s="131"/>
    </row>
    <row r="32" spans="1:4" x14ac:dyDescent="0.2">
      <c r="A32" s="105"/>
      <c r="B32" s="131"/>
      <c r="C32" s="131"/>
      <c r="D32" s="131"/>
    </row>
    <row r="33" spans="1:4" x14ac:dyDescent="0.2">
      <c r="A33" s="105"/>
      <c r="B33" s="131"/>
      <c r="C33" s="131"/>
      <c r="D33" s="131"/>
    </row>
    <row r="34" spans="1:4" x14ac:dyDescent="0.2">
      <c r="A34" s="105"/>
      <c r="B34" s="131"/>
      <c r="C34" s="131"/>
      <c r="D34" s="131"/>
    </row>
    <row r="35" spans="1:4" x14ac:dyDescent="0.2">
      <c r="A35" s="105"/>
      <c r="B35" s="131"/>
      <c r="C35" s="131"/>
      <c r="D35" s="131"/>
    </row>
    <row r="36" spans="1:4" x14ac:dyDescent="0.2">
      <c r="A36" s="105"/>
      <c r="B36" s="131"/>
      <c r="C36" s="131"/>
      <c r="D36" s="131"/>
    </row>
    <row r="37" spans="1:4" x14ac:dyDescent="0.2">
      <c r="A37" s="105"/>
      <c r="B37" s="131"/>
      <c r="C37" s="131"/>
      <c r="D37" s="131"/>
    </row>
    <row r="38" spans="1:4" x14ac:dyDescent="0.2">
      <c r="A38" s="105"/>
      <c r="B38" s="131"/>
      <c r="C38" s="131"/>
      <c r="D38" s="131"/>
    </row>
    <row r="39" spans="1:4" x14ac:dyDescent="0.2">
      <c r="A39" s="105"/>
      <c r="B39" s="131"/>
      <c r="C39" s="131"/>
      <c r="D39" s="131"/>
    </row>
    <row r="40" spans="1:4" x14ac:dyDescent="0.2">
      <c r="A40" s="105"/>
      <c r="B40" s="131"/>
      <c r="C40" s="131"/>
      <c r="D40" s="131"/>
    </row>
    <row r="41" spans="1:4" x14ac:dyDescent="0.2">
      <c r="A41" s="105"/>
      <c r="B41" s="131"/>
      <c r="C41" s="131"/>
      <c r="D41" s="131"/>
    </row>
    <row r="42" spans="1:4" x14ac:dyDescent="0.2">
      <c r="A42" s="105"/>
      <c r="B42" s="131"/>
      <c r="C42" s="131"/>
      <c r="D42" s="131"/>
    </row>
    <row r="43" spans="1:4" x14ac:dyDescent="0.2">
      <c r="A43" s="105"/>
      <c r="B43" s="131"/>
      <c r="C43" s="131"/>
      <c r="D43" s="131"/>
    </row>
    <row r="44" spans="1:4" x14ac:dyDescent="0.2">
      <c r="A44" s="105"/>
      <c r="B44" s="131"/>
      <c r="C44" s="131"/>
      <c r="D44" s="131"/>
    </row>
    <row r="45" spans="1:4" x14ac:dyDescent="0.2">
      <c r="A45" s="105"/>
      <c r="B45" s="131"/>
      <c r="C45" s="131"/>
      <c r="D45" s="131"/>
    </row>
    <row r="46" spans="1:4" x14ac:dyDescent="0.2">
      <c r="A46" s="105"/>
      <c r="B46" s="131"/>
      <c r="C46" s="131"/>
      <c r="D46" s="131"/>
    </row>
    <row r="47" spans="1:4" x14ac:dyDescent="0.2">
      <c r="A47" s="105"/>
      <c r="B47" s="131"/>
      <c r="C47" s="131"/>
      <c r="D47" s="131"/>
    </row>
    <row r="48" spans="1:4" x14ac:dyDescent="0.2">
      <c r="A48" s="105"/>
      <c r="B48" s="131"/>
      <c r="C48" s="131"/>
      <c r="D48" s="131"/>
    </row>
    <row r="49" spans="1:4" x14ac:dyDescent="0.2">
      <c r="A49" s="105"/>
      <c r="B49" s="131"/>
      <c r="C49" s="131"/>
      <c r="D49" s="131"/>
    </row>
    <row r="50" spans="1:4" x14ac:dyDescent="0.2">
      <c r="A50" s="105"/>
      <c r="B50" s="131"/>
      <c r="C50" s="131"/>
      <c r="D50" s="131"/>
    </row>
    <row r="51" spans="1:4" x14ac:dyDescent="0.2">
      <c r="A51" s="105"/>
      <c r="B51" s="131"/>
      <c r="C51" s="131"/>
      <c r="D51" s="131"/>
    </row>
    <row r="52" spans="1:4" x14ac:dyDescent="0.2">
      <c r="A52" s="105"/>
      <c r="B52" s="131"/>
      <c r="C52" s="131"/>
      <c r="D52" s="131"/>
    </row>
    <row r="53" spans="1:4" x14ac:dyDescent="0.2">
      <c r="A53" s="105"/>
      <c r="B53" s="131"/>
      <c r="C53" s="131"/>
      <c r="D53" s="131"/>
    </row>
    <row r="54" spans="1:4" x14ac:dyDescent="0.2">
      <c r="A54" s="105"/>
      <c r="B54" s="131"/>
      <c r="C54" s="131"/>
      <c r="D54" s="131"/>
    </row>
  </sheetData>
  <mergeCells count="2">
    <mergeCell ref="V3:Z3"/>
    <mergeCell ref="V4:Z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H54"/>
  <sheetViews>
    <sheetView workbookViewId="0"/>
  </sheetViews>
  <sheetFormatPr defaultRowHeight="14.25" x14ac:dyDescent="0.2"/>
  <cols>
    <col min="1" max="1" width="19.5703125" style="97" bestFit="1" customWidth="1"/>
    <col min="2" max="2" width="21.140625" style="97" bestFit="1" customWidth="1"/>
    <col min="3" max="4" width="9.140625" style="25"/>
    <col min="5" max="5" width="12.7109375" style="25" bestFit="1" customWidth="1"/>
    <col min="6" max="16384" width="9.140625" style="25"/>
  </cols>
  <sheetData>
    <row r="1" spans="1:8" ht="18" x14ac:dyDescent="0.25">
      <c r="A1" s="96" t="s">
        <v>1359</v>
      </c>
    </row>
    <row r="3" spans="1:8" x14ac:dyDescent="0.2">
      <c r="A3" s="98" t="s">
        <v>38</v>
      </c>
      <c r="B3" s="98" t="s">
        <v>1360</v>
      </c>
      <c r="D3" s="236" t="s">
        <v>34</v>
      </c>
      <c r="E3" s="236"/>
      <c r="F3" s="236"/>
      <c r="G3" s="236"/>
      <c r="H3" s="236"/>
    </row>
    <row r="4" spans="1:8" x14ac:dyDescent="0.2">
      <c r="A4" s="105" t="s">
        <v>39</v>
      </c>
      <c r="B4" s="133">
        <v>1.1000000000000001</v>
      </c>
      <c r="D4" s="237" t="s">
        <v>1361</v>
      </c>
      <c r="E4" s="238"/>
      <c r="F4" s="238"/>
      <c r="G4" s="238"/>
      <c r="H4" s="239"/>
    </row>
    <row r="5" spans="1:8" x14ac:dyDescent="0.2">
      <c r="A5" s="105" t="s">
        <v>41</v>
      </c>
      <c r="B5" s="133">
        <v>1.1000000000000001</v>
      </c>
      <c r="D5" s="240"/>
      <c r="E5" s="241"/>
      <c r="F5" s="241"/>
      <c r="G5" s="241"/>
      <c r="H5" s="242"/>
    </row>
    <row r="6" spans="1:8" x14ac:dyDescent="0.2">
      <c r="A6" s="105" t="s">
        <v>42</v>
      </c>
      <c r="B6" s="133">
        <v>1.1000000000000001</v>
      </c>
      <c r="D6" s="240"/>
      <c r="E6" s="241"/>
      <c r="F6" s="241"/>
      <c r="G6" s="241"/>
      <c r="H6" s="242"/>
    </row>
    <row r="7" spans="1:8" x14ac:dyDescent="0.2">
      <c r="A7" s="105" t="s">
        <v>43</v>
      </c>
      <c r="B7" s="133">
        <v>1.1000000000000001</v>
      </c>
      <c r="D7" s="240"/>
      <c r="E7" s="241"/>
      <c r="F7" s="241"/>
      <c r="G7" s="241"/>
      <c r="H7" s="242"/>
    </row>
    <row r="8" spans="1:8" x14ac:dyDescent="0.2">
      <c r="A8" s="105" t="s">
        <v>35</v>
      </c>
      <c r="B8" s="133">
        <v>1.1000000000000001</v>
      </c>
      <c r="D8" s="243"/>
      <c r="E8" s="244"/>
      <c r="F8" s="244"/>
      <c r="G8" s="244"/>
      <c r="H8" s="245"/>
    </row>
    <row r="9" spans="1:8" x14ac:dyDescent="0.2">
      <c r="A9" s="105" t="s">
        <v>44</v>
      </c>
      <c r="B9" s="133">
        <v>1.1000000000000001</v>
      </c>
      <c r="D9" s="97"/>
      <c r="E9" s="97"/>
      <c r="F9" s="97"/>
      <c r="G9" s="97"/>
      <c r="H9" s="97"/>
    </row>
    <row r="10" spans="1:8" x14ac:dyDescent="0.2">
      <c r="A10" s="105" t="s">
        <v>45</v>
      </c>
      <c r="B10" s="133">
        <v>1.1000000000000001</v>
      </c>
      <c r="D10" s="99" t="s">
        <v>46</v>
      </c>
      <c r="E10" s="99" t="s">
        <v>1362</v>
      </c>
      <c r="F10" s="99" t="s">
        <v>75</v>
      </c>
      <c r="G10" s="100"/>
      <c r="H10" s="97"/>
    </row>
    <row r="11" spans="1:8" x14ac:dyDescent="0.2">
      <c r="A11" s="105" t="s">
        <v>49</v>
      </c>
      <c r="B11" s="133">
        <v>1.1000000000000001</v>
      </c>
      <c r="D11" s="101" t="str">
        <f>[2]Permutations!J4</f>
        <v>NL</v>
      </c>
      <c r="E11" s="132" t="str">
        <f>IF([2]Permutations!D14="Cat","No",[2]Permutations!D26)</f>
        <v>Yes</v>
      </c>
      <c r="F11" s="113">
        <f>IF(E11="Yes",VLOOKUP(D11,A4:B54,2,FALSE),1)</f>
        <v>1.1000000000000001</v>
      </c>
      <c r="G11" s="103"/>
      <c r="H11" s="97"/>
    </row>
    <row r="12" spans="1:8" x14ac:dyDescent="0.2">
      <c r="A12" s="105" t="s">
        <v>50</v>
      </c>
      <c r="B12" s="133">
        <v>1.1000000000000001</v>
      </c>
    </row>
    <row r="13" spans="1:8" x14ac:dyDescent="0.2">
      <c r="A13" s="105" t="s">
        <v>51</v>
      </c>
      <c r="B13" s="133">
        <v>1.1000000000000001</v>
      </c>
    </row>
    <row r="14" spans="1:8" x14ac:dyDescent="0.2">
      <c r="A14" s="105" t="s">
        <v>52</v>
      </c>
      <c r="B14" s="133">
        <v>1.1000000000000001</v>
      </c>
    </row>
    <row r="15" spans="1:8" x14ac:dyDescent="0.2">
      <c r="A15" s="105" t="s">
        <v>53</v>
      </c>
      <c r="B15" s="133">
        <v>1.1000000000000001</v>
      </c>
    </row>
    <row r="16" spans="1:8" x14ac:dyDescent="0.2">
      <c r="A16" s="105" t="s">
        <v>54</v>
      </c>
      <c r="B16" s="133">
        <v>1.1000000000000001</v>
      </c>
    </row>
    <row r="17" spans="1:2" x14ac:dyDescent="0.2">
      <c r="A17" s="105"/>
      <c r="B17" s="133"/>
    </row>
    <row r="18" spans="1:2" x14ac:dyDescent="0.2">
      <c r="A18" s="105"/>
      <c r="B18" s="133"/>
    </row>
    <row r="19" spans="1:2" x14ac:dyDescent="0.2">
      <c r="A19" s="105"/>
      <c r="B19" s="133"/>
    </row>
    <row r="20" spans="1:2" x14ac:dyDescent="0.2">
      <c r="A20" s="105"/>
      <c r="B20" s="133"/>
    </row>
    <row r="21" spans="1:2" x14ac:dyDescent="0.2">
      <c r="A21" s="105"/>
      <c r="B21" s="133"/>
    </row>
    <row r="22" spans="1:2" x14ac:dyDescent="0.2">
      <c r="A22" s="105"/>
      <c r="B22" s="133"/>
    </row>
    <row r="23" spans="1:2" x14ac:dyDescent="0.2">
      <c r="A23" s="105"/>
      <c r="B23" s="133"/>
    </row>
    <row r="24" spans="1:2" x14ac:dyDescent="0.2">
      <c r="A24" s="105"/>
      <c r="B24" s="133"/>
    </row>
    <row r="25" spans="1:2" x14ac:dyDescent="0.2">
      <c r="A25" s="105"/>
      <c r="B25" s="133"/>
    </row>
    <row r="26" spans="1:2" x14ac:dyDescent="0.2">
      <c r="A26" s="105"/>
      <c r="B26" s="133"/>
    </row>
    <row r="27" spans="1:2" x14ac:dyDescent="0.2">
      <c r="A27" s="105"/>
      <c r="B27" s="133"/>
    </row>
    <row r="28" spans="1:2" x14ac:dyDescent="0.2">
      <c r="A28" s="105"/>
      <c r="B28" s="133"/>
    </row>
    <row r="29" spans="1:2" x14ac:dyDescent="0.2">
      <c r="A29" s="105"/>
      <c r="B29" s="133"/>
    </row>
    <row r="30" spans="1:2" x14ac:dyDescent="0.2">
      <c r="A30" s="105"/>
      <c r="B30" s="133"/>
    </row>
    <row r="31" spans="1:2" x14ac:dyDescent="0.2">
      <c r="A31" s="105"/>
      <c r="B31" s="133"/>
    </row>
    <row r="32" spans="1:2" x14ac:dyDescent="0.2">
      <c r="A32" s="105"/>
      <c r="B32" s="133"/>
    </row>
    <row r="33" spans="1:2" x14ac:dyDescent="0.2">
      <c r="A33" s="105"/>
      <c r="B33" s="133"/>
    </row>
    <row r="34" spans="1:2" x14ac:dyDescent="0.2">
      <c r="A34" s="105"/>
      <c r="B34" s="133"/>
    </row>
    <row r="35" spans="1:2" x14ac:dyDescent="0.2">
      <c r="A35" s="105"/>
      <c r="B35" s="133"/>
    </row>
    <row r="36" spans="1:2" x14ac:dyDescent="0.2">
      <c r="A36" s="105"/>
      <c r="B36" s="133"/>
    </row>
    <row r="37" spans="1:2" x14ac:dyDescent="0.2">
      <c r="A37" s="105"/>
      <c r="B37" s="133"/>
    </row>
    <row r="38" spans="1:2" x14ac:dyDescent="0.2">
      <c r="A38" s="105"/>
      <c r="B38" s="133"/>
    </row>
    <row r="39" spans="1:2" x14ac:dyDescent="0.2">
      <c r="A39" s="105"/>
      <c r="B39" s="133"/>
    </row>
    <row r="40" spans="1:2" x14ac:dyDescent="0.2">
      <c r="A40" s="105"/>
      <c r="B40" s="133"/>
    </row>
    <row r="41" spans="1:2" x14ac:dyDescent="0.2">
      <c r="A41" s="105"/>
      <c r="B41" s="133"/>
    </row>
    <row r="42" spans="1:2" x14ac:dyDescent="0.2">
      <c r="A42" s="105"/>
      <c r="B42" s="133"/>
    </row>
    <row r="43" spans="1:2" x14ac:dyDescent="0.2">
      <c r="A43" s="105"/>
      <c r="B43" s="133"/>
    </row>
    <row r="44" spans="1:2" x14ac:dyDescent="0.2">
      <c r="A44" s="105"/>
      <c r="B44" s="133"/>
    </row>
    <row r="45" spans="1:2" x14ac:dyDescent="0.2">
      <c r="A45" s="105"/>
      <c r="B45" s="133"/>
    </row>
    <row r="46" spans="1:2" x14ac:dyDescent="0.2">
      <c r="A46" s="105"/>
      <c r="B46" s="133"/>
    </row>
    <row r="47" spans="1:2" x14ac:dyDescent="0.2">
      <c r="A47" s="105"/>
      <c r="B47" s="133"/>
    </row>
    <row r="48" spans="1:2" x14ac:dyDescent="0.2">
      <c r="A48" s="105"/>
      <c r="B48" s="133"/>
    </row>
    <row r="49" spans="1:2" x14ac:dyDescent="0.2">
      <c r="A49" s="105"/>
      <c r="B49" s="133"/>
    </row>
    <row r="50" spans="1:2" x14ac:dyDescent="0.2">
      <c r="A50" s="105"/>
      <c r="B50" s="133"/>
    </row>
    <row r="51" spans="1:2" x14ac:dyDescent="0.2">
      <c r="A51" s="105"/>
      <c r="B51" s="133"/>
    </row>
    <row r="52" spans="1:2" x14ac:dyDescent="0.2">
      <c r="A52" s="105"/>
      <c r="B52" s="133"/>
    </row>
    <row r="53" spans="1:2" x14ac:dyDescent="0.2">
      <c r="A53" s="105"/>
      <c r="B53" s="133"/>
    </row>
    <row r="54" spans="1:2" x14ac:dyDescent="0.2">
      <c r="A54" s="105"/>
      <c r="B54" s="133"/>
    </row>
  </sheetData>
  <mergeCells count="2">
    <mergeCell ref="D3:H3"/>
    <mergeCell ref="D4:H8"/>
  </mergeCells>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N25"/>
  <sheetViews>
    <sheetView workbookViewId="0"/>
  </sheetViews>
  <sheetFormatPr defaultRowHeight="12.75" x14ac:dyDescent="0.2"/>
  <cols>
    <col min="1" max="1" width="19.5703125" style="97" bestFit="1" customWidth="1"/>
    <col min="2" max="2" width="23.85546875" style="97" bestFit="1" customWidth="1"/>
    <col min="3" max="3" width="28" style="97" bestFit="1" customWidth="1"/>
    <col min="4" max="4" width="29.5703125" style="97" bestFit="1" customWidth="1"/>
    <col min="5" max="5" width="24.5703125" style="97" bestFit="1" customWidth="1"/>
    <col min="6" max="6" width="29.42578125" style="97" bestFit="1" customWidth="1"/>
    <col min="7" max="9" width="9.140625" style="97"/>
    <col min="10" max="10" width="17.42578125" style="97" bestFit="1" customWidth="1"/>
    <col min="11" max="11" width="13.5703125" style="97" bestFit="1" customWidth="1"/>
    <col min="12" max="12" width="11.28515625" style="97" bestFit="1" customWidth="1"/>
    <col min="13" max="13" width="11" style="97" customWidth="1"/>
    <col min="14" max="16384" width="9.140625" style="97"/>
  </cols>
  <sheetData>
    <row r="1" spans="1:14" ht="18" x14ac:dyDescent="0.25">
      <c r="A1" s="96" t="s">
        <v>1363</v>
      </c>
      <c r="C1" s="96"/>
    </row>
    <row r="3" spans="1:14" x14ac:dyDescent="0.2">
      <c r="A3" s="98" t="s">
        <v>38</v>
      </c>
      <c r="B3" s="98" t="s">
        <v>1364</v>
      </c>
      <c r="C3" s="98" t="s">
        <v>1365</v>
      </c>
      <c r="D3" s="98" t="s">
        <v>1366</v>
      </c>
      <c r="E3" s="98" t="s">
        <v>1367</v>
      </c>
      <c r="F3" s="98" t="s">
        <v>1368</v>
      </c>
      <c r="H3" s="258" t="s">
        <v>34</v>
      </c>
      <c r="I3" s="258"/>
      <c r="J3" s="258"/>
      <c r="K3" s="258"/>
      <c r="L3" s="258"/>
    </row>
    <row r="4" spans="1:14" x14ac:dyDescent="0.2">
      <c r="A4" s="105" t="s">
        <v>39</v>
      </c>
      <c r="B4" s="133">
        <v>-0.05</v>
      </c>
      <c r="C4" s="133">
        <v>-0.1</v>
      </c>
      <c r="D4" s="133">
        <v>0</v>
      </c>
      <c r="E4" s="133">
        <v>-0.1</v>
      </c>
      <c r="F4" s="133">
        <v>0</v>
      </c>
      <c r="H4" s="259" t="s">
        <v>1503</v>
      </c>
      <c r="I4" s="259"/>
      <c r="J4" s="259"/>
      <c r="K4" s="259"/>
      <c r="L4" s="259"/>
    </row>
    <row r="5" spans="1:14" x14ac:dyDescent="0.2">
      <c r="A5" s="105" t="s">
        <v>41</v>
      </c>
      <c r="B5" s="133">
        <v>-0.05</v>
      </c>
      <c r="C5" s="133">
        <v>-0.1</v>
      </c>
      <c r="D5" s="133">
        <v>0</v>
      </c>
      <c r="E5" s="133">
        <v>-0.1</v>
      </c>
      <c r="F5" s="133">
        <v>0</v>
      </c>
      <c r="H5" s="259"/>
      <c r="I5" s="259"/>
      <c r="J5" s="259"/>
      <c r="K5" s="259"/>
      <c r="L5" s="259"/>
    </row>
    <row r="6" spans="1:14" x14ac:dyDescent="0.2">
      <c r="A6" s="105" t="s">
        <v>42</v>
      </c>
      <c r="B6" s="133">
        <v>-0.05</v>
      </c>
      <c r="C6" s="133">
        <v>-0.1</v>
      </c>
      <c r="D6" s="133">
        <v>0</v>
      </c>
      <c r="E6" s="133">
        <v>-0.1</v>
      </c>
      <c r="F6" s="133">
        <v>0</v>
      </c>
      <c r="H6" s="259"/>
      <c r="I6" s="259"/>
      <c r="J6" s="259"/>
      <c r="K6" s="259"/>
      <c r="L6" s="259"/>
    </row>
    <row r="7" spans="1:14" x14ac:dyDescent="0.2">
      <c r="A7" s="105" t="s">
        <v>43</v>
      </c>
      <c r="B7" s="133">
        <v>-0.05</v>
      </c>
      <c r="C7" s="133">
        <v>-0.1</v>
      </c>
      <c r="D7" s="133">
        <v>0</v>
      </c>
      <c r="E7" s="133">
        <v>-0.1</v>
      </c>
      <c r="F7" s="133">
        <v>0</v>
      </c>
      <c r="H7" s="259"/>
      <c r="I7" s="259"/>
      <c r="J7" s="259"/>
      <c r="K7" s="259"/>
      <c r="L7" s="259"/>
    </row>
    <row r="8" spans="1:14" x14ac:dyDescent="0.2">
      <c r="A8" s="105" t="s">
        <v>35</v>
      </c>
      <c r="B8" s="133">
        <v>-0.05</v>
      </c>
      <c r="C8" s="133">
        <v>-0.1</v>
      </c>
      <c r="D8" s="133">
        <v>0</v>
      </c>
      <c r="E8" s="133">
        <v>-0.1</v>
      </c>
      <c r="F8" s="133">
        <v>0</v>
      </c>
      <c r="H8" s="259"/>
      <c r="I8" s="259"/>
      <c r="J8" s="259"/>
      <c r="K8" s="259"/>
      <c r="L8" s="259"/>
    </row>
    <row r="9" spans="1:14" x14ac:dyDescent="0.2">
      <c r="A9" s="105" t="s">
        <v>44</v>
      </c>
      <c r="B9" s="133">
        <v>-0.05</v>
      </c>
      <c r="C9" s="133">
        <v>-0.1</v>
      </c>
      <c r="D9" s="133">
        <v>0</v>
      </c>
      <c r="E9" s="133">
        <v>-0.1</v>
      </c>
      <c r="F9" s="133">
        <v>0</v>
      </c>
      <c r="H9" s="259"/>
      <c r="I9" s="259"/>
      <c r="J9" s="259"/>
      <c r="K9" s="259"/>
      <c r="L9" s="259"/>
    </row>
    <row r="10" spans="1:14" x14ac:dyDescent="0.2">
      <c r="A10" s="105" t="s">
        <v>45</v>
      </c>
      <c r="B10" s="133">
        <v>-0.05</v>
      </c>
      <c r="C10" s="133">
        <v>-0.1</v>
      </c>
      <c r="D10" s="133">
        <v>0</v>
      </c>
      <c r="E10" s="133">
        <v>-0.1</v>
      </c>
      <c r="F10" s="133">
        <v>0</v>
      </c>
      <c r="H10" s="259"/>
      <c r="I10" s="259"/>
      <c r="J10" s="259"/>
      <c r="K10" s="259"/>
      <c r="L10" s="259"/>
      <c r="N10" s="100"/>
    </row>
    <row r="11" spans="1:14" x14ac:dyDescent="0.2">
      <c r="A11" s="105" t="s">
        <v>49</v>
      </c>
      <c r="B11" s="133">
        <v>-0.05</v>
      </c>
      <c r="C11" s="133">
        <v>-0.1</v>
      </c>
      <c r="D11" s="133">
        <v>0</v>
      </c>
      <c r="E11" s="133">
        <v>-0.1</v>
      </c>
      <c r="F11" s="133">
        <v>0</v>
      </c>
      <c r="H11" s="259"/>
      <c r="I11" s="259"/>
      <c r="J11" s="259"/>
      <c r="K11" s="259"/>
      <c r="L11" s="259"/>
    </row>
    <row r="12" spans="1:14" x14ac:dyDescent="0.2">
      <c r="A12" s="105" t="s">
        <v>50</v>
      </c>
      <c r="B12" s="133">
        <v>-0.05</v>
      </c>
      <c r="C12" s="133">
        <v>-0.1</v>
      </c>
      <c r="D12" s="133">
        <v>0</v>
      </c>
      <c r="E12" s="133">
        <v>-0.1</v>
      </c>
      <c r="F12" s="133">
        <v>0</v>
      </c>
      <c r="H12" s="259"/>
      <c r="I12" s="259"/>
      <c r="J12" s="259"/>
      <c r="K12" s="259"/>
      <c r="L12" s="259"/>
    </row>
    <row r="13" spans="1:14" x14ac:dyDescent="0.2">
      <c r="A13" s="105" t="s">
        <v>51</v>
      </c>
      <c r="B13" s="133">
        <v>-0.05</v>
      </c>
      <c r="C13" s="133">
        <v>-0.1</v>
      </c>
      <c r="D13" s="133">
        <v>0</v>
      </c>
      <c r="E13" s="133">
        <v>-0.1</v>
      </c>
      <c r="F13" s="133">
        <v>0</v>
      </c>
      <c r="H13" s="259"/>
      <c r="I13" s="259"/>
      <c r="J13" s="259"/>
      <c r="K13" s="259"/>
      <c r="L13" s="259"/>
    </row>
    <row r="14" spans="1:14" x14ac:dyDescent="0.2">
      <c r="A14" s="105" t="s">
        <v>52</v>
      </c>
      <c r="B14" s="133">
        <v>-0.05</v>
      </c>
      <c r="C14" s="133">
        <v>-0.1</v>
      </c>
      <c r="D14" s="133">
        <v>0</v>
      </c>
      <c r="E14" s="133">
        <v>-0.1</v>
      </c>
      <c r="F14" s="133">
        <v>0</v>
      </c>
      <c r="H14" s="259"/>
      <c r="I14" s="259"/>
      <c r="J14" s="259"/>
      <c r="K14" s="259"/>
      <c r="L14" s="259"/>
    </row>
    <row r="15" spans="1:14" x14ac:dyDescent="0.2">
      <c r="A15" s="105" t="s">
        <v>53</v>
      </c>
      <c r="B15" s="133">
        <v>-0.05</v>
      </c>
      <c r="C15" s="133">
        <v>-0.1</v>
      </c>
      <c r="D15" s="133">
        <v>0</v>
      </c>
      <c r="E15" s="133">
        <v>-0.1</v>
      </c>
      <c r="F15" s="133">
        <v>0</v>
      </c>
      <c r="H15" s="259"/>
      <c r="I15" s="259"/>
      <c r="J15" s="259"/>
      <c r="K15" s="259"/>
      <c r="L15" s="259"/>
    </row>
    <row r="16" spans="1:14" x14ac:dyDescent="0.2">
      <c r="A16" s="105" t="s">
        <v>54</v>
      </c>
      <c r="B16" s="133">
        <v>-0.05</v>
      </c>
      <c r="C16" s="133">
        <v>-0.1</v>
      </c>
      <c r="D16" s="133">
        <v>0</v>
      </c>
      <c r="E16" s="133">
        <v>-0.1</v>
      </c>
      <c r="F16" s="133">
        <v>0</v>
      </c>
    </row>
    <row r="18" spans="8:14" ht="38.25" x14ac:dyDescent="0.2">
      <c r="H18" s="99" t="s">
        <v>46</v>
      </c>
      <c r="I18" s="99" t="s">
        <v>1369</v>
      </c>
      <c r="J18" s="99" t="s">
        <v>1370</v>
      </c>
      <c r="K18" s="99" t="s">
        <v>1371</v>
      </c>
      <c r="L18" s="99" t="s">
        <v>1372</v>
      </c>
      <c r="M18" s="99" t="s">
        <v>1373</v>
      </c>
      <c r="N18" s="99" t="s">
        <v>1374</v>
      </c>
    </row>
    <row r="19" spans="8:14" x14ac:dyDescent="0.2">
      <c r="H19" s="134" t="str">
        <f>[2]Permutations!J4</f>
        <v>NL</v>
      </c>
      <c r="I19" s="132" t="str">
        <f>[2]Permutations!D27</f>
        <v>Yes</v>
      </c>
      <c r="J19" s="106" t="str">
        <f>[2]Permutations!D23</f>
        <v>No</v>
      </c>
      <c r="K19" s="106" t="str">
        <f>[2]Permutations!D24</f>
        <v>Yes</v>
      </c>
      <c r="L19" s="106" t="str">
        <f>[2]Permutations!D25</f>
        <v>No</v>
      </c>
      <c r="M19" s="106" t="str">
        <f>[2]Permutations!D22</f>
        <v>Yes</v>
      </c>
      <c r="N19" s="106" t="str">
        <f>[2]Campaign!E11</f>
        <v>0312HSUS</v>
      </c>
    </row>
    <row r="21" spans="8:14" ht="51" x14ac:dyDescent="0.2">
      <c r="I21" s="99" t="s">
        <v>1375</v>
      </c>
      <c r="J21" s="99" t="s">
        <v>1376</v>
      </c>
      <c r="K21" s="99" t="s">
        <v>1377</v>
      </c>
      <c r="L21" s="99" t="s">
        <v>1378</v>
      </c>
      <c r="M21" s="99" t="s">
        <v>1379</v>
      </c>
      <c r="N21" s="99" t="s">
        <v>1380</v>
      </c>
    </row>
    <row r="22" spans="8:14" x14ac:dyDescent="0.2">
      <c r="I22" s="113">
        <f>IF(I19="Yes",VLOOKUP($H19,$A4:$F16,2,FALSE),0)</f>
        <v>-0.05</v>
      </c>
      <c r="J22" s="113">
        <f>IF(J19="Yes",VLOOKUP($H19,$A4:$F16,3,FALSE),0)</f>
        <v>0</v>
      </c>
      <c r="K22" s="113">
        <f>IF(K19="Yes",VLOOKUP($H19,$A4:$F16,4,FALSE),0)</f>
        <v>0</v>
      </c>
      <c r="L22" s="113">
        <f>IF(L19="Yes",VLOOKUP($H19,$A4:$F16,5,FALSE),0)</f>
        <v>0</v>
      </c>
      <c r="M22" s="113">
        <f>IF(M19="Yes",VLOOKUP($H19,$A4:$F16,6,FALSE),0)</f>
        <v>0</v>
      </c>
      <c r="N22" s="113">
        <f>[2]Campaign!F11</f>
        <v>-5.0000000000000044E-2</v>
      </c>
    </row>
    <row r="24" spans="8:14" ht="38.25" x14ac:dyDescent="0.2">
      <c r="I24" s="99" t="s">
        <v>1381</v>
      </c>
      <c r="K24" s="135"/>
    </row>
    <row r="25" spans="8:14" x14ac:dyDescent="0.2">
      <c r="I25" s="113">
        <f>IF(L19="Yes",L22+I22,IF((J22+K22+M22+N22)&lt;=-0.1,-0.1+I22,(J22+K22+M22+N22)+I22))+1</f>
        <v>0.89999999999999991</v>
      </c>
    </row>
  </sheetData>
  <mergeCells count="2">
    <mergeCell ref="H3:L3"/>
    <mergeCell ref="H4:L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L2146"/>
  <sheetViews>
    <sheetView topLeftCell="A518" workbookViewId="0">
      <selection activeCell="C523" sqref="C523:E523"/>
    </sheetView>
  </sheetViews>
  <sheetFormatPr defaultRowHeight="14.25" x14ac:dyDescent="0.2"/>
  <cols>
    <col min="1" max="1" width="15.7109375" style="97" bestFit="1" customWidth="1"/>
    <col min="2" max="2" width="21.140625" style="97" bestFit="1" customWidth="1"/>
    <col min="3" max="3" width="21.140625" style="141" customWidth="1"/>
    <col min="4" max="4" width="21.140625" style="141" hidden="1" customWidth="1"/>
    <col min="5" max="5" width="29.7109375" style="97" customWidth="1"/>
    <col min="6" max="7" width="9.140625" style="25"/>
    <col min="8" max="8" width="12.7109375" style="25" bestFit="1" customWidth="1"/>
    <col min="9" max="16384" width="9.140625" style="25"/>
  </cols>
  <sheetData>
    <row r="1" spans="1:12" ht="18" x14ac:dyDescent="0.25">
      <c r="A1" s="139" t="s">
        <v>1386</v>
      </c>
      <c r="B1" s="140"/>
    </row>
    <row r="3" spans="1:12" x14ac:dyDescent="0.2">
      <c r="A3" s="98" t="s">
        <v>1387</v>
      </c>
      <c r="B3" s="98" t="s">
        <v>1388</v>
      </c>
      <c r="C3" s="142" t="s">
        <v>1389</v>
      </c>
      <c r="D3" s="142" t="s">
        <v>1390</v>
      </c>
      <c r="E3" s="98" t="s">
        <v>1391</v>
      </c>
      <c r="G3" s="258" t="s">
        <v>34</v>
      </c>
      <c r="H3" s="258"/>
      <c r="I3" s="258"/>
      <c r="J3" s="258"/>
      <c r="K3" s="258"/>
    </row>
    <row r="4" spans="1:12" x14ac:dyDescent="0.2">
      <c r="A4" s="105" t="s">
        <v>39</v>
      </c>
      <c r="B4" s="133" t="s">
        <v>1392</v>
      </c>
      <c r="C4" s="141">
        <v>0</v>
      </c>
      <c r="E4" s="133">
        <v>1</v>
      </c>
      <c r="F4" s="143"/>
      <c r="G4" s="260" t="s">
        <v>1393</v>
      </c>
      <c r="H4" s="261"/>
      <c r="I4" s="261"/>
      <c r="J4" s="261"/>
      <c r="K4" s="262"/>
    </row>
    <row r="5" spans="1:12" x14ac:dyDescent="0.2">
      <c r="A5" s="105" t="s">
        <v>39</v>
      </c>
      <c r="B5" s="133" t="s">
        <v>1396</v>
      </c>
      <c r="C5" s="141">
        <v>0</v>
      </c>
      <c r="E5" s="133">
        <v>1</v>
      </c>
      <c r="F5" s="143"/>
      <c r="G5" s="263"/>
      <c r="H5" s="264"/>
      <c r="I5" s="264"/>
      <c r="J5" s="264"/>
      <c r="K5" s="265"/>
    </row>
    <row r="6" spans="1:12" x14ac:dyDescent="0.2">
      <c r="A6" s="105" t="s">
        <v>39</v>
      </c>
      <c r="B6" s="133" t="s">
        <v>1392</v>
      </c>
      <c r="C6" s="141">
        <v>1</v>
      </c>
      <c r="E6" s="148">
        <v>1</v>
      </c>
      <c r="F6" s="143"/>
      <c r="G6" s="263"/>
      <c r="H6" s="264"/>
      <c r="I6" s="264"/>
      <c r="J6" s="264"/>
      <c r="K6" s="265"/>
    </row>
    <row r="7" spans="1:12" x14ac:dyDescent="0.2">
      <c r="A7" s="105" t="s">
        <v>39</v>
      </c>
      <c r="B7" s="133" t="s">
        <v>1396</v>
      </c>
      <c r="C7" s="141">
        <v>1</v>
      </c>
      <c r="E7" s="148">
        <v>1</v>
      </c>
      <c r="F7" s="143"/>
      <c r="G7" s="263"/>
      <c r="H7" s="264"/>
      <c r="I7" s="264"/>
      <c r="J7" s="264"/>
      <c r="K7" s="265"/>
    </row>
    <row r="8" spans="1:12" x14ac:dyDescent="0.2">
      <c r="A8" s="105" t="s">
        <v>39</v>
      </c>
      <c r="B8" s="97" t="s">
        <v>1392</v>
      </c>
      <c r="C8" s="141">
        <v>2</v>
      </c>
      <c r="E8" s="148">
        <v>1</v>
      </c>
      <c r="F8" s="143"/>
      <c r="G8" s="266"/>
      <c r="H8" s="267"/>
      <c r="I8" s="267"/>
      <c r="J8" s="267"/>
      <c r="K8" s="268"/>
    </row>
    <row r="9" spans="1:12" x14ac:dyDescent="0.2">
      <c r="A9" s="105" t="s">
        <v>39</v>
      </c>
      <c r="B9" s="97" t="s">
        <v>1396</v>
      </c>
      <c r="C9" s="141">
        <v>2</v>
      </c>
      <c r="E9" s="148">
        <v>1</v>
      </c>
      <c r="F9" s="143"/>
      <c r="G9" s="97"/>
      <c r="H9" s="97"/>
      <c r="I9" s="97"/>
      <c r="J9" s="97"/>
      <c r="K9" s="97"/>
    </row>
    <row r="10" spans="1:12" ht="51" x14ac:dyDescent="0.2">
      <c r="A10" s="105" t="s">
        <v>39</v>
      </c>
      <c r="B10" s="97" t="s">
        <v>1392</v>
      </c>
      <c r="C10" s="141">
        <v>3</v>
      </c>
      <c r="E10" s="148">
        <v>1</v>
      </c>
      <c r="F10" s="143"/>
      <c r="G10" s="99" t="s">
        <v>1383</v>
      </c>
      <c r="H10" s="99" t="s">
        <v>48</v>
      </c>
      <c r="I10" s="99" t="s">
        <v>1394</v>
      </c>
      <c r="J10" s="99" t="s">
        <v>1395</v>
      </c>
      <c r="K10" s="99" t="s">
        <v>1280</v>
      </c>
      <c r="L10" s="99" t="s">
        <v>75</v>
      </c>
    </row>
    <row r="11" spans="1:12" x14ac:dyDescent="0.2">
      <c r="A11" s="105" t="s">
        <v>39</v>
      </c>
      <c r="B11" s="97" t="s">
        <v>1396</v>
      </c>
      <c r="C11" s="141">
        <v>3</v>
      </c>
      <c r="E11" s="148">
        <v>1</v>
      </c>
      <c r="F11" s="143"/>
      <c r="G11" s="144" t="str">
        <f>[1]Permutations!J4</f>
        <v>CA</v>
      </c>
      <c r="H11" s="145" t="str">
        <f>[1]Permutations!D14</f>
        <v>Dog</v>
      </c>
      <c r="I11" s="146">
        <f>[1]Permutations!D17</f>
        <v>38446</v>
      </c>
      <c r="J11" s="146">
        <f>[1]Permutations!D18</f>
        <v>40951</v>
      </c>
      <c r="K11" s="144">
        <f>IF(MONTH(J11)&gt;MONTH(I11),YEAR(J11)-YEAR(I11),IF(MONTH(J11)&lt;MONTH(I11),YEAR(J11)-YEAR(I11)-1,IF(DAY(J11)&gt;=DAY(I11),YEAR(J11)-YEAR(I11),YEAR(J11)-YEAR(I11)-1)))</f>
        <v>6</v>
      </c>
      <c r="L11" s="147" t="e">
        <f>VLOOKUP(CONCATENATE(G11,H11,K11),D4:E2145,2,FALSE)</f>
        <v>#N/A</v>
      </c>
    </row>
    <row r="12" spans="1:12" x14ac:dyDescent="0.2">
      <c r="A12" s="105" t="s">
        <v>39</v>
      </c>
      <c r="B12" s="97" t="s">
        <v>1392</v>
      </c>
      <c r="C12" s="141">
        <v>4</v>
      </c>
      <c r="E12" s="148">
        <v>1.1000000000000001</v>
      </c>
      <c r="F12" s="143"/>
    </row>
    <row r="13" spans="1:12" x14ac:dyDescent="0.2">
      <c r="A13" s="105" t="s">
        <v>39</v>
      </c>
      <c r="B13" s="97" t="s">
        <v>1396</v>
      </c>
      <c r="C13" s="141">
        <v>4</v>
      </c>
      <c r="E13" s="148">
        <v>1.1000000000000001</v>
      </c>
      <c r="F13" s="143"/>
    </row>
    <row r="14" spans="1:12" x14ac:dyDescent="0.2">
      <c r="A14" s="105" t="s">
        <v>39</v>
      </c>
      <c r="B14" s="97" t="s">
        <v>1392</v>
      </c>
      <c r="C14" s="141">
        <v>5</v>
      </c>
      <c r="E14" s="148">
        <v>1.2</v>
      </c>
      <c r="F14" s="143"/>
    </row>
    <row r="15" spans="1:12" x14ac:dyDescent="0.2">
      <c r="A15" s="105" t="s">
        <v>39</v>
      </c>
      <c r="B15" s="97" t="s">
        <v>1396</v>
      </c>
      <c r="C15" s="141">
        <v>5</v>
      </c>
      <c r="E15" s="148">
        <v>1.2</v>
      </c>
      <c r="F15" s="143"/>
    </row>
    <row r="16" spans="1:12" x14ac:dyDescent="0.2">
      <c r="A16" s="105" t="s">
        <v>39</v>
      </c>
      <c r="B16" s="97" t="s">
        <v>1392</v>
      </c>
      <c r="C16" s="141">
        <v>6</v>
      </c>
      <c r="E16" s="148">
        <v>1.3</v>
      </c>
      <c r="F16" s="143"/>
    </row>
    <row r="17" spans="1:6" x14ac:dyDescent="0.2">
      <c r="A17" s="105" t="s">
        <v>39</v>
      </c>
      <c r="B17" s="97" t="s">
        <v>1396</v>
      </c>
      <c r="C17" s="141">
        <v>6</v>
      </c>
      <c r="E17" s="148">
        <v>1.3</v>
      </c>
      <c r="F17" s="143"/>
    </row>
    <row r="18" spans="1:6" x14ac:dyDescent="0.2">
      <c r="A18" s="105" t="s">
        <v>39</v>
      </c>
      <c r="B18" s="97" t="s">
        <v>1392</v>
      </c>
      <c r="C18" s="141">
        <v>7</v>
      </c>
      <c r="E18" s="148">
        <v>1.3</v>
      </c>
      <c r="F18" s="143"/>
    </row>
    <row r="19" spans="1:6" x14ac:dyDescent="0.2">
      <c r="A19" s="105" t="s">
        <v>39</v>
      </c>
      <c r="B19" s="97" t="s">
        <v>1396</v>
      </c>
      <c r="C19" s="141">
        <v>7</v>
      </c>
      <c r="E19" s="148">
        <v>1.3</v>
      </c>
      <c r="F19" s="143"/>
    </row>
    <row r="20" spans="1:6" x14ac:dyDescent="0.2">
      <c r="A20" s="105" t="s">
        <v>39</v>
      </c>
      <c r="B20" s="97" t="s">
        <v>1392</v>
      </c>
      <c r="C20" s="141">
        <v>8</v>
      </c>
      <c r="E20" s="148">
        <v>1.4</v>
      </c>
      <c r="F20" s="143"/>
    </row>
    <row r="21" spans="1:6" x14ac:dyDescent="0.2">
      <c r="A21" s="105" t="s">
        <v>39</v>
      </c>
      <c r="B21" s="97" t="s">
        <v>1396</v>
      </c>
      <c r="C21" s="141">
        <v>8</v>
      </c>
      <c r="E21" s="148">
        <v>1.4</v>
      </c>
      <c r="F21" s="143"/>
    </row>
    <row r="22" spans="1:6" x14ac:dyDescent="0.2">
      <c r="A22" s="105" t="s">
        <v>39</v>
      </c>
      <c r="B22" s="97" t="s">
        <v>1392</v>
      </c>
      <c r="C22" s="141">
        <v>9</v>
      </c>
      <c r="E22" s="148">
        <v>1.4</v>
      </c>
      <c r="F22" s="143"/>
    </row>
    <row r="23" spans="1:6" x14ac:dyDescent="0.2">
      <c r="A23" s="105" t="s">
        <v>39</v>
      </c>
      <c r="B23" s="97" t="s">
        <v>1396</v>
      </c>
      <c r="C23" s="141">
        <v>9</v>
      </c>
      <c r="E23" s="148">
        <v>1.4</v>
      </c>
      <c r="F23" s="143"/>
    </row>
    <row r="24" spans="1:6" x14ac:dyDescent="0.2">
      <c r="A24" s="105" t="s">
        <v>39</v>
      </c>
      <c r="B24" s="97" t="s">
        <v>1392</v>
      </c>
      <c r="C24" s="141">
        <v>10</v>
      </c>
      <c r="E24" s="148">
        <v>1.4</v>
      </c>
      <c r="F24" s="143"/>
    </row>
    <row r="25" spans="1:6" x14ac:dyDescent="0.2">
      <c r="A25" s="105" t="s">
        <v>39</v>
      </c>
      <c r="B25" s="97" t="s">
        <v>1396</v>
      </c>
      <c r="C25" s="141">
        <v>10</v>
      </c>
      <c r="E25" s="148">
        <v>1.4</v>
      </c>
      <c r="F25" s="143"/>
    </row>
    <row r="26" spans="1:6" x14ac:dyDescent="0.2">
      <c r="A26" s="105" t="s">
        <v>39</v>
      </c>
      <c r="B26" s="97" t="s">
        <v>1392</v>
      </c>
      <c r="C26" s="141">
        <v>11</v>
      </c>
      <c r="E26" s="148">
        <v>1.4</v>
      </c>
      <c r="F26" s="143"/>
    </row>
    <row r="27" spans="1:6" x14ac:dyDescent="0.2">
      <c r="A27" s="105" t="s">
        <v>39</v>
      </c>
      <c r="B27" s="97" t="s">
        <v>1396</v>
      </c>
      <c r="C27" s="141">
        <v>11</v>
      </c>
      <c r="E27" s="148">
        <v>1.4</v>
      </c>
      <c r="F27" s="143"/>
    </row>
    <row r="28" spans="1:6" x14ac:dyDescent="0.2">
      <c r="A28" s="105" t="s">
        <v>39</v>
      </c>
      <c r="B28" s="97" t="s">
        <v>1392</v>
      </c>
      <c r="C28" s="141">
        <v>12</v>
      </c>
      <c r="E28" s="148">
        <v>1.4</v>
      </c>
      <c r="F28" s="143"/>
    </row>
    <row r="29" spans="1:6" x14ac:dyDescent="0.2">
      <c r="A29" s="105" t="s">
        <v>39</v>
      </c>
      <c r="B29" s="97" t="s">
        <v>1396</v>
      </c>
      <c r="C29" s="141">
        <v>12</v>
      </c>
      <c r="E29" s="148">
        <v>1.4</v>
      </c>
      <c r="F29" s="143"/>
    </row>
    <row r="30" spans="1:6" x14ac:dyDescent="0.2">
      <c r="A30" s="105" t="s">
        <v>39</v>
      </c>
      <c r="B30" s="97" t="s">
        <v>1392</v>
      </c>
      <c r="C30" s="141">
        <v>13</v>
      </c>
      <c r="E30" s="148">
        <v>1.4</v>
      </c>
      <c r="F30" s="143"/>
    </row>
    <row r="31" spans="1:6" x14ac:dyDescent="0.2">
      <c r="A31" s="105" t="s">
        <v>39</v>
      </c>
      <c r="B31" s="97" t="s">
        <v>1396</v>
      </c>
      <c r="C31" s="141">
        <v>13</v>
      </c>
      <c r="E31" s="148">
        <v>1.4</v>
      </c>
      <c r="F31" s="143"/>
    </row>
    <row r="32" spans="1:6" x14ac:dyDescent="0.2">
      <c r="A32" s="105" t="s">
        <v>39</v>
      </c>
      <c r="B32" s="97" t="s">
        <v>1392</v>
      </c>
      <c r="C32" s="141">
        <v>14</v>
      </c>
      <c r="E32" s="148">
        <v>1.4</v>
      </c>
      <c r="F32" s="143"/>
    </row>
    <row r="33" spans="1:6" x14ac:dyDescent="0.2">
      <c r="A33" s="105" t="s">
        <v>39</v>
      </c>
      <c r="B33" s="97" t="s">
        <v>1396</v>
      </c>
      <c r="C33" s="141">
        <v>14</v>
      </c>
      <c r="E33" s="148">
        <v>1.4</v>
      </c>
      <c r="F33" s="143"/>
    </row>
    <row r="34" spans="1:6" x14ac:dyDescent="0.2">
      <c r="A34" s="105" t="s">
        <v>39</v>
      </c>
      <c r="B34" s="97" t="s">
        <v>1392</v>
      </c>
      <c r="C34" s="141">
        <v>15</v>
      </c>
      <c r="E34" s="148">
        <v>1.4</v>
      </c>
      <c r="F34" s="143"/>
    </row>
    <row r="35" spans="1:6" x14ac:dyDescent="0.2">
      <c r="A35" s="105" t="s">
        <v>39</v>
      </c>
      <c r="B35" s="97" t="s">
        <v>1396</v>
      </c>
      <c r="C35" s="141">
        <v>15</v>
      </c>
      <c r="E35" s="148">
        <v>1.4</v>
      </c>
      <c r="F35" s="143"/>
    </row>
    <row r="36" spans="1:6" x14ac:dyDescent="0.2">
      <c r="A36" s="105" t="s">
        <v>39</v>
      </c>
      <c r="B36" s="97" t="s">
        <v>1392</v>
      </c>
      <c r="C36" s="141">
        <v>16</v>
      </c>
      <c r="E36" s="148">
        <v>1.4</v>
      </c>
      <c r="F36" s="143"/>
    </row>
    <row r="37" spans="1:6" x14ac:dyDescent="0.2">
      <c r="A37" s="105" t="s">
        <v>39</v>
      </c>
      <c r="B37" s="97" t="s">
        <v>1396</v>
      </c>
      <c r="C37" s="141">
        <v>16</v>
      </c>
      <c r="E37" s="148">
        <v>1.4</v>
      </c>
      <c r="F37" s="143"/>
    </row>
    <row r="38" spans="1:6" x14ac:dyDescent="0.2">
      <c r="A38" s="105" t="s">
        <v>39</v>
      </c>
      <c r="B38" s="97" t="s">
        <v>1392</v>
      </c>
      <c r="C38" s="141">
        <v>17</v>
      </c>
      <c r="E38" s="148">
        <v>1.4</v>
      </c>
      <c r="F38" s="143"/>
    </row>
    <row r="39" spans="1:6" x14ac:dyDescent="0.2">
      <c r="A39" s="105" t="s">
        <v>39</v>
      </c>
      <c r="B39" s="97" t="s">
        <v>1396</v>
      </c>
      <c r="C39" s="141">
        <v>17</v>
      </c>
      <c r="E39" s="148">
        <v>1.4</v>
      </c>
      <c r="F39" s="143"/>
    </row>
    <row r="40" spans="1:6" x14ac:dyDescent="0.2">
      <c r="A40" s="105" t="s">
        <v>39</v>
      </c>
      <c r="B40" s="97" t="s">
        <v>1392</v>
      </c>
      <c r="C40" s="141">
        <v>18</v>
      </c>
      <c r="E40" s="148">
        <v>1.4</v>
      </c>
      <c r="F40" s="143"/>
    </row>
    <row r="41" spans="1:6" x14ac:dyDescent="0.2">
      <c r="A41" s="105" t="s">
        <v>39</v>
      </c>
      <c r="B41" s="97" t="s">
        <v>1396</v>
      </c>
      <c r="C41" s="141">
        <v>18</v>
      </c>
      <c r="E41" s="148">
        <v>1.4</v>
      </c>
      <c r="F41" s="143"/>
    </row>
    <row r="42" spans="1:6" x14ac:dyDescent="0.2">
      <c r="A42" s="105" t="s">
        <v>39</v>
      </c>
      <c r="B42" s="97" t="s">
        <v>1392</v>
      </c>
      <c r="C42" s="141">
        <v>19</v>
      </c>
      <c r="E42" s="148">
        <v>1.4</v>
      </c>
      <c r="F42" s="143"/>
    </row>
    <row r="43" spans="1:6" x14ac:dyDescent="0.2">
      <c r="A43" s="105" t="s">
        <v>39</v>
      </c>
      <c r="B43" s="97" t="s">
        <v>1396</v>
      </c>
      <c r="C43" s="141">
        <v>19</v>
      </c>
      <c r="E43" s="148">
        <v>1.4</v>
      </c>
      <c r="F43" s="143"/>
    </row>
    <row r="44" spans="1:6" x14ac:dyDescent="0.2">
      <c r="A44" s="105" t="s">
        <v>39</v>
      </c>
      <c r="B44" s="97" t="s">
        <v>1392</v>
      </c>
      <c r="C44" s="141">
        <v>20</v>
      </c>
      <c r="E44" s="148">
        <v>1.4</v>
      </c>
      <c r="F44" s="143"/>
    </row>
    <row r="45" spans="1:6" x14ac:dyDescent="0.2">
      <c r="A45" s="105" t="s">
        <v>39</v>
      </c>
      <c r="B45" s="97" t="s">
        <v>1396</v>
      </c>
      <c r="C45" s="141">
        <v>20</v>
      </c>
      <c r="E45" s="148">
        <v>1.4</v>
      </c>
      <c r="F45" s="143"/>
    </row>
    <row r="46" spans="1:6" ht="15" x14ac:dyDescent="0.25">
      <c r="A46" s="121" t="s">
        <v>41</v>
      </c>
      <c r="B46" s="133" t="s">
        <v>1392</v>
      </c>
      <c r="C46" s="141">
        <v>0</v>
      </c>
      <c r="E46" s="133">
        <v>1</v>
      </c>
      <c r="F46" s="143"/>
    </row>
    <row r="47" spans="1:6" ht="15" x14ac:dyDescent="0.25">
      <c r="A47" s="121" t="s">
        <v>41</v>
      </c>
      <c r="B47" s="133" t="s">
        <v>1396</v>
      </c>
      <c r="C47" s="141">
        <v>0</v>
      </c>
      <c r="E47" s="133">
        <v>1</v>
      </c>
      <c r="F47" s="143"/>
    </row>
    <row r="48" spans="1:6" ht="15" x14ac:dyDescent="0.25">
      <c r="A48" s="121" t="s">
        <v>41</v>
      </c>
      <c r="B48" s="133" t="s">
        <v>1392</v>
      </c>
      <c r="C48" s="141">
        <v>1</v>
      </c>
      <c r="E48" s="148">
        <v>1</v>
      </c>
      <c r="F48" s="143"/>
    </row>
    <row r="49" spans="1:6" ht="15" x14ac:dyDescent="0.25">
      <c r="A49" s="121" t="s">
        <v>41</v>
      </c>
      <c r="B49" s="133" t="s">
        <v>1396</v>
      </c>
      <c r="C49" s="141">
        <v>1</v>
      </c>
      <c r="E49" s="148">
        <v>1</v>
      </c>
      <c r="F49" s="143"/>
    </row>
    <row r="50" spans="1:6" ht="15" x14ac:dyDescent="0.25">
      <c r="A50" s="121" t="s">
        <v>41</v>
      </c>
      <c r="B50" s="97" t="s">
        <v>1392</v>
      </c>
      <c r="C50" s="141">
        <v>2</v>
      </c>
      <c r="E50" s="148">
        <v>1</v>
      </c>
      <c r="F50" s="143"/>
    </row>
    <row r="51" spans="1:6" ht="15" x14ac:dyDescent="0.25">
      <c r="A51" s="121" t="s">
        <v>41</v>
      </c>
      <c r="B51" s="97" t="s">
        <v>1396</v>
      </c>
      <c r="C51" s="141">
        <v>2</v>
      </c>
      <c r="E51" s="148">
        <v>1</v>
      </c>
      <c r="F51" s="143"/>
    </row>
    <row r="52" spans="1:6" ht="15" x14ac:dyDescent="0.25">
      <c r="A52" s="121" t="s">
        <v>41</v>
      </c>
      <c r="B52" s="97" t="s">
        <v>1392</v>
      </c>
      <c r="C52" s="141">
        <v>3</v>
      </c>
      <c r="E52" s="148">
        <v>1</v>
      </c>
      <c r="F52" s="143"/>
    </row>
    <row r="53" spans="1:6" ht="15" x14ac:dyDescent="0.25">
      <c r="A53" s="121" t="s">
        <v>41</v>
      </c>
      <c r="B53" s="97" t="s">
        <v>1396</v>
      </c>
      <c r="C53" s="141">
        <v>3</v>
      </c>
      <c r="E53" s="148">
        <v>1</v>
      </c>
      <c r="F53" s="143"/>
    </row>
    <row r="54" spans="1:6" ht="15" x14ac:dyDescent="0.25">
      <c r="A54" s="121" t="s">
        <v>41</v>
      </c>
      <c r="B54" s="97" t="s">
        <v>1392</v>
      </c>
      <c r="C54" s="141">
        <v>4</v>
      </c>
      <c r="E54" s="148">
        <v>1.1000000000000001</v>
      </c>
      <c r="F54" s="143"/>
    </row>
    <row r="55" spans="1:6" ht="15" x14ac:dyDescent="0.25">
      <c r="A55" s="121" t="s">
        <v>41</v>
      </c>
      <c r="B55" s="97" t="s">
        <v>1396</v>
      </c>
      <c r="C55" s="141">
        <v>4</v>
      </c>
      <c r="E55" s="148">
        <v>1.1000000000000001</v>
      </c>
      <c r="F55" s="143"/>
    </row>
    <row r="56" spans="1:6" ht="15" x14ac:dyDescent="0.25">
      <c r="A56" s="121" t="s">
        <v>41</v>
      </c>
      <c r="B56" s="97" t="s">
        <v>1392</v>
      </c>
      <c r="C56" s="141">
        <v>5</v>
      </c>
      <c r="E56" s="148">
        <v>1.2</v>
      </c>
      <c r="F56" s="143"/>
    </row>
    <row r="57" spans="1:6" ht="15" x14ac:dyDescent="0.25">
      <c r="A57" s="121" t="s">
        <v>41</v>
      </c>
      <c r="B57" s="97" t="s">
        <v>1396</v>
      </c>
      <c r="C57" s="141">
        <v>5</v>
      </c>
      <c r="E57" s="148">
        <v>1.2</v>
      </c>
      <c r="F57" s="143"/>
    </row>
    <row r="58" spans="1:6" ht="15" x14ac:dyDescent="0.25">
      <c r="A58" s="121" t="s">
        <v>41</v>
      </c>
      <c r="B58" s="97" t="s">
        <v>1392</v>
      </c>
      <c r="C58" s="141">
        <v>6</v>
      </c>
      <c r="E58" s="148">
        <v>1.3</v>
      </c>
      <c r="F58" s="143"/>
    </row>
    <row r="59" spans="1:6" ht="15" x14ac:dyDescent="0.25">
      <c r="A59" s="121" t="s">
        <v>41</v>
      </c>
      <c r="B59" s="97" t="s">
        <v>1396</v>
      </c>
      <c r="C59" s="141">
        <v>6</v>
      </c>
      <c r="E59" s="148">
        <v>1.3</v>
      </c>
      <c r="F59" s="143"/>
    </row>
    <row r="60" spans="1:6" ht="15" x14ac:dyDescent="0.25">
      <c r="A60" s="121" t="s">
        <v>41</v>
      </c>
      <c r="B60" s="97" t="s">
        <v>1392</v>
      </c>
      <c r="C60" s="141">
        <v>7</v>
      </c>
      <c r="E60" s="148">
        <v>1.3</v>
      </c>
      <c r="F60" s="143"/>
    </row>
    <row r="61" spans="1:6" ht="15" x14ac:dyDescent="0.25">
      <c r="A61" s="121" t="s">
        <v>41</v>
      </c>
      <c r="B61" s="97" t="s">
        <v>1396</v>
      </c>
      <c r="C61" s="141">
        <v>7</v>
      </c>
      <c r="E61" s="148">
        <v>1.3</v>
      </c>
      <c r="F61" s="143"/>
    </row>
    <row r="62" spans="1:6" ht="15" x14ac:dyDescent="0.25">
      <c r="A62" s="121" t="s">
        <v>41</v>
      </c>
      <c r="B62" s="97" t="s">
        <v>1392</v>
      </c>
      <c r="C62" s="141">
        <v>8</v>
      </c>
      <c r="E62" s="148">
        <v>1.4</v>
      </c>
      <c r="F62" s="143"/>
    </row>
    <row r="63" spans="1:6" ht="15" x14ac:dyDescent="0.25">
      <c r="A63" s="121" t="s">
        <v>41</v>
      </c>
      <c r="B63" s="97" t="s">
        <v>1396</v>
      </c>
      <c r="C63" s="141">
        <v>8</v>
      </c>
      <c r="E63" s="148">
        <v>1.4</v>
      </c>
      <c r="F63" s="143"/>
    </row>
    <row r="64" spans="1:6" ht="15" x14ac:dyDescent="0.25">
      <c r="A64" s="121" t="s">
        <v>41</v>
      </c>
      <c r="B64" s="97" t="s">
        <v>1392</v>
      </c>
      <c r="C64" s="141">
        <v>9</v>
      </c>
      <c r="E64" s="148">
        <v>1.4</v>
      </c>
      <c r="F64" s="143"/>
    </row>
    <row r="65" spans="1:6" ht="15" x14ac:dyDescent="0.25">
      <c r="A65" s="121" t="s">
        <v>41</v>
      </c>
      <c r="B65" s="97" t="s">
        <v>1396</v>
      </c>
      <c r="C65" s="141">
        <v>9</v>
      </c>
      <c r="E65" s="148">
        <v>1.4</v>
      </c>
      <c r="F65" s="143"/>
    </row>
    <row r="66" spans="1:6" ht="15" x14ac:dyDescent="0.25">
      <c r="A66" s="121" t="s">
        <v>41</v>
      </c>
      <c r="B66" s="97" t="s">
        <v>1392</v>
      </c>
      <c r="C66" s="141">
        <v>10</v>
      </c>
      <c r="E66" s="148">
        <v>1.4</v>
      </c>
      <c r="F66" s="143"/>
    </row>
    <row r="67" spans="1:6" ht="15" x14ac:dyDescent="0.25">
      <c r="A67" s="121" t="s">
        <v>41</v>
      </c>
      <c r="B67" s="97" t="s">
        <v>1396</v>
      </c>
      <c r="C67" s="141">
        <v>10</v>
      </c>
      <c r="E67" s="148">
        <v>1.4</v>
      </c>
      <c r="F67" s="143"/>
    </row>
    <row r="68" spans="1:6" ht="15" x14ac:dyDescent="0.25">
      <c r="A68" s="121" t="s">
        <v>41</v>
      </c>
      <c r="B68" s="97" t="s">
        <v>1392</v>
      </c>
      <c r="C68" s="141">
        <v>11</v>
      </c>
      <c r="E68" s="148">
        <v>1.4</v>
      </c>
      <c r="F68" s="143"/>
    </row>
    <row r="69" spans="1:6" ht="15" x14ac:dyDescent="0.25">
      <c r="A69" s="121" t="s">
        <v>41</v>
      </c>
      <c r="B69" s="97" t="s">
        <v>1396</v>
      </c>
      <c r="C69" s="141">
        <v>11</v>
      </c>
      <c r="E69" s="148">
        <v>1.4</v>
      </c>
      <c r="F69" s="143"/>
    </row>
    <row r="70" spans="1:6" ht="15" x14ac:dyDescent="0.25">
      <c r="A70" s="121" t="s">
        <v>41</v>
      </c>
      <c r="B70" s="97" t="s">
        <v>1392</v>
      </c>
      <c r="C70" s="141">
        <v>12</v>
      </c>
      <c r="E70" s="148">
        <v>1.4</v>
      </c>
      <c r="F70" s="143"/>
    </row>
    <row r="71" spans="1:6" ht="15" x14ac:dyDescent="0.25">
      <c r="A71" s="121" t="s">
        <v>41</v>
      </c>
      <c r="B71" s="97" t="s">
        <v>1396</v>
      </c>
      <c r="C71" s="141">
        <v>12</v>
      </c>
      <c r="E71" s="148">
        <v>1.4</v>
      </c>
      <c r="F71" s="143"/>
    </row>
    <row r="72" spans="1:6" ht="15" x14ac:dyDescent="0.25">
      <c r="A72" s="121" t="s">
        <v>41</v>
      </c>
      <c r="B72" s="97" t="s">
        <v>1392</v>
      </c>
      <c r="C72" s="141">
        <v>13</v>
      </c>
      <c r="E72" s="148">
        <v>1.4</v>
      </c>
      <c r="F72" s="143"/>
    </row>
    <row r="73" spans="1:6" ht="15" x14ac:dyDescent="0.25">
      <c r="A73" s="121" t="s">
        <v>41</v>
      </c>
      <c r="B73" s="97" t="s">
        <v>1396</v>
      </c>
      <c r="C73" s="141">
        <v>13</v>
      </c>
      <c r="E73" s="148">
        <v>1.4</v>
      </c>
      <c r="F73" s="143"/>
    </row>
    <row r="74" spans="1:6" ht="15" x14ac:dyDescent="0.25">
      <c r="A74" s="121" t="s">
        <v>41</v>
      </c>
      <c r="B74" s="97" t="s">
        <v>1392</v>
      </c>
      <c r="C74" s="141">
        <v>14</v>
      </c>
      <c r="E74" s="148">
        <v>1.4</v>
      </c>
      <c r="F74" s="143"/>
    </row>
    <row r="75" spans="1:6" ht="15" x14ac:dyDescent="0.25">
      <c r="A75" s="121" t="s">
        <v>41</v>
      </c>
      <c r="B75" s="97" t="s">
        <v>1396</v>
      </c>
      <c r="C75" s="141">
        <v>14</v>
      </c>
      <c r="E75" s="148">
        <v>1.4</v>
      </c>
      <c r="F75" s="143"/>
    </row>
    <row r="76" spans="1:6" ht="15" x14ac:dyDescent="0.25">
      <c r="A76" s="121" t="s">
        <v>41</v>
      </c>
      <c r="B76" s="97" t="s">
        <v>1392</v>
      </c>
      <c r="C76" s="141">
        <v>15</v>
      </c>
      <c r="E76" s="148">
        <v>1.4</v>
      </c>
      <c r="F76" s="143"/>
    </row>
    <row r="77" spans="1:6" ht="15" x14ac:dyDescent="0.25">
      <c r="A77" s="121" t="s">
        <v>41</v>
      </c>
      <c r="B77" s="97" t="s">
        <v>1396</v>
      </c>
      <c r="C77" s="141">
        <v>15</v>
      </c>
      <c r="E77" s="148">
        <v>1.4</v>
      </c>
      <c r="F77" s="143"/>
    </row>
    <row r="78" spans="1:6" ht="15" x14ac:dyDescent="0.25">
      <c r="A78" s="121" t="s">
        <v>41</v>
      </c>
      <c r="B78" s="97" t="s">
        <v>1392</v>
      </c>
      <c r="C78" s="141">
        <v>16</v>
      </c>
      <c r="E78" s="148">
        <v>1.4</v>
      </c>
      <c r="F78" s="143"/>
    </row>
    <row r="79" spans="1:6" ht="15" x14ac:dyDescent="0.25">
      <c r="A79" s="121" t="s">
        <v>41</v>
      </c>
      <c r="B79" s="97" t="s">
        <v>1396</v>
      </c>
      <c r="C79" s="141">
        <v>16</v>
      </c>
      <c r="E79" s="148">
        <v>1.4</v>
      </c>
      <c r="F79" s="143"/>
    </row>
    <row r="80" spans="1:6" ht="15" x14ac:dyDescent="0.25">
      <c r="A80" s="121" t="s">
        <v>41</v>
      </c>
      <c r="B80" s="97" t="s">
        <v>1392</v>
      </c>
      <c r="C80" s="141">
        <v>17</v>
      </c>
      <c r="E80" s="148">
        <v>1.4</v>
      </c>
      <c r="F80" s="143"/>
    </row>
    <row r="81" spans="1:6" ht="15" x14ac:dyDescent="0.25">
      <c r="A81" s="121" t="s">
        <v>41</v>
      </c>
      <c r="B81" s="97" t="s">
        <v>1396</v>
      </c>
      <c r="C81" s="141">
        <v>17</v>
      </c>
      <c r="E81" s="148">
        <v>1.4</v>
      </c>
      <c r="F81" s="143"/>
    </row>
    <row r="82" spans="1:6" ht="15" x14ac:dyDescent="0.25">
      <c r="A82" s="121" t="s">
        <v>41</v>
      </c>
      <c r="B82" s="97" t="s">
        <v>1392</v>
      </c>
      <c r="C82" s="141">
        <v>18</v>
      </c>
      <c r="E82" s="148">
        <v>1.4</v>
      </c>
      <c r="F82" s="143"/>
    </row>
    <row r="83" spans="1:6" ht="15" x14ac:dyDescent="0.25">
      <c r="A83" s="121" t="s">
        <v>41</v>
      </c>
      <c r="B83" s="97" t="s">
        <v>1396</v>
      </c>
      <c r="C83" s="141">
        <v>18</v>
      </c>
      <c r="E83" s="148">
        <v>1.4</v>
      </c>
      <c r="F83" s="143"/>
    </row>
    <row r="84" spans="1:6" ht="15" x14ac:dyDescent="0.25">
      <c r="A84" s="121" t="s">
        <v>41</v>
      </c>
      <c r="B84" s="97" t="s">
        <v>1392</v>
      </c>
      <c r="C84" s="141">
        <v>19</v>
      </c>
      <c r="E84" s="148">
        <v>1.4</v>
      </c>
      <c r="F84" s="143"/>
    </row>
    <row r="85" spans="1:6" ht="15" x14ac:dyDescent="0.25">
      <c r="A85" s="121" t="s">
        <v>41</v>
      </c>
      <c r="B85" s="97" t="s">
        <v>1396</v>
      </c>
      <c r="C85" s="141">
        <v>19</v>
      </c>
      <c r="E85" s="148">
        <v>1.4</v>
      </c>
      <c r="F85" s="143"/>
    </row>
    <row r="86" spans="1:6" ht="15" x14ac:dyDescent="0.25">
      <c r="A86" s="121" t="s">
        <v>41</v>
      </c>
      <c r="B86" s="97" t="s">
        <v>1392</v>
      </c>
      <c r="C86" s="141">
        <v>20</v>
      </c>
      <c r="E86" s="148">
        <v>1.4</v>
      </c>
      <c r="F86" s="143"/>
    </row>
    <row r="87" spans="1:6" ht="15" x14ac:dyDescent="0.25">
      <c r="A87" s="121" t="s">
        <v>41</v>
      </c>
      <c r="B87" s="97" t="s">
        <v>1396</v>
      </c>
      <c r="C87" s="141">
        <v>20</v>
      </c>
      <c r="E87" s="148">
        <v>1.4</v>
      </c>
      <c r="F87" s="143"/>
    </row>
    <row r="88" spans="1:6" ht="15" x14ac:dyDescent="0.25">
      <c r="A88" s="121" t="s">
        <v>42</v>
      </c>
      <c r="B88" s="133" t="s">
        <v>1392</v>
      </c>
      <c r="C88" s="141">
        <v>0</v>
      </c>
      <c r="E88" s="133">
        <v>1</v>
      </c>
      <c r="F88" s="143"/>
    </row>
    <row r="89" spans="1:6" ht="15" x14ac:dyDescent="0.25">
      <c r="A89" s="121" t="s">
        <v>42</v>
      </c>
      <c r="B89" s="133" t="s">
        <v>1396</v>
      </c>
      <c r="C89" s="141">
        <v>0</v>
      </c>
      <c r="E89" s="133">
        <v>1</v>
      </c>
      <c r="F89" s="143"/>
    </row>
    <row r="90" spans="1:6" ht="15" x14ac:dyDescent="0.25">
      <c r="A90" s="121" t="s">
        <v>42</v>
      </c>
      <c r="B90" s="133" t="s">
        <v>1392</v>
      </c>
      <c r="C90" s="141">
        <v>1</v>
      </c>
      <c r="E90" s="148">
        <v>1</v>
      </c>
      <c r="F90" s="143"/>
    </row>
    <row r="91" spans="1:6" ht="15" x14ac:dyDescent="0.25">
      <c r="A91" s="121" t="s">
        <v>42</v>
      </c>
      <c r="B91" s="133" t="s">
        <v>1396</v>
      </c>
      <c r="C91" s="141">
        <v>1</v>
      </c>
      <c r="E91" s="148">
        <v>1</v>
      </c>
      <c r="F91" s="143"/>
    </row>
    <row r="92" spans="1:6" ht="15" x14ac:dyDescent="0.25">
      <c r="A92" s="121" t="s">
        <v>42</v>
      </c>
      <c r="B92" s="97" t="s">
        <v>1392</v>
      </c>
      <c r="C92" s="141">
        <v>2</v>
      </c>
      <c r="E92" s="148">
        <v>1</v>
      </c>
      <c r="F92" s="143"/>
    </row>
    <row r="93" spans="1:6" ht="15" x14ac:dyDescent="0.25">
      <c r="A93" s="121" t="s">
        <v>42</v>
      </c>
      <c r="B93" s="97" t="s">
        <v>1396</v>
      </c>
      <c r="C93" s="141">
        <v>2</v>
      </c>
      <c r="E93" s="148">
        <v>1</v>
      </c>
      <c r="F93" s="143"/>
    </row>
    <row r="94" spans="1:6" ht="15" x14ac:dyDescent="0.25">
      <c r="A94" s="121" t="s">
        <v>42</v>
      </c>
      <c r="B94" s="97" t="s">
        <v>1392</v>
      </c>
      <c r="C94" s="141">
        <v>3</v>
      </c>
      <c r="E94" s="148">
        <v>1</v>
      </c>
      <c r="F94" s="143"/>
    </row>
    <row r="95" spans="1:6" ht="15" x14ac:dyDescent="0.25">
      <c r="A95" s="121" t="s">
        <v>42</v>
      </c>
      <c r="B95" s="97" t="s">
        <v>1396</v>
      </c>
      <c r="C95" s="141">
        <v>3</v>
      </c>
      <c r="E95" s="148">
        <v>1</v>
      </c>
      <c r="F95" s="143"/>
    </row>
    <row r="96" spans="1:6" ht="15" x14ac:dyDescent="0.25">
      <c r="A96" s="121" t="s">
        <v>42</v>
      </c>
      <c r="B96" s="97" t="s">
        <v>1392</v>
      </c>
      <c r="C96" s="141">
        <v>4</v>
      </c>
      <c r="E96" s="148">
        <v>1.1000000000000001</v>
      </c>
      <c r="F96" s="143"/>
    </row>
    <row r="97" spans="1:6" ht="15" x14ac:dyDescent="0.25">
      <c r="A97" s="121" t="s">
        <v>42</v>
      </c>
      <c r="B97" s="97" t="s">
        <v>1396</v>
      </c>
      <c r="C97" s="141">
        <v>4</v>
      </c>
      <c r="E97" s="148">
        <v>1.1000000000000001</v>
      </c>
      <c r="F97" s="143"/>
    </row>
    <row r="98" spans="1:6" ht="15" x14ac:dyDescent="0.25">
      <c r="A98" s="121" t="s">
        <v>42</v>
      </c>
      <c r="B98" s="97" t="s">
        <v>1392</v>
      </c>
      <c r="C98" s="141">
        <v>5</v>
      </c>
      <c r="E98" s="148">
        <v>1.2</v>
      </c>
      <c r="F98" s="143"/>
    </row>
    <row r="99" spans="1:6" ht="15" x14ac:dyDescent="0.25">
      <c r="A99" s="121" t="s">
        <v>42</v>
      </c>
      <c r="B99" s="97" t="s">
        <v>1396</v>
      </c>
      <c r="C99" s="141">
        <v>5</v>
      </c>
      <c r="E99" s="148">
        <v>1.2</v>
      </c>
      <c r="F99" s="143"/>
    </row>
    <row r="100" spans="1:6" ht="15" x14ac:dyDescent="0.25">
      <c r="A100" s="121" t="s">
        <v>42</v>
      </c>
      <c r="B100" s="97" t="s">
        <v>1392</v>
      </c>
      <c r="C100" s="141">
        <v>6</v>
      </c>
      <c r="E100" s="148">
        <v>1.3</v>
      </c>
      <c r="F100" s="143"/>
    </row>
    <row r="101" spans="1:6" ht="15" x14ac:dyDescent="0.25">
      <c r="A101" s="121" t="s">
        <v>42</v>
      </c>
      <c r="B101" s="97" t="s">
        <v>1396</v>
      </c>
      <c r="C101" s="141">
        <v>6</v>
      </c>
      <c r="E101" s="148">
        <v>1.3</v>
      </c>
      <c r="F101" s="143"/>
    </row>
    <row r="102" spans="1:6" ht="15" x14ac:dyDescent="0.25">
      <c r="A102" s="121" t="s">
        <v>42</v>
      </c>
      <c r="B102" s="97" t="s">
        <v>1392</v>
      </c>
      <c r="C102" s="141">
        <v>7</v>
      </c>
      <c r="E102" s="148">
        <v>1.3</v>
      </c>
      <c r="F102" s="143"/>
    </row>
    <row r="103" spans="1:6" ht="15" x14ac:dyDescent="0.25">
      <c r="A103" s="121" t="s">
        <v>42</v>
      </c>
      <c r="B103" s="97" t="s">
        <v>1396</v>
      </c>
      <c r="C103" s="141">
        <v>7</v>
      </c>
      <c r="E103" s="148">
        <v>1.3</v>
      </c>
      <c r="F103" s="143"/>
    </row>
    <row r="104" spans="1:6" ht="15" x14ac:dyDescent="0.25">
      <c r="A104" s="121" t="s">
        <v>42</v>
      </c>
      <c r="B104" s="97" t="s">
        <v>1392</v>
      </c>
      <c r="C104" s="141">
        <v>8</v>
      </c>
      <c r="E104" s="148">
        <v>1.4</v>
      </c>
      <c r="F104" s="143"/>
    </row>
    <row r="105" spans="1:6" ht="15" x14ac:dyDescent="0.25">
      <c r="A105" s="121" t="s">
        <v>42</v>
      </c>
      <c r="B105" s="97" t="s">
        <v>1396</v>
      </c>
      <c r="C105" s="141">
        <v>8</v>
      </c>
      <c r="E105" s="148">
        <v>1.4</v>
      </c>
      <c r="F105" s="143"/>
    </row>
    <row r="106" spans="1:6" ht="15" x14ac:dyDescent="0.25">
      <c r="A106" s="121" t="s">
        <v>42</v>
      </c>
      <c r="B106" s="97" t="s">
        <v>1392</v>
      </c>
      <c r="C106" s="141">
        <v>9</v>
      </c>
      <c r="E106" s="148">
        <v>1.4</v>
      </c>
      <c r="F106" s="143"/>
    </row>
    <row r="107" spans="1:6" ht="15" x14ac:dyDescent="0.25">
      <c r="A107" s="121" t="s">
        <v>42</v>
      </c>
      <c r="B107" s="97" t="s">
        <v>1396</v>
      </c>
      <c r="C107" s="141">
        <v>9</v>
      </c>
      <c r="E107" s="148">
        <v>1.4</v>
      </c>
      <c r="F107" s="143"/>
    </row>
    <row r="108" spans="1:6" ht="15" x14ac:dyDescent="0.25">
      <c r="A108" s="121" t="s">
        <v>42</v>
      </c>
      <c r="B108" s="97" t="s">
        <v>1392</v>
      </c>
      <c r="C108" s="141">
        <v>10</v>
      </c>
      <c r="E108" s="148">
        <v>1.4</v>
      </c>
      <c r="F108" s="143"/>
    </row>
    <row r="109" spans="1:6" ht="15" x14ac:dyDescent="0.25">
      <c r="A109" s="121" t="s">
        <v>42</v>
      </c>
      <c r="B109" s="97" t="s">
        <v>1396</v>
      </c>
      <c r="C109" s="141">
        <v>10</v>
      </c>
      <c r="E109" s="148">
        <v>1.4</v>
      </c>
      <c r="F109" s="143"/>
    </row>
    <row r="110" spans="1:6" ht="15" x14ac:dyDescent="0.25">
      <c r="A110" s="121" t="s">
        <v>42</v>
      </c>
      <c r="B110" s="97" t="s">
        <v>1392</v>
      </c>
      <c r="C110" s="141">
        <v>11</v>
      </c>
      <c r="E110" s="148">
        <v>1.4</v>
      </c>
      <c r="F110" s="143"/>
    </row>
    <row r="111" spans="1:6" ht="15" x14ac:dyDescent="0.25">
      <c r="A111" s="121" t="s">
        <v>42</v>
      </c>
      <c r="B111" s="97" t="s">
        <v>1396</v>
      </c>
      <c r="C111" s="141">
        <v>11</v>
      </c>
      <c r="E111" s="148">
        <v>1.4</v>
      </c>
      <c r="F111" s="143"/>
    </row>
    <row r="112" spans="1:6" ht="15" x14ac:dyDescent="0.25">
      <c r="A112" s="121" t="s">
        <v>42</v>
      </c>
      <c r="B112" s="97" t="s">
        <v>1392</v>
      </c>
      <c r="C112" s="141">
        <v>12</v>
      </c>
      <c r="E112" s="148">
        <v>1.4</v>
      </c>
      <c r="F112" s="143"/>
    </row>
    <row r="113" spans="1:6" ht="15" x14ac:dyDescent="0.25">
      <c r="A113" s="121" t="s">
        <v>42</v>
      </c>
      <c r="B113" s="97" t="s">
        <v>1396</v>
      </c>
      <c r="C113" s="141">
        <v>12</v>
      </c>
      <c r="E113" s="148">
        <v>1.4</v>
      </c>
      <c r="F113" s="143"/>
    </row>
    <row r="114" spans="1:6" ht="15" x14ac:dyDescent="0.25">
      <c r="A114" s="121" t="s">
        <v>42</v>
      </c>
      <c r="B114" s="97" t="s">
        <v>1392</v>
      </c>
      <c r="C114" s="141">
        <v>13</v>
      </c>
      <c r="E114" s="148">
        <v>1.4</v>
      </c>
      <c r="F114" s="143"/>
    </row>
    <row r="115" spans="1:6" ht="15" x14ac:dyDescent="0.25">
      <c r="A115" s="121" t="s">
        <v>42</v>
      </c>
      <c r="B115" s="97" t="s">
        <v>1396</v>
      </c>
      <c r="C115" s="141">
        <v>13</v>
      </c>
      <c r="E115" s="148">
        <v>1.4</v>
      </c>
      <c r="F115" s="143"/>
    </row>
    <row r="116" spans="1:6" ht="15" x14ac:dyDescent="0.25">
      <c r="A116" s="121" t="s">
        <v>42</v>
      </c>
      <c r="B116" s="97" t="s">
        <v>1392</v>
      </c>
      <c r="C116" s="141">
        <v>14</v>
      </c>
      <c r="E116" s="148">
        <v>1.4</v>
      </c>
      <c r="F116" s="143"/>
    </row>
    <row r="117" spans="1:6" ht="15" x14ac:dyDescent="0.25">
      <c r="A117" s="121" t="s">
        <v>42</v>
      </c>
      <c r="B117" s="97" t="s">
        <v>1396</v>
      </c>
      <c r="C117" s="141">
        <v>14</v>
      </c>
      <c r="E117" s="148">
        <v>1.4</v>
      </c>
      <c r="F117" s="143"/>
    </row>
    <row r="118" spans="1:6" ht="15" x14ac:dyDescent="0.25">
      <c r="A118" s="121" t="s">
        <v>42</v>
      </c>
      <c r="B118" s="97" t="s">
        <v>1392</v>
      </c>
      <c r="C118" s="141">
        <v>15</v>
      </c>
      <c r="E118" s="148">
        <v>1.4</v>
      </c>
      <c r="F118" s="143"/>
    </row>
    <row r="119" spans="1:6" ht="15" x14ac:dyDescent="0.25">
      <c r="A119" s="121" t="s">
        <v>42</v>
      </c>
      <c r="B119" s="97" t="s">
        <v>1396</v>
      </c>
      <c r="C119" s="141">
        <v>15</v>
      </c>
      <c r="E119" s="148">
        <v>1.4</v>
      </c>
      <c r="F119" s="143"/>
    </row>
    <row r="120" spans="1:6" ht="15" x14ac:dyDescent="0.25">
      <c r="A120" s="121" t="s">
        <v>42</v>
      </c>
      <c r="B120" s="97" t="s">
        <v>1392</v>
      </c>
      <c r="C120" s="141">
        <v>16</v>
      </c>
      <c r="E120" s="148">
        <v>1.4</v>
      </c>
      <c r="F120" s="143"/>
    </row>
    <row r="121" spans="1:6" ht="15" x14ac:dyDescent="0.25">
      <c r="A121" s="121" t="s">
        <v>42</v>
      </c>
      <c r="B121" s="97" t="s">
        <v>1396</v>
      </c>
      <c r="C121" s="141">
        <v>16</v>
      </c>
      <c r="E121" s="148">
        <v>1.4</v>
      </c>
      <c r="F121" s="143"/>
    </row>
    <row r="122" spans="1:6" ht="15" x14ac:dyDescent="0.25">
      <c r="A122" s="121" t="s">
        <v>42</v>
      </c>
      <c r="B122" s="97" t="s">
        <v>1392</v>
      </c>
      <c r="C122" s="141">
        <v>17</v>
      </c>
      <c r="E122" s="148">
        <v>1.4</v>
      </c>
      <c r="F122" s="143"/>
    </row>
    <row r="123" spans="1:6" ht="15" x14ac:dyDescent="0.25">
      <c r="A123" s="121" t="s">
        <v>42</v>
      </c>
      <c r="B123" s="97" t="s">
        <v>1396</v>
      </c>
      <c r="C123" s="141">
        <v>17</v>
      </c>
      <c r="E123" s="148">
        <v>1.4</v>
      </c>
      <c r="F123" s="143"/>
    </row>
    <row r="124" spans="1:6" ht="15" x14ac:dyDescent="0.25">
      <c r="A124" s="121" t="s">
        <v>42</v>
      </c>
      <c r="B124" s="97" t="s">
        <v>1392</v>
      </c>
      <c r="C124" s="141">
        <v>18</v>
      </c>
      <c r="E124" s="148">
        <v>1.4</v>
      </c>
      <c r="F124" s="143"/>
    </row>
    <row r="125" spans="1:6" ht="15" x14ac:dyDescent="0.25">
      <c r="A125" s="121" t="s">
        <v>42</v>
      </c>
      <c r="B125" s="97" t="s">
        <v>1396</v>
      </c>
      <c r="C125" s="141">
        <v>18</v>
      </c>
      <c r="E125" s="148">
        <v>1.4</v>
      </c>
      <c r="F125" s="143"/>
    </row>
    <row r="126" spans="1:6" ht="15" x14ac:dyDescent="0.25">
      <c r="A126" s="121" t="s">
        <v>42</v>
      </c>
      <c r="B126" s="97" t="s">
        <v>1392</v>
      </c>
      <c r="C126" s="141">
        <v>19</v>
      </c>
      <c r="E126" s="148">
        <v>1.4</v>
      </c>
      <c r="F126" s="143"/>
    </row>
    <row r="127" spans="1:6" ht="15" x14ac:dyDescent="0.25">
      <c r="A127" s="121" t="s">
        <v>42</v>
      </c>
      <c r="B127" s="97" t="s">
        <v>1396</v>
      </c>
      <c r="C127" s="141">
        <v>19</v>
      </c>
      <c r="E127" s="148">
        <v>1.4</v>
      </c>
      <c r="F127" s="143"/>
    </row>
    <row r="128" spans="1:6" ht="15" x14ac:dyDescent="0.25">
      <c r="A128" s="121" t="s">
        <v>42</v>
      </c>
      <c r="B128" s="97" t="s">
        <v>1392</v>
      </c>
      <c r="C128" s="141">
        <v>20</v>
      </c>
      <c r="E128" s="148">
        <v>1.4</v>
      </c>
      <c r="F128" s="143"/>
    </row>
    <row r="129" spans="1:6" ht="15" x14ac:dyDescent="0.25">
      <c r="A129" s="121" t="s">
        <v>42</v>
      </c>
      <c r="B129" s="97" t="s">
        <v>1396</v>
      </c>
      <c r="C129" s="141">
        <v>20</v>
      </c>
      <c r="E129" s="148">
        <v>1.4</v>
      </c>
      <c r="F129" s="143"/>
    </row>
    <row r="130" spans="1:6" ht="15" x14ac:dyDescent="0.25">
      <c r="A130" s="121" t="s">
        <v>43</v>
      </c>
      <c r="B130" s="133" t="s">
        <v>1392</v>
      </c>
      <c r="C130" s="141">
        <v>0</v>
      </c>
      <c r="E130" s="133">
        <v>1</v>
      </c>
      <c r="F130" s="143"/>
    </row>
    <row r="131" spans="1:6" ht="15" x14ac:dyDescent="0.25">
      <c r="A131" s="121" t="s">
        <v>43</v>
      </c>
      <c r="B131" s="133" t="s">
        <v>1396</v>
      </c>
      <c r="C131" s="141">
        <v>0</v>
      </c>
      <c r="E131" s="133">
        <v>1</v>
      </c>
      <c r="F131" s="143"/>
    </row>
    <row r="132" spans="1:6" ht="15" x14ac:dyDescent="0.25">
      <c r="A132" s="121" t="s">
        <v>43</v>
      </c>
      <c r="B132" s="133" t="s">
        <v>1392</v>
      </c>
      <c r="C132" s="141">
        <v>1</v>
      </c>
      <c r="E132" s="148">
        <v>1</v>
      </c>
      <c r="F132" s="143"/>
    </row>
    <row r="133" spans="1:6" ht="15" x14ac:dyDescent="0.25">
      <c r="A133" s="121" t="s">
        <v>43</v>
      </c>
      <c r="B133" s="133" t="s">
        <v>1396</v>
      </c>
      <c r="C133" s="141">
        <v>1</v>
      </c>
      <c r="E133" s="148">
        <v>1</v>
      </c>
      <c r="F133" s="143"/>
    </row>
    <row r="134" spans="1:6" ht="15" x14ac:dyDescent="0.25">
      <c r="A134" s="121" t="s">
        <v>43</v>
      </c>
      <c r="B134" s="97" t="s">
        <v>1392</v>
      </c>
      <c r="C134" s="141">
        <v>2</v>
      </c>
      <c r="E134" s="148">
        <v>1</v>
      </c>
      <c r="F134" s="143"/>
    </row>
    <row r="135" spans="1:6" ht="15" x14ac:dyDescent="0.25">
      <c r="A135" s="121" t="s">
        <v>43</v>
      </c>
      <c r="B135" s="97" t="s">
        <v>1396</v>
      </c>
      <c r="C135" s="141">
        <v>2</v>
      </c>
      <c r="E135" s="148">
        <v>1</v>
      </c>
      <c r="F135" s="143"/>
    </row>
    <row r="136" spans="1:6" ht="15" x14ac:dyDescent="0.25">
      <c r="A136" s="121" t="s">
        <v>43</v>
      </c>
      <c r="B136" s="97" t="s">
        <v>1392</v>
      </c>
      <c r="C136" s="141">
        <v>3</v>
      </c>
      <c r="E136" s="148">
        <v>1</v>
      </c>
      <c r="F136" s="143"/>
    </row>
    <row r="137" spans="1:6" ht="15" x14ac:dyDescent="0.25">
      <c r="A137" s="121" t="s">
        <v>43</v>
      </c>
      <c r="B137" s="97" t="s">
        <v>1396</v>
      </c>
      <c r="C137" s="141">
        <v>3</v>
      </c>
      <c r="E137" s="148">
        <v>1</v>
      </c>
      <c r="F137" s="143"/>
    </row>
    <row r="138" spans="1:6" ht="15" x14ac:dyDescent="0.25">
      <c r="A138" s="121" t="s">
        <v>43</v>
      </c>
      <c r="B138" s="97" t="s">
        <v>1392</v>
      </c>
      <c r="C138" s="141">
        <v>4</v>
      </c>
      <c r="E138" s="148">
        <v>1.1000000000000001</v>
      </c>
      <c r="F138" s="143"/>
    </row>
    <row r="139" spans="1:6" ht="15" x14ac:dyDescent="0.25">
      <c r="A139" s="121" t="s">
        <v>43</v>
      </c>
      <c r="B139" s="97" t="s">
        <v>1396</v>
      </c>
      <c r="C139" s="141">
        <v>4</v>
      </c>
      <c r="E139" s="148">
        <v>1.1000000000000001</v>
      </c>
      <c r="F139" s="143"/>
    </row>
    <row r="140" spans="1:6" ht="15" x14ac:dyDescent="0.25">
      <c r="A140" s="121" t="s">
        <v>43</v>
      </c>
      <c r="B140" s="97" t="s">
        <v>1392</v>
      </c>
      <c r="C140" s="141">
        <v>5</v>
      </c>
      <c r="E140" s="148">
        <v>1.2</v>
      </c>
      <c r="F140" s="143"/>
    </row>
    <row r="141" spans="1:6" ht="15" x14ac:dyDescent="0.25">
      <c r="A141" s="121" t="s">
        <v>43</v>
      </c>
      <c r="B141" s="97" t="s">
        <v>1396</v>
      </c>
      <c r="C141" s="141">
        <v>5</v>
      </c>
      <c r="E141" s="148">
        <v>1.2</v>
      </c>
      <c r="F141" s="143"/>
    </row>
    <row r="142" spans="1:6" ht="15" x14ac:dyDescent="0.25">
      <c r="A142" s="121" t="s">
        <v>43</v>
      </c>
      <c r="B142" s="97" t="s">
        <v>1392</v>
      </c>
      <c r="C142" s="141">
        <v>6</v>
      </c>
      <c r="E142" s="148">
        <v>1.3</v>
      </c>
      <c r="F142" s="143"/>
    </row>
    <row r="143" spans="1:6" ht="15" x14ac:dyDescent="0.25">
      <c r="A143" s="121" t="s">
        <v>43</v>
      </c>
      <c r="B143" s="97" t="s">
        <v>1396</v>
      </c>
      <c r="C143" s="141">
        <v>6</v>
      </c>
      <c r="E143" s="148">
        <v>1.3</v>
      </c>
      <c r="F143" s="143"/>
    </row>
    <row r="144" spans="1:6" ht="15" x14ac:dyDescent="0.25">
      <c r="A144" s="121" t="s">
        <v>43</v>
      </c>
      <c r="B144" s="97" t="s">
        <v>1392</v>
      </c>
      <c r="C144" s="141">
        <v>7</v>
      </c>
      <c r="E144" s="148">
        <v>1.3</v>
      </c>
      <c r="F144" s="143"/>
    </row>
    <row r="145" spans="1:6" ht="15" x14ac:dyDescent="0.25">
      <c r="A145" s="121" t="s">
        <v>43</v>
      </c>
      <c r="B145" s="97" t="s">
        <v>1396</v>
      </c>
      <c r="C145" s="141">
        <v>7</v>
      </c>
      <c r="E145" s="148">
        <v>1.3</v>
      </c>
      <c r="F145" s="143"/>
    </row>
    <row r="146" spans="1:6" ht="15" x14ac:dyDescent="0.25">
      <c r="A146" s="121" t="s">
        <v>43</v>
      </c>
      <c r="B146" s="97" t="s">
        <v>1392</v>
      </c>
      <c r="C146" s="141">
        <v>8</v>
      </c>
      <c r="E146" s="148">
        <v>1.4</v>
      </c>
      <c r="F146" s="143"/>
    </row>
    <row r="147" spans="1:6" ht="15" x14ac:dyDescent="0.25">
      <c r="A147" s="121" t="s">
        <v>43</v>
      </c>
      <c r="B147" s="97" t="s">
        <v>1396</v>
      </c>
      <c r="C147" s="141">
        <v>8</v>
      </c>
      <c r="E147" s="148">
        <v>1.4</v>
      </c>
      <c r="F147" s="143"/>
    </row>
    <row r="148" spans="1:6" ht="15" x14ac:dyDescent="0.25">
      <c r="A148" s="121" t="s">
        <v>43</v>
      </c>
      <c r="B148" s="97" t="s">
        <v>1392</v>
      </c>
      <c r="C148" s="141">
        <v>9</v>
      </c>
      <c r="E148" s="148">
        <v>1.4</v>
      </c>
      <c r="F148" s="143"/>
    </row>
    <row r="149" spans="1:6" ht="15" x14ac:dyDescent="0.25">
      <c r="A149" s="121" t="s">
        <v>43</v>
      </c>
      <c r="B149" s="97" t="s">
        <v>1396</v>
      </c>
      <c r="C149" s="141">
        <v>9</v>
      </c>
      <c r="E149" s="148">
        <v>1.4</v>
      </c>
      <c r="F149" s="143"/>
    </row>
    <row r="150" spans="1:6" ht="15" x14ac:dyDescent="0.25">
      <c r="A150" s="121" t="s">
        <v>43</v>
      </c>
      <c r="B150" s="97" t="s">
        <v>1392</v>
      </c>
      <c r="C150" s="141">
        <v>10</v>
      </c>
      <c r="E150" s="148">
        <v>1.4</v>
      </c>
      <c r="F150" s="143"/>
    </row>
    <row r="151" spans="1:6" ht="15" x14ac:dyDescent="0.25">
      <c r="A151" s="121" t="s">
        <v>43</v>
      </c>
      <c r="B151" s="97" t="s">
        <v>1396</v>
      </c>
      <c r="C151" s="141">
        <v>10</v>
      </c>
      <c r="E151" s="148">
        <v>1.4</v>
      </c>
      <c r="F151" s="143"/>
    </row>
    <row r="152" spans="1:6" ht="15" x14ac:dyDescent="0.25">
      <c r="A152" s="121" t="s">
        <v>43</v>
      </c>
      <c r="B152" s="97" t="s">
        <v>1392</v>
      </c>
      <c r="C152" s="141">
        <v>11</v>
      </c>
      <c r="E152" s="148">
        <v>1.4</v>
      </c>
      <c r="F152" s="143"/>
    </row>
    <row r="153" spans="1:6" ht="15" x14ac:dyDescent="0.25">
      <c r="A153" s="121" t="s">
        <v>43</v>
      </c>
      <c r="B153" s="97" t="s">
        <v>1396</v>
      </c>
      <c r="C153" s="141">
        <v>11</v>
      </c>
      <c r="E153" s="148">
        <v>1.4</v>
      </c>
      <c r="F153" s="143"/>
    </row>
    <row r="154" spans="1:6" ht="15" x14ac:dyDescent="0.25">
      <c r="A154" s="121" t="s">
        <v>43</v>
      </c>
      <c r="B154" s="97" t="s">
        <v>1392</v>
      </c>
      <c r="C154" s="141">
        <v>12</v>
      </c>
      <c r="E154" s="148">
        <v>1.4</v>
      </c>
      <c r="F154" s="143"/>
    </row>
    <row r="155" spans="1:6" ht="15" x14ac:dyDescent="0.25">
      <c r="A155" s="121" t="s">
        <v>43</v>
      </c>
      <c r="B155" s="97" t="s">
        <v>1396</v>
      </c>
      <c r="C155" s="141">
        <v>12</v>
      </c>
      <c r="E155" s="148">
        <v>1.4</v>
      </c>
      <c r="F155" s="143"/>
    </row>
    <row r="156" spans="1:6" ht="15" x14ac:dyDescent="0.25">
      <c r="A156" s="121" t="s">
        <v>43</v>
      </c>
      <c r="B156" s="97" t="s">
        <v>1392</v>
      </c>
      <c r="C156" s="141">
        <v>13</v>
      </c>
      <c r="E156" s="148">
        <v>1.4</v>
      </c>
      <c r="F156" s="143"/>
    </row>
    <row r="157" spans="1:6" ht="15" x14ac:dyDescent="0.25">
      <c r="A157" s="121" t="s">
        <v>43</v>
      </c>
      <c r="B157" s="97" t="s">
        <v>1396</v>
      </c>
      <c r="C157" s="141">
        <v>13</v>
      </c>
      <c r="E157" s="148">
        <v>1.4</v>
      </c>
      <c r="F157" s="143"/>
    </row>
    <row r="158" spans="1:6" ht="15" x14ac:dyDescent="0.25">
      <c r="A158" s="121" t="s">
        <v>43</v>
      </c>
      <c r="B158" s="97" t="s">
        <v>1392</v>
      </c>
      <c r="C158" s="141">
        <v>14</v>
      </c>
      <c r="E158" s="148">
        <v>1.4</v>
      </c>
      <c r="F158" s="143"/>
    </row>
    <row r="159" spans="1:6" ht="15" x14ac:dyDescent="0.25">
      <c r="A159" s="121" t="s">
        <v>43</v>
      </c>
      <c r="B159" s="97" t="s">
        <v>1396</v>
      </c>
      <c r="C159" s="141">
        <v>14</v>
      </c>
      <c r="E159" s="148">
        <v>1.4</v>
      </c>
      <c r="F159" s="143"/>
    </row>
    <row r="160" spans="1:6" ht="15" x14ac:dyDescent="0.25">
      <c r="A160" s="121" t="s">
        <v>43</v>
      </c>
      <c r="B160" s="97" t="s">
        <v>1392</v>
      </c>
      <c r="C160" s="141">
        <v>15</v>
      </c>
      <c r="E160" s="148">
        <v>1.4</v>
      </c>
      <c r="F160" s="143"/>
    </row>
    <row r="161" spans="1:6" ht="15" x14ac:dyDescent="0.25">
      <c r="A161" s="121" t="s">
        <v>43</v>
      </c>
      <c r="B161" s="97" t="s">
        <v>1396</v>
      </c>
      <c r="C161" s="141">
        <v>15</v>
      </c>
      <c r="E161" s="148">
        <v>1.4</v>
      </c>
      <c r="F161" s="143"/>
    </row>
    <row r="162" spans="1:6" ht="15" x14ac:dyDescent="0.25">
      <c r="A162" s="121" t="s">
        <v>43</v>
      </c>
      <c r="B162" s="97" t="s">
        <v>1392</v>
      </c>
      <c r="C162" s="141">
        <v>16</v>
      </c>
      <c r="E162" s="148">
        <v>1.4</v>
      </c>
      <c r="F162" s="143"/>
    </row>
    <row r="163" spans="1:6" ht="15" x14ac:dyDescent="0.25">
      <c r="A163" s="121" t="s">
        <v>43</v>
      </c>
      <c r="B163" s="97" t="s">
        <v>1396</v>
      </c>
      <c r="C163" s="141">
        <v>16</v>
      </c>
      <c r="E163" s="148">
        <v>1.4</v>
      </c>
      <c r="F163" s="143"/>
    </row>
    <row r="164" spans="1:6" ht="15" x14ac:dyDescent="0.25">
      <c r="A164" s="121" t="s">
        <v>43</v>
      </c>
      <c r="B164" s="97" t="s">
        <v>1392</v>
      </c>
      <c r="C164" s="141">
        <v>17</v>
      </c>
      <c r="E164" s="148">
        <v>1.4</v>
      </c>
      <c r="F164" s="143"/>
    </row>
    <row r="165" spans="1:6" ht="15" x14ac:dyDescent="0.25">
      <c r="A165" s="121" t="s">
        <v>43</v>
      </c>
      <c r="B165" s="97" t="s">
        <v>1396</v>
      </c>
      <c r="C165" s="141">
        <v>17</v>
      </c>
      <c r="E165" s="148">
        <v>1.4</v>
      </c>
      <c r="F165" s="143"/>
    </row>
    <row r="166" spans="1:6" ht="15" x14ac:dyDescent="0.25">
      <c r="A166" s="121" t="s">
        <v>43</v>
      </c>
      <c r="B166" s="97" t="s">
        <v>1392</v>
      </c>
      <c r="C166" s="141">
        <v>18</v>
      </c>
      <c r="E166" s="148">
        <v>1.4</v>
      </c>
      <c r="F166" s="143"/>
    </row>
    <row r="167" spans="1:6" ht="15" x14ac:dyDescent="0.25">
      <c r="A167" s="121" t="s">
        <v>43</v>
      </c>
      <c r="B167" s="97" t="s">
        <v>1396</v>
      </c>
      <c r="C167" s="141">
        <v>18</v>
      </c>
      <c r="E167" s="148">
        <v>1.4</v>
      </c>
      <c r="F167" s="143"/>
    </row>
    <row r="168" spans="1:6" ht="15" x14ac:dyDescent="0.25">
      <c r="A168" s="121" t="s">
        <v>43</v>
      </c>
      <c r="B168" s="97" t="s">
        <v>1392</v>
      </c>
      <c r="C168" s="141">
        <v>19</v>
      </c>
      <c r="E168" s="148">
        <v>1.4</v>
      </c>
      <c r="F168" s="143"/>
    </row>
    <row r="169" spans="1:6" ht="15" x14ac:dyDescent="0.25">
      <c r="A169" s="121" t="s">
        <v>43</v>
      </c>
      <c r="B169" s="97" t="s">
        <v>1396</v>
      </c>
      <c r="C169" s="141">
        <v>19</v>
      </c>
      <c r="E169" s="148">
        <v>1.4</v>
      </c>
      <c r="F169" s="143"/>
    </row>
    <row r="170" spans="1:6" ht="15" x14ac:dyDescent="0.25">
      <c r="A170" s="121" t="s">
        <v>43</v>
      </c>
      <c r="B170" s="97" t="s">
        <v>1392</v>
      </c>
      <c r="C170" s="141">
        <v>20</v>
      </c>
      <c r="E170" s="148">
        <v>1.4</v>
      </c>
      <c r="F170" s="143"/>
    </row>
    <row r="171" spans="1:6" ht="15" x14ac:dyDescent="0.25">
      <c r="A171" s="121" t="s">
        <v>43</v>
      </c>
      <c r="B171" s="97" t="s">
        <v>1396</v>
      </c>
      <c r="C171" s="141">
        <v>20</v>
      </c>
      <c r="E171" s="148">
        <v>1.4</v>
      </c>
      <c r="F171" s="143"/>
    </row>
    <row r="172" spans="1:6" ht="15" x14ac:dyDescent="0.25">
      <c r="A172" s="121" t="s">
        <v>35</v>
      </c>
      <c r="B172" s="133" t="s">
        <v>1392</v>
      </c>
      <c r="C172" s="141">
        <v>0</v>
      </c>
      <c r="E172" s="133">
        <v>1</v>
      </c>
      <c r="F172" s="143"/>
    </row>
    <row r="173" spans="1:6" ht="15" x14ac:dyDescent="0.25">
      <c r="A173" s="121" t="s">
        <v>35</v>
      </c>
      <c r="B173" s="133" t="s">
        <v>1396</v>
      </c>
      <c r="C173" s="141">
        <v>0</v>
      </c>
      <c r="E173" s="133">
        <v>1</v>
      </c>
      <c r="F173" s="143"/>
    </row>
    <row r="174" spans="1:6" ht="15" x14ac:dyDescent="0.25">
      <c r="A174" s="121" t="s">
        <v>35</v>
      </c>
      <c r="B174" s="133" t="s">
        <v>1392</v>
      </c>
      <c r="C174" s="141">
        <v>1</v>
      </c>
      <c r="E174" s="148">
        <v>1</v>
      </c>
      <c r="F174" s="143"/>
    </row>
    <row r="175" spans="1:6" ht="15" x14ac:dyDescent="0.25">
      <c r="A175" s="121" t="s">
        <v>35</v>
      </c>
      <c r="B175" s="133" t="s">
        <v>1396</v>
      </c>
      <c r="C175" s="141">
        <v>1</v>
      </c>
      <c r="E175" s="148">
        <v>1</v>
      </c>
      <c r="F175" s="143"/>
    </row>
    <row r="176" spans="1:6" ht="15" x14ac:dyDescent="0.25">
      <c r="A176" s="121" t="s">
        <v>35</v>
      </c>
      <c r="B176" s="97" t="s">
        <v>1392</v>
      </c>
      <c r="C176" s="141">
        <v>2</v>
      </c>
      <c r="E176" s="148">
        <v>1</v>
      </c>
      <c r="F176" s="143"/>
    </row>
    <row r="177" spans="1:6" ht="15" x14ac:dyDescent="0.25">
      <c r="A177" s="121" t="s">
        <v>35</v>
      </c>
      <c r="B177" s="97" t="s">
        <v>1396</v>
      </c>
      <c r="C177" s="141">
        <v>2</v>
      </c>
      <c r="E177" s="148">
        <v>1</v>
      </c>
      <c r="F177" s="143"/>
    </row>
    <row r="178" spans="1:6" ht="15" x14ac:dyDescent="0.25">
      <c r="A178" s="121" t="s">
        <v>35</v>
      </c>
      <c r="B178" s="97" t="s">
        <v>1392</v>
      </c>
      <c r="C178" s="141">
        <v>3</v>
      </c>
      <c r="E178" s="148">
        <v>1</v>
      </c>
      <c r="F178" s="143"/>
    </row>
    <row r="179" spans="1:6" ht="15" x14ac:dyDescent="0.25">
      <c r="A179" s="121" t="s">
        <v>35</v>
      </c>
      <c r="B179" s="97" t="s">
        <v>1396</v>
      </c>
      <c r="C179" s="141">
        <v>3</v>
      </c>
      <c r="E179" s="148">
        <v>1</v>
      </c>
      <c r="F179" s="143"/>
    </row>
    <row r="180" spans="1:6" ht="15" x14ac:dyDescent="0.25">
      <c r="A180" s="121" t="s">
        <v>35</v>
      </c>
      <c r="B180" s="97" t="s">
        <v>1392</v>
      </c>
      <c r="C180" s="141">
        <v>4</v>
      </c>
      <c r="E180" s="148">
        <v>1.1000000000000001</v>
      </c>
      <c r="F180" s="143"/>
    </row>
    <row r="181" spans="1:6" ht="15" x14ac:dyDescent="0.25">
      <c r="A181" s="121" t="s">
        <v>35</v>
      </c>
      <c r="B181" s="97" t="s">
        <v>1396</v>
      </c>
      <c r="C181" s="141">
        <v>4</v>
      </c>
      <c r="E181" s="148">
        <v>1.1000000000000001</v>
      </c>
      <c r="F181" s="143"/>
    </row>
    <row r="182" spans="1:6" ht="15" x14ac:dyDescent="0.25">
      <c r="A182" s="121" t="s">
        <v>35</v>
      </c>
      <c r="B182" s="97" t="s">
        <v>1392</v>
      </c>
      <c r="C182" s="141">
        <v>5</v>
      </c>
      <c r="E182" s="148">
        <v>1.2</v>
      </c>
      <c r="F182" s="143"/>
    </row>
    <row r="183" spans="1:6" ht="15" x14ac:dyDescent="0.25">
      <c r="A183" s="121" t="s">
        <v>35</v>
      </c>
      <c r="B183" s="97" t="s">
        <v>1396</v>
      </c>
      <c r="C183" s="141">
        <v>5</v>
      </c>
      <c r="E183" s="148">
        <v>1.2</v>
      </c>
      <c r="F183" s="143"/>
    </row>
    <row r="184" spans="1:6" ht="15" x14ac:dyDescent="0.25">
      <c r="A184" s="121" t="s">
        <v>35</v>
      </c>
      <c r="B184" s="97" t="s">
        <v>1392</v>
      </c>
      <c r="C184" s="141">
        <v>6</v>
      </c>
      <c r="E184" s="148">
        <v>1.3</v>
      </c>
      <c r="F184" s="143"/>
    </row>
    <row r="185" spans="1:6" ht="15" x14ac:dyDescent="0.25">
      <c r="A185" s="121" t="s">
        <v>35</v>
      </c>
      <c r="B185" s="97" t="s">
        <v>1396</v>
      </c>
      <c r="C185" s="141">
        <v>6</v>
      </c>
      <c r="E185" s="148">
        <v>1.3</v>
      </c>
      <c r="F185" s="143"/>
    </row>
    <row r="186" spans="1:6" ht="15" x14ac:dyDescent="0.25">
      <c r="A186" s="121" t="s">
        <v>35</v>
      </c>
      <c r="B186" s="97" t="s">
        <v>1392</v>
      </c>
      <c r="C186" s="141">
        <v>7</v>
      </c>
      <c r="E186" s="148">
        <v>1.3</v>
      </c>
      <c r="F186" s="143"/>
    </row>
    <row r="187" spans="1:6" ht="15" x14ac:dyDescent="0.25">
      <c r="A187" s="121" t="s">
        <v>35</v>
      </c>
      <c r="B187" s="97" t="s">
        <v>1396</v>
      </c>
      <c r="C187" s="141">
        <v>7</v>
      </c>
      <c r="E187" s="148">
        <v>1.3</v>
      </c>
      <c r="F187" s="143"/>
    </row>
    <row r="188" spans="1:6" ht="15" x14ac:dyDescent="0.25">
      <c r="A188" s="121" t="s">
        <v>35</v>
      </c>
      <c r="B188" s="97" t="s">
        <v>1392</v>
      </c>
      <c r="C188" s="141">
        <v>8</v>
      </c>
      <c r="E188" s="148">
        <v>1.4</v>
      </c>
      <c r="F188" s="143"/>
    </row>
    <row r="189" spans="1:6" ht="15" x14ac:dyDescent="0.25">
      <c r="A189" s="121" t="s">
        <v>35</v>
      </c>
      <c r="B189" s="97" t="s">
        <v>1396</v>
      </c>
      <c r="C189" s="141">
        <v>8</v>
      </c>
      <c r="E189" s="148">
        <v>1.4</v>
      </c>
      <c r="F189" s="143"/>
    </row>
    <row r="190" spans="1:6" ht="15" x14ac:dyDescent="0.25">
      <c r="A190" s="121" t="s">
        <v>35</v>
      </c>
      <c r="B190" s="97" t="s">
        <v>1392</v>
      </c>
      <c r="C190" s="141">
        <v>9</v>
      </c>
      <c r="E190" s="148">
        <v>1.4</v>
      </c>
      <c r="F190" s="143"/>
    </row>
    <row r="191" spans="1:6" ht="15" x14ac:dyDescent="0.25">
      <c r="A191" s="121" t="s">
        <v>35</v>
      </c>
      <c r="B191" s="97" t="s">
        <v>1396</v>
      </c>
      <c r="C191" s="141">
        <v>9</v>
      </c>
      <c r="E191" s="148">
        <v>1.4</v>
      </c>
      <c r="F191" s="143"/>
    </row>
    <row r="192" spans="1:6" ht="15" x14ac:dyDescent="0.25">
      <c r="A192" s="121" t="s">
        <v>35</v>
      </c>
      <c r="B192" s="97" t="s">
        <v>1392</v>
      </c>
      <c r="C192" s="141">
        <v>10</v>
      </c>
      <c r="E192" s="148">
        <v>1.4</v>
      </c>
      <c r="F192" s="143"/>
    </row>
    <row r="193" spans="1:6" ht="15" x14ac:dyDescent="0.25">
      <c r="A193" s="121" t="s">
        <v>35</v>
      </c>
      <c r="B193" s="97" t="s">
        <v>1396</v>
      </c>
      <c r="C193" s="141">
        <v>10</v>
      </c>
      <c r="E193" s="148">
        <v>1.4</v>
      </c>
      <c r="F193" s="143"/>
    </row>
    <row r="194" spans="1:6" ht="15" x14ac:dyDescent="0.25">
      <c r="A194" s="121" t="s">
        <v>35</v>
      </c>
      <c r="B194" s="97" t="s">
        <v>1392</v>
      </c>
      <c r="C194" s="141">
        <v>11</v>
      </c>
      <c r="E194" s="148">
        <v>1.4</v>
      </c>
      <c r="F194" s="143"/>
    </row>
    <row r="195" spans="1:6" ht="15" x14ac:dyDescent="0.25">
      <c r="A195" s="121" t="s">
        <v>35</v>
      </c>
      <c r="B195" s="97" t="s">
        <v>1396</v>
      </c>
      <c r="C195" s="141">
        <v>11</v>
      </c>
      <c r="E195" s="148">
        <v>1.4</v>
      </c>
      <c r="F195" s="143"/>
    </row>
    <row r="196" spans="1:6" ht="15" x14ac:dyDescent="0.25">
      <c r="A196" s="121" t="s">
        <v>35</v>
      </c>
      <c r="B196" s="97" t="s">
        <v>1392</v>
      </c>
      <c r="C196" s="141">
        <v>12</v>
      </c>
      <c r="E196" s="148">
        <v>1.4</v>
      </c>
      <c r="F196" s="143"/>
    </row>
    <row r="197" spans="1:6" ht="15" x14ac:dyDescent="0.25">
      <c r="A197" s="121" t="s">
        <v>35</v>
      </c>
      <c r="B197" s="97" t="s">
        <v>1396</v>
      </c>
      <c r="C197" s="141">
        <v>12</v>
      </c>
      <c r="E197" s="148">
        <v>1.4</v>
      </c>
      <c r="F197" s="143"/>
    </row>
    <row r="198" spans="1:6" ht="15" x14ac:dyDescent="0.25">
      <c r="A198" s="121" t="s">
        <v>35</v>
      </c>
      <c r="B198" s="97" t="s">
        <v>1392</v>
      </c>
      <c r="C198" s="141">
        <v>13</v>
      </c>
      <c r="E198" s="148">
        <v>1.4</v>
      </c>
      <c r="F198" s="143"/>
    </row>
    <row r="199" spans="1:6" ht="15" x14ac:dyDescent="0.25">
      <c r="A199" s="121" t="s">
        <v>35</v>
      </c>
      <c r="B199" s="97" t="s">
        <v>1396</v>
      </c>
      <c r="C199" s="141">
        <v>13</v>
      </c>
      <c r="E199" s="148">
        <v>1.4</v>
      </c>
      <c r="F199" s="143"/>
    </row>
    <row r="200" spans="1:6" ht="15" x14ac:dyDescent="0.25">
      <c r="A200" s="121" t="s">
        <v>35</v>
      </c>
      <c r="B200" s="97" t="s">
        <v>1392</v>
      </c>
      <c r="C200" s="141">
        <v>14</v>
      </c>
      <c r="E200" s="148">
        <v>1.4</v>
      </c>
      <c r="F200" s="143"/>
    </row>
    <row r="201" spans="1:6" ht="15" x14ac:dyDescent="0.25">
      <c r="A201" s="121" t="s">
        <v>35</v>
      </c>
      <c r="B201" s="97" t="s">
        <v>1396</v>
      </c>
      <c r="C201" s="141">
        <v>14</v>
      </c>
      <c r="E201" s="148">
        <v>1.4</v>
      </c>
      <c r="F201" s="143"/>
    </row>
    <row r="202" spans="1:6" ht="15" x14ac:dyDescent="0.25">
      <c r="A202" s="121" t="s">
        <v>35</v>
      </c>
      <c r="B202" s="97" t="s">
        <v>1392</v>
      </c>
      <c r="C202" s="141">
        <v>15</v>
      </c>
      <c r="E202" s="148">
        <v>1.4</v>
      </c>
      <c r="F202" s="143"/>
    </row>
    <row r="203" spans="1:6" ht="15" x14ac:dyDescent="0.25">
      <c r="A203" s="121" t="s">
        <v>35</v>
      </c>
      <c r="B203" s="97" t="s">
        <v>1396</v>
      </c>
      <c r="C203" s="141">
        <v>15</v>
      </c>
      <c r="E203" s="148">
        <v>1.4</v>
      </c>
      <c r="F203" s="143"/>
    </row>
    <row r="204" spans="1:6" ht="15" x14ac:dyDescent="0.25">
      <c r="A204" s="121" t="s">
        <v>35</v>
      </c>
      <c r="B204" s="97" t="s">
        <v>1392</v>
      </c>
      <c r="C204" s="141">
        <v>16</v>
      </c>
      <c r="E204" s="148">
        <v>1.4</v>
      </c>
      <c r="F204" s="143"/>
    </row>
    <row r="205" spans="1:6" ht="15" x14ac:dyDescent="0.25">
      <c r="A205" s="121" t="s">
        <v>35</v>
      </c>
      <c r="B205" s="97" t="s">
        <v>1396</v>
      </c>
      <c r="C205" s="141">
        <v>16</v>
      </c>
      <c r="E205" s="148">
        <v>1.4</v>
      </c>
      <c r="F205" s="143"/>
    </row>
    <row r="206" spans="1:6" ht="15" x14ac:dyDescent="0.25">
      <c r="A206" s="121" t="s">
        <v>35</v>
      </c>
      <c r="B206" s="97" t="s">
        <v>1392</v>
      </c>
      <c r="C206" s="141">
        <v>17</v>
      </c>
      <c r="E206" s="148">
        <v>1.4</v>
      </c>
      <c r="F206" s="143"/>
    </row>
    <row r="207" spans="1:6" ht="15" x14ac:dyDescent="0.25">
      <c r="A207" s="121" t="s">
        <v>35</v>
      </c>
      <c r="B207" s="97" t="s">
        <v>1396</v>
      </c>
      <c r="C207" s="141">
        <v>17</v>
      </c>
      <c r="E207" s="148">
        <v>1.4</v>
      </c>
      <c r="F207" s="143"/>
    </row>
    <row r="208" spans="1:6" ht="15" x14ac:dyDescent="0.25">
      <c r="A208" s="121" t="s">
        <v>35</v>
      </c>
      <c r="B208" s="97" t="s">
        <v>1392</v>
      </c>
      <c r="C208" s="141">
        <v>18</v>
      </c>
      <c r="E208" s="148">
        <v>1.4</v>
      </c>
      <c r="F208" s="143"/>
    </row>
    <row r="209" spans="1:6" ht="15" x14ac:dyDescent="0.25">
      <c r="A209" s="121" t="s">
        <v>35</v>
      </c>
      <c r="B209" s="97" t="s">
        <v>1396</v>
      </c>
      <c r="C209" s="141">
        <v>18</v>
      </c>
      <c r="E209" s="148">
        <v>1.4</v>
      </c>
      <c r="F209" s="143"/>
    </row>
    <row r="210" spans="1:6" ht="15" x14ac:dyDescent="0.25">
      <c r="A210" s="121" t="s">
        <v>35</v>
      </c>
      <c r="B210" s="97" t="s">
        <v>1392</v>
      </c>
      <c r="C210" s="141">
        <v>19</v>
      </c>
      <c r="E210" s="148">
        <v>1.4</v>
      </c>
      <c r="F210" s="143"/>
    </row>
    <row r="211" spans="1:6" ht="15" x14ac:dyDescent="0.25">
      <c r="A211" s="121" t="s">
        <v>35</v>
      </c>
      <c r="B211" s="97" t="s">
        <v>1396</v>
      </c>
      <c r="C211" s="141">
        <v>19</v>
      </c>
      <c r="E211" s="148">
        <v>1.4</v>
      </c>
      <c r="F211" s="143"/>
    </row>
    <row r="212" spans="1:6" ht="15" x14ac:dyDescent="0.25">
      <c r="A212" s="121" t="s">
        <v>35</v>
      </c>
      <c r="B212" s="97" t="s">
        <v>1392</v>
      </c>
      <c r="C212" s="141">
        <v>20</v>
      </c>
      <c r="E212" s="148">
        <v>1.4</v>
      </c>
      <c r="F212" s="143"/>
    </row>
    <row r="213" spans="1:6" ht="15" x14ac:dyDescent="0.25">
      <c r="A213" s="121" t="s">
        <v>35</v>
      </c>
      <c r="B213" s="97" t="s">
        <v>1396</v>
      </c>
      <c r="C213" s="141">
        <v>20</v>
      </c>
      <c r="E213" s="148">
        <v>1.4</v>
      </c>
      <c r="F213" s="143"/>
    </row>
    <row r="214" spans="1:6" ht="15" x14ac:dyDescent="0.25">
      <c r="A214" s="121" t="s">
        <v>44</v>
      </c>
      <c r="B214" s="133" t="s">
        <v>1392</v>
      </c>
      <c r="C214" s="141">
        <v>0</v>
      </c>
      <c r="E214" s="133">
        <v>1</v>
      </c>
      <c r="F214" s="143"/>
    </row>
    <row r="215" spans="1:6" ht="15" x14ac:dyDescent="0.25">
      <c r="A215" s="121" t="s">
        <v>44</v>
      </c>
      <c r="B215" s="133" t="s">
        <v>1396</v>
      </c>
      <c r="C215" s="141">
        <v>0</v>
      </c>
      <c r="E215" s="133">
        <v>1</v>
      </c>
      <c r="F215" s="143"/>
    </row>
    <row r="216" spans="1:6" ht="15" x14ac:dyDescent="0.25">
      <c r="A216" s="121" t="s">
        <v>44</v>
      </c>
      <c r="B216" s="133" t="s">
        <v>1392</v>
      </c>
      <c r="C216" s="141">
        <v>1</v>
      </c>
      <c r="E216" s="148">
        <v>1</v>
      </c>
      <c r="F216" s="143"/>
    </row>
    <row r="217" spans="1:6" ht="15" x14ac:dyDescent="0.25">
      <c r="A217" s="121" t="s">
        <v>44</v>
      </c>
      <c r="B217" s="133" t="s">
        <v>1396</v>
      </c>
      <c r="C217" s="141">
        <v>1</v>
      </c>
      <c r="E217" s="148">
        <v>1</v>
      </c>
      <c r="F217" s="143"/>
    </row>
    <row r="218" spans="1:6" ht="15" x14ac:dyDescent="0.25">
      <c r="A218" s="121" t="s">
        <v>44</v>
      </c>
      <c r="B218" s="97" t="s">
        <v>1392</v>
      </c>
      <c r="C218" s="141">
        <v>2</v>
      </c>
      <c r="E218" s="148">
        <v>1</v>
      </c>
      <c r="F218" s="143"/>
    </row>
    <row r="219" spans="1:6" ht="15" x14ac:dyDescent="0.25">
      <c r="A219" s="121" t="s">
        <v>44</v>
      </c>
      <c r="B219" s="97" t="s">
        <v>1396</v>
      </c>
      <c r="C219" s="141">
        <v>2</v>
      </c>
      <c r="E219" s="148">
        <v>1</v>
      </c>
      <c r="F219" s="143"/>
    </row>
    <row r="220" spans="1:6" ht="15" x14ac:dyDescent="0.25">
      <c r="A220" s="121" t="s">
        <v>44</v>
      </c>
      <c r="B220" s="97" t="s">
        <v>1392</v>
      </c>
      <c r="C220" s="141">
        <v>3</v>
      </c>
      <c r="E220" s="148">
        <v>1</v>
      </c>
      <c r="F220" s="143"/>
    </row>
    <row r="221" spans="1:6" ht="15" x14ac:dyDescent="0.25">
      <c r="A221" s="121" t="s">
        <v>44</v>
      </c>
      <c r="B221" s="97" t="s">
        <v>1396</v>
      </c>
      <c r="C221" s="141">
        <v>3</v>
      </c>
      <c r="E221" s="148">
        <v>1</v>
      </c>
      <c r="F221" s="143"/>
    </row>
    <row r="222" spans="1:6" ht="15" x14ac:dyDescent="0.25">
      <c r="A222" s="121" t="s">
        <v>44</v>
      </c>
      <c r="B222" s="97" t="s">
        <v>1392</v>
      </c>
      <c r="C222" s="141">
        <v>4</v>
      </c>
      <c r="E222" s="148">
        <v>1.1000000000000001</v>
      </c>
      <c r="F222" s="143"/>
    </row>
    <row r="223" spans="1:6" ht="15" x14ac:dyDescent="0.25">
      <c r="A223" s="121" t="s">
        <v>44</v>
      </c>
      <c r="B223" s="97" t="s">
        <v>1396</v>
      </c>
      <c r="C223" s="141">
        <v>4</v>
      </c>
      <c r="E223" s="148">
        <v>1.1000000000000001</v>
      </c>
      <c r="F223" s="143"/>
    </row>
    <row r="224" spans="1:6" ht="15" x14ac:dyDescent="0.25">
      <c r="A224" s="121" t="s">
        <v>44</v>
      </c>
      <c r="B224" s="97" t="s">
        <v>1392</v>
      </c>
      <c r="C224" s="141">
        <v>5</v>
      </c>
      <c r="E224" s="148">
        <v>1.2</v>
      </c>
      <c r="F224" s="143"/>
    </row>
    <row r="225" spans="1:6" ht="15" x14ac:dyDescent="0.25">
      <c r="A225" s="121" t="s">
        <v>44</v>
      </c>
      <c r="B225" s="97" t="s">
        <v>1396</v>
      </c>
      <c r="C225" s="141">
        <v>5</v>
      </c>
      <c r="E225" s="148">
        <v>1.2</v>
      </c>
      <c r="F225" s="143"/>
    </row>
    <row r="226" spans="1:6" ht="15" x14ac:dyDescent="0.25">
      <c r="A226" s="121" t="s">
        <v>44</v>
      </c>
      <c r="B226" s="97" t="s">
        <v>1392</v>
      </c>
      <c r="C226" s="141">
        <v>6</v>
      </c>
      <c r="E226" s="148">
        <v>1.3</v>
      </c>
      <c r="F226" s="143"/>
    </row>
    <row r="227" spans="1:6" ht="15" x14ac:dyDescent="0.25">
      <c r="A227" s="121" t="s">
        <v>44</v>
      </c>
      <c r="B227" s="97" t="s">
        <v>1396</v>
      </c>
      <c r="C227" s="141">
        <v>6</v>
      </c>
      <c r="E227" s="148">
        <v>1.3</v>
      </c>
      <c r="F227" s="143"/>
    </row>
    <row r="228" spans="1:6" ht="15" x14ac:dyDescent="0.25">
      <c r="A228" s="121" t="s">
        <v>44</v>
      </c>
      <c r="B228" s="97" t="s">
        <v>1392</v>
      </c>
      <c r="C228" s="141">
        <v>7</v>
      </c>
      <c r="E228" s="148">
        <v>1.3</v>
      </c>
      <c r="F228" s="143"/>
    </row>
    <row r="229" spans="1:6" ht="15" x14ac:dyDescent="0.25">
      <c r="A229" s="121" t="s">
        <v>44</v>
      </c>
      <c r="B229" s="97" t="s">
        <v>1396</v>
      </c>
      <c r="C229" s="141">
        <v>7</v>
      </c>
      <c r="E229" s="148">
        <v>1.3</v>
      </c>
      <c r="F229" s="143"/>
    </row>
    <row r="230" spans="1:6" ht="15" x14ac:dyDescent="0.25">
      <c r="A230" s="121" t="s">
        <v>44</v>
      </c>
      <c r="B230" s="97" t="s">
        <v>1392</v>
      </c>
      <c r="C230" s="141">
        <v>8</v>
      </c>
      <c r="E230" s="148">
        <v>1.4</v>
      </c>
      <c r="F230" s="143"/>
    </row>
    <row r="231" spans="1:6" ht="15" x14ac:dyDescent="0.25">
      <c r="A231" s="121" t="s">
        <v>44</v>
      </c>
      <c r="B231" s="97" t="s">
        <v>1396</v>
      </c>
      <c r="C231" s="141">
        <v>8</v>
      </c>
      <c r="E231" s="148">
        <v>1.4</v>
      </c>
      <c r="F231" s="143"/>
    </row>
    <row r="232" spans="1:6" ht="15" x14ac:dyDescent="0.25">
      <c r="A232" s="121" t="s">
        <v>44</v>
      </c>
      <c r="B232" s="97" t="s">
        <v>1392</v>
      </c>
      <c r="C232" s="141">
        <v>9</v>
      </c>
      <c r="E232" s="148">
        <v>1.4</v>
      </c>
      <c r="F232" s="143"/>
    </row>
    <row r="233" spans="1:6" ht="15" x14ac:dyDescent="0.25">
      <c r="A233" s="121" t="s">
        <v>44</v>
      </c>
      <c r="B233" s="97" t="s">
        <v>1396</v>
      </c>
      <c r="C233" s="141">
        <v>9</v>
      </c>
      <c r="E233" s="148">
        <v>1.4</v>
      </c>
      <c r="F233" s="143"/>
    </row>
    <row r="234" spans="1:6" ht="15" x14ac:dyDescent="0.25">
      <c r="A234" s="121" t="s">
        <v>44</v>
      </c>
      <c r="B234" s="97" t="s">
        <v>1392</v>
      </c>
      <c r="C234" s="141">
        <v>10</v>
      </c>
      <c r="E234" s="148">
        <v>1.4</v>
      </c>
      <c r="F234" s="143"/>
    </row>
    <row r="235" spans="1:6" ht="15" x14ac:dyDescent="0.25">
      <c r="A235" s="121" t="s">
        <v>44</v>
      </c>
      <c r="B235" s="97" t="s">
        <v>1396</v>
      </c>
      <c r="C235" s="141">
        <v>10</v>
      </c>
      <c r="E235" s="148">
        <v>1.4</v>
      </c>
      <c r="F235" s="143"/>
    </row>
    <row r="236" spans="1:6" ht="15" x14ac:dyDescent="0.25">
      <c r="A236" s="121" t="s">
        <v>44</v>
      </c>
      <c r="B236" s="97" t="s">
        <v>1392</v>
      </c>
      <c r="C236" s="141">
        <v>11</v>
      </c>
      <c r="E236" s="148">
        <v>1.4</v>
      </c>
      <c r="F236" s="143"/>
    </row>
    <row r="237" spans="1:6" ht="15" x14ac:dyDescent="0.25">
      <c r="A237" s="121" t="s">
        <v>44</v>
      </c>
      <c r="B237" s="97" t="s">
        <v>1396</v>
      </c>
      <c r="C237" s="141">
        <v>11</v>
      </c>
      <c r="E237" s="148">
        <v>1.4</v>
      </c>
      <c r="F237" s="143"/>
    </row>
    <row r="238" spans="1:6" ht="15" x14ac:dyDescent="0.25">
      <c r="A238" s="121" t="s">
        <v>44</v>
      </c>
      <c r="B238" s="97" t="s">
        <v>1392</v>
      </c>
      <c r="C238" s="141">
        <v>12</v>
      </c>
      <c r="E238" s="148">
        <v>1.4</v>
      </c>
      <c r="F238" s="143"/>
    </row>
    <row r="239" spans="1:6" ht="15" x14ac:dyDescent="0.25">
      <c r="A239" s="121" t="s">
        <v>44</v>
      </c>
      <c r="B239" s="97" t="s">
        <v>1396</v>
      </c>
      <c r="C239" s="141">
        <v>12</v>
      </c>
      <c r="E239" s="148">
        <v>1.4</v>
      </c>
      <c r="F239" s="143"/>
    </row>
    <row r="240" spans="1:6" ht="15" x14ac:dyDescent="0.25">
      <c r="A240" s="121" t="s">
        <v>44</v>
      </c>
      <c r="B240" s="97" t="s">
        <v>1392</v>
      </c>
      <c r="C240" s="141">
        <v>13</v>
      </c>
      <c r="E240" s="148">
        <v>1.4</v>
      </c>
      <c r="F240" s="143"/>
    </row>
    <row r="241" spans="1:6" ht="15" x14ac:dyDescent="0.25">
      <c r="A241" s="121" t="s">
        <v>44</v>
      </c>
      <c r="B241" s="97" t="s">
        <v>1396</v>
      </c>
      <c r="C241" s="141">
        <v>13</v>
      </c>
      <c r="E241" s="148">
        <v>1.4</v>
      </c>
      <c r="F241" s="143"/>
    </row>
    <row r="242" spans="1:6" ht="15" x14ac:dyDescent="0.25">
      <c r="A242" s="121" t="s">
        <v>44</v>
      </c>
      <c r="B242" s="97" t="s">
        <v>1392</v>
      </c>
      <c r="C242" s="141">
        <v>14</v>
      </c>
      <c r="E242" s="148">
        <v>1.4</v>
      </c>
      <c r="F242" s="143"/>
    </row>
    <row r="243" spans="1:6" ht="15" x14ac:dyDescent="0.25">
      <c r="A243" s="121" t="s">
        <v>44</v>
      </c>
      <c r="B243" s="97" t="s">
        <v>1396</v>
      </c>
      <c r="C243" s="141">
        <v>14</v>
      </c>
      <c r="E243" s="148">
        <v>1.4</v>
      </c>
      <c r="F243" s="143"/>
    </row>
    <row r="244" spans="1:6" ht="15" x14ac:dyDescent="0.25">
      <c r="A244" s="121" t="s">
        <v>44</v>
      </c>
      <c r="B244" s="97" t="s">
        <v>1392</v>
      </c>
      <c r="C244" s="141">
        <v>15</v>
      </c>
      <c r="E244" s="148">
        <v>1.4</v>
      </c>
      <c r="F244" s="143"/>
    </row>
    <row r="245" spans="1:6" ht="15" x14ac:dyDescent="0.25">
      <c r="A245" s="121" t="s">
        <v>44</v>
      </c>
      <c r="B245" s="97" t="s">
        <v>1396</v>
      </c>
      <c r="C245" s="141">
        <v>15</v>
      </c>
      <c r="E245" s="148">
        <v>1.4</v>
      </c>
      <c r="F245" s="143"/>
    </row>
    <row r="246" spans="1:6" ht="15" x14ac:dyDescent="0.25">
      <c r="A246" s="121" t="s">
        <v>44</v>
      </c>
      <c r="B246" s="97" t="s">
        <v>1392</v>
      </c>
      <c r="C246" s="141">
        <v>16</v>
      </c>
      <c r="E246" s="148">
        <v>1.4</v>
      </c>
      <c r="F246" s="143"/>
    </row>
    <row r="247" spans="1:6" ht="15" x14ac:dyDescent="0.25">
      <c r="A247" s="121" t="s">
        <v>44</v>
      </c>
      <c r="B247" s="97" t="s">
        <v>1396</v>
      </c>
      <c r="C247" s="141">
        <v>16</v>
      </c>
      <c r="E247" s="148">
        <v>1.4</v>
      </c>
      <c r="F247" s="143"/>
    </row>
    <row r="248" spans="1:6" ht="15" x14ac:dyDescent="0.25">
      <c r="A248" s="121" t="s">
        <v>44</v>
      </c>
      <c r="B248" s="97" t="s">
        <v>1392</v>
      </c>
      <c r="C248" s="141">
        <v>17</v>
      </c>
      <c r="E248" s="148">
        <v>1.4</v>
      </c>
      <c r="F248" s="143"/>
    </row>
    <row r="249" spans="1:6" ht="15" x14ac:dyDescent="0.25">
      <c r="A249" s="121" t="s">
        <v>44</v>
      </c>
      <c r="B249" s="97" t="s">
        <v>1396</v>
      </c>
      <c r="C249" s="141">
        <v>17</v>
      </c>
      <c r="E249" s="148">
        <v>1.4</v>
      </c>
      <c r="F249" s="143"/>
    </row>
    <row r="250" spans="1:6" ht="15" x14ac:dyDescent="0.25">
      <c r="A250" s="121" t="s">
        <v>44</v>
      </c>
      <c r="B250" s="97" t="s">
        <v>1392</v>
      </c>
      <c r="C250" s="141">
        <v>18</v>
      </c>
      <c r="E250" s="148">
        <v>1.4</v>
      </c>
      <c r="F250" s="143"/>
    </row>
    <row r="251" spans="1:6" ht="15" x14ac:dyDescent="0.25">
      <c r="A251" s="121" t="s">
        <v>44</v>
      </c>
      <c r="B251" s="97" t="s">
        <v>1396</v>
      </c>
      <c r="C251" s="141">
        <v>18</v>
      </c>
      <c r="E251" s="148">
        <v>1.4</v>
      </c>
      <c r="F251" s="143"/>
    </row>
    <row r="252" spans="1:6" ht="15" x14ac:dyDescent="0.25">
      <c r="A252" s="121" t="s">
        <v>44</v>
      </c>
      <c r="B252" s="97" t="s">
        <v>1392</v>
      </c>
      <c r="C252" s="141">
        <v>19</v>
      </c>
      <c r="E252" s="148">
        <v>1.4</v>
      </c>
      <c r="F252" s="143"/>
    </row>
    <row r="253" spans="1:6" ht="15" x14ac:dyDescent="0.25">
      <c r="A253" s="121" t="s">
        <v>44</v>
      </c>
      <c r="B253" s="97" t="s">
        <v>1396</v>
      </c>
      <c r="C253" s="141">
        <v>19</v>
      </c>
      <c r="E253" s="148">
        <v>1.4</v>
      </c>
      <c r="F253" s="143"/>
    </row>
    <row r="254" spans="1:6" ht="15" x14ac:dyDescent="0.25">
      <c r="A254" s="121" t="s">
        <v>44</v>
      </c>
      <c r="B254" s="97" t="s">
        <v>1392</v>
      </c>
      <c r="C254" s="141">
        <v>20</v>
      </c>
      <c r="E254" s="148">
        <v>1.4</v>
      </c>
      <c r="F254" s="143"/>
    </row>
    <row r="255" spans="1:6" ht="15" x14ac:dyDescent="0.25">
      <c r="A255" s="121" t="s">
        <v>44</v>
      </c>
      <c r="B255" s="97" t="s">
        <v>1396</v>
      </c>
      <c r="C255" s="141">
        <v>20</v>
      </c>
      <c r="E255" s="148">
        <v>1.4</v>
      </c>
      <c r="F255" s="143"/>
    </row>
    <row r="256" spans="1:6" ht="15" x14ac:dyDescent="0.25">
      <c r="A256" s="121" t="s">
        <v>45</v>
      </c>
      <c r="B256" s="133" t="s">
        <v>1392</v>
      </c>
      <c r="C256" s="141">
        <v>0</v>
      </c>
      <c r="E256" s="133">
        <v>1</v>
      </c>
      <c r="F256" s="143"/>
    </row>
    <row r="257" spans="1:6" ht="15" x14ac:dyDescent="0.25">
      <c r="A257" s="121" t="s">
        <v>45</v>
      </c>
      <c r="B257" s="133" t="s">
        <v>1396</v>
      </c>
      <c r="C257" s="141">
        <v>0</v>
      </c>
      <c r="E257" s="133">
        <v>1</v>
      </c>
      <c r="F257" s="143"/>
    </row>
    <row r="258" spans="1:6" ht="15" x14ac:dyDescent="0.25">
      <c r="A258" s="121" t="s">
        <v>45</v>
      </c>
      <c r="B258" s="133" t="s">
        <v>1392</v>
      </c>
      <c r="C258" s="141">
        <v>1</v>
      </c>
      <c r="E258" s="148">
        <v>1</v>
      </c>
      <c r="F258" s="143"/>
    </row>
    <row r="259" spans="1:6" ht="15" x14ac:dyDescent="0.25">
      <c r="A259" s="121" t="s">
        <v>45</v>
      </c>
      <c r="B259" s="133" t="s">
        <v>1396</v>
      </c>
      <c r="C259" s="141">
        <v>1</v>
      </c>
      <c r="E259" s="148">
        <v>1</v>
      </c>
      <c r="F259" s="143"/>
    </row>
    <row r="260" spans="1:6" ht="15" x14ac:dyDescent="0.25">
      <c r="A260" s="121" t="s">
        <v>45</v>
      </c>
      <c r="B260" s="97" t="s">
        <v>1392</v>
      </c>
      <c r="C260" s="141">
        <v>2</v>
      </c>
      <c r="E260" s="148">
        <v>1</v>
      </c>
      <c r="F260" s="143"/>
    </row>
    <row r="261" spans="1:6" ht="15" x14ac:dyDescent="0.25">
      <c r="A261" s="121" t="s">
        <v>45</v>
      </c>
      <c r="B261" s="97" t="s">
        <v>1396</v>
      </c>
      <c r="C261" s="141">
        <v>2</v>
      </c>
      <c r="E261" s="148">
        <v>1</v>
      </c>
      <c r="F261" s="143"/>
    </row>
    <row r="262" spans="1:6" ht="15" x14ac:dyDescent="0.25">
      <c r="A262" s="121" t="s">
        <v>45</v>
      </c>
      <c r="B262" s="97" t="s">
        <v>1392</v>
      </c>
      <c r="C262" s="141">
        <v>3</v>
      </c>
      <c r="E262" s="148">
        <v>1</v>
      </c>
      <c r="F262" s="143"/>
    </row>
    <row r="263" spans="1:6" ht="15" x14ac:dyDescent="0.25">
      <c r="A263" s="121" t="s">
        <v>45</v>
      </c>
      <c r="B263" s="97" t="s">
        <v>1396</v>
      </c>
      <c r="C263" s="141">
        <v>3</v>
      </c>
      <c r="E263" s="148">
        <v>1</v>
      </c>
      <c r="F263" s="143"/>
    </row>
    <row r="264" spans="1:6" ht="15" x14ac:dyDescent="0.25">
      <c r="A264" s="121" t="s">
        <v>45</v>
      </c>
      <c r="B264" s="97" t="s">
        <v>1392</v>
      </c>
      <c r="C264" s="141">
        <v>4</v>
      </c>
      <c r="E264" s="148">
        <v>1.1000000000000001</v>
      </c>
      <c r="F264" s="143"/>
    </row>
    <row r="265" spans="1:6" ht="15" x14ac:dyDescent="0.25">
      <c r="A265" s="121" t="s">
        <v>45</v>
      </c>
      <c r="B265" s="97" t="s">
        <v>1396</v>
      </c>
      <c r="C265" s="141">
        <v>4</v>
      </c>
      <c r="E265" s="148">
        <v>1.1000000000000001</v>
      </c>
      <c r="F265" s="143"/>
    </row>
    <row r="266" spans="1:6" ht="15" x14ac:dyDescent="0.25">
      <c r="A266" s="121" t="s">
        <v>45</v>
      </c>
      <c r="B266" s="97" t="s">
        <v>1392</v>
      </c>
      <c r="C266" s="141">
        <v>5</v>
      </c>
      <c r="E266" s="148">
        <v>1.2</v>
      </c>
      <c r="F266" s="143"/>
    </row>
    <row r="267" spans="1:6" ht="15" x14ac:dyDescent="0.25">
      <c r="A267" s="121" t="s">
        <v>45</v>
      </c>
      <c r="B267" s="97" t="s">
        <v>1396</v>
      </c>
      <c r="C267" s="141">
        <v>5</v>
      </c>
      <c r="E267" s="148">
        <v>1.2</v>
      </c>
      <c r="F267" s="143"/>
    </row>
    <row r="268" spans="1:6" ht="15" x14ac:dyDescent="0.25">
      <c r="A268" s="121" t="s">
        <v>45</v>
      </c>
      <c r="B268" s="97" t="s">
        <v>1392</v>
      </c>
      <c r="C268" s="141">
        <v>6</v>
      </c>
      <c r="E268" s="148">
        <v>1.3</v>
      </c>
      <c r="F268" s="143"/>
    </row>
    <row r="269" spans="1:6" ht="15" x14ac:dyDescent="0.25">
      <c r="A269" s="121" t="s">
        <v>45</v>
      </c>
      <c r="B269" s="97" t="s">
        <v>1396</v>
      </c>
      <c r="C269" s="141">
        <v>6</v>
      </c>
      <c r="E269" s="148">
        <v>1.3</v>
      </c>
      <c r="F269" s="143"/>
    </row>
    <row r="270" spans="1:6" ht="15" x14ac:dyDescent="0.25">
      <c r="A270" s="121" t="s">
        <v>45</v>
      </c>
      <c r="B270" s="97" t="s">
        <v>1392</v>
      </c>
      <c r="C270" s="141">
        <v>7</v>
      </c>
      <c r="E270" s="148">
        <v>1.3</v>
      </c>
      <c r="F270" s="143"/>
    </row>
    <row r="271" spans="1:6" ht="15" x14ac:dyDescent="0.25">
      <c r="A271" s="121" t="s">
        <v>45</v>
      </c>
      <c r="B271" s="97" t="s">
        <v>1396</v>
      </c>
      <c r="C271" s="141">
        <v>7</v>
      </c>
      <c r="E271" s="148">
        <v>1.3</v>
      </c>
      <c r="F271" s="143"/>
    </row>
    <row r="272" spans="1:6" ht="15" x14ac:dyDescent="0.25">
      <c r="A272" s="121" t="s">
        <v>45</v>
      </c>
      <c r="B272" s="97" t="s">
        <v>1392</v>
      </c>
      <c r="C272" s="141">
        <v>8</v>
      </c>
      <c r="E272" s="148">
        <v>1.4</v>
      </c>
      <c r="F272" s="143"/>
    </row>
    <row r="273" spans="1:6" ht="15" x14ac:dyDescent="0.25">
      <c r="A273" s="121" t="s">
        <v>45</v>
      </c>
      <c r="B273" s="97" t="s">
        <v>1396</v>
      </c>
      <c r="C273" s="141">
        <v>8</v>
      </c>
      <c r="E273" s="148">
        <v>1.4</v>
      </c>
      <c r="F273" s="143"/>
    </row>
    <row r="274" spans="1:6" ht="15" x14ac:dyDescent="0.25">
      <c r="A274" s="121" t="s">
        <v>45</v>
      </c>
      <c r="B274" s="97" t="s">
        <v>1392</v>
      </c>
      <c r="C274" s="141">
        <v>9</v>
      </c>
      <c r="E274" s="148">
        <v>1.4</v>
      </c>
      <c r="F274" s="143"/>
    </row>
    <row r="275" spans="1:6" ht="15" x14ac:dyDescent="0.25">
      <c r="A275" s="121" t="s">
        <v>45</v>
      </c>
      <c r="B275" s="97" t="s">
        <v>1396</v>
      </c>
      <c r="C275" s="141">
        <v>9</v>
      </c>
      <c r="E275" s="148">
        <v>1.4</v>
      </c>
      <c r="F275" s="143"/>
    </row>
    <row r="276" spans="1:6" ht="15" x14ac:dyDescent="0.25">
      <c r="A276" s="121" t="s">
        <v>45</v>
      </c>
      <c r="B276" s="97" t="s">
        <v>1392</v>
      </c>
      <c r="C276" s="141">
        <v>10</v>
      </c>
      <c r="E276" s="148">
        <v>1.4</v>
      </c>
      <c r="F276" s="143"/>
    </row>
    <row r="277" spans="1:6" ht="15" x14ac:dyDescent="0.25">
      <c r="A277" s="121" t="s">
        <v>45</v>
      </c>
      <c r="B277" s="97" t="s">
        <v>1396</v>
      </c>
      <c r="C277" s="141">
        <v>10</v>
      </c>
      <c r="E277" s="148">
        <v>1.4</v>
      </c>
      <c r="F277" s="143"/>
    </row>
    <row r="278" spans="1:6" ht="15" x14ac:dyDescent="0.25">
      <c r="A278" s="121" t="s">
        <v>45</v>
      </c>
      <c r="B278" s="97" t="s">
        <v>1392</v>
      </c>
      <c r="C278" s="141">
        <v>11</v>
      </c>
      <c r="E278" s="148">
        <v>1.4</v>
      </c>
      <c r="F278" s="143"/>
    </row>
    <row r="279" spans="1:6" ht="15" x14ac:dyDescent="0.25">
      <c r="A279" s="121" t="s">
        <v>45</v>
      </c>
      <c r="B279" s="97" t="s">
        <v>1396</v>
      </c>
      <c r="C279" s="141">
        <v>11</v>
      </c>
      <c r="E279" s="148">
        <v>1.4</v>
      </c>
      <c r="F279" s="143"/>
    </row>
    <row r="280" spans="1:6" ht="15" x14ac:dyDescent="0.25">
      <c r="A280" s="121" t="s">
        <v>45</v>
      </c>
      <c r="B280" s="97" t="s">
        <v>1392</v>
      </c>
      <c r="C280" s="141">
        <v>12</v>
      </c>
      <c r="E280" s="148">
        <v>1.4</v>
      </c>
      <c r="F280" s="143"/>
    </row>
    <row r="281" spans="1:6" ht="15" x14ac:dyDescent="0.25">
      <c r="A281" s="121" t="s">
        <v>45</v>
      </c>
      <c r="B281" s="97" t="s">
        <v>1396</v>
      </c>
      <c r="C281" s="141">
        <v>12</v>
      </c>
      <c r="E281" s="148">
        <v>1.4</v>
      </c>
      <c r="F281" s="143"/>
    </row>
    <row r="282" spans="1:6" ht="15" x14ac:dyDescent="0.25">
      <c r="A282" s="121" t="s">
        <v>45</v>
      </c>
      <c r="B282" s="97" t="s">
        <v>1392</v>
      </c>
      <c r="C282" s="141">
        <v>13</v>
      </c>
      <c r="E282" s="148">
        <v>1.4</v>
      </c>
      <c r="F282" s="143"/>
    </row>
    <row r="283" spans="1:6" ht="15" x14ac:dyDescent="0.25">
      <c r="A283" s="121" t="s">
        <v>45</v>
      </c>
      <c r="B283" s="97" t="s">
        <v>1396</v>
      </c>
      <c r="C283" s="141">
        <v>13</v>
      </c>
      <c r="E283" s="148">
        <v>1.4</v>
      </c>
      <c r="F283" s="143"/>
    </row>
    <row r="284" spans="1:6" ht="15" x14ac:dyDescent="0.25">
      <c r="A284" s="121" t="s">
        <v>45</v>
      </c>
      <c r="B284" s="97" t="s">
        <v>1392</v>
      </c>
      <c r="C284" s="141">
        <v>14</v>
      </c>
      <c r="E284" s="148">
        <v>1.4</v>
      </c>
      <c r="F284" s="143"/>
    </row>
    <row r="285" spans="1:6" ht="15" x14ac:dyDescent="0.25">
      <c r="A285" s="121" t="s">
        <v>45</v>
      </c>
      <c r="B285" s="97" t="s">
        <v>1396</v>
      </c>
      <c r="C285" s="141">
        <v>14</v>
      </c>
      <c r="E285" s="148">
        <v>1.4</v>
      </c>
      <c r="F285" s="143"/>
    </row>
    <row r="286" spans="1:6" ht="15" x14ac:dyDescent="0.25">
      <c r="A286" s="121" t="s">
        <v>45</v>
      </c>
      <c r="B286" s="97" t="s">
        <v>1392</v>
      </c>
      <c r="C286" s="141">
        <v>15</v>
      </c>
      <c r="E286" s="148">
        <v>1.4</v>
      </c>
      <c r="F286" s="143"/>
    </row>
    <row r="287" spans="1:6" ht="15" x14ac:dyDescent="0.25">
      <c r="A287" s="121" t="s">
        <v>45</v>
      </c>
      <c r="B287" s="97" t="s">
        <v>1396</v>
      </c>
      <c r="C287" s="141">
        <v>15</v>
      </c>
      <c r="E287" s="148">
        <v>1.4</v>
      </c>
      <c r="F287" s="143"/>
    </row>
    <row r="288" spans="1:6" ht="15" x14ac:dyDescent="0.25">
      <c r="A288" s="121" t="s">
        <v>45</v>
      </c>
      <c r="B288" s="97" t="s">
        <v>1392</v>
      </c>
      <c r="C288" s="141">
        <v>16</v>
      </c>
      <c r="E288" s="148">
        <v>1.4</v>
      </c>
      <c r="F288" s="143"/>
    </row>
    <row r="289" spans="1:6" ht="15" x14ac:dyDescent="0.25">
      <c r="A289" s="121" t="s">
        <v>45</v>
      </c>
      <c r="B289" s="97" t="s">
        <v>1396</v>
      </c>
      <c r="C289" s="141">
        <v>16</v>
      </c>
      <c r="E289" s="148">
        <v>1.4</v>
      </c>
      <c r="F289" s="143"/>
    </row>
    <row r="290" spans="1:6" ht="15" x14ac:dyDescent="0.25">
      <c r="A290" s="121" t="s">
        <v>45</v>
      </c>
      <c r="B290" s="97" t="s">
        <v>1392</v>
      </c>
      <c r="C290" s="141">
        <v>17</v>
      </c>
      <c r="E290" s="148">
        <v>1.4</v>
      </c>
      <c r="F290" s="143"/>
    </row>
    <row r="291" spans="1:6" ht="15" x14ac:dyDescent="0.25">
      <c r="A291" s="121" t="s">
        <v>45</v>
      </c>
      <c r="B291" s="97" t="s">
        <v>1396</v>
      </c>
      <c r="C291" s="141">
        <v>17</v>
      </c>
      <c r="E291" s="148">
        <v>1.4</v>
      </c>
      <c r="F291" s="143"/>
    </row>
    <row r="292" spans="1:6" ht="15" x14ac:dyDescent="0.25">
      <c r="A292" s="121" t="s">
        <v>45</v>
      </c>
      <c r="B292" s="97" t="s">
        <v>1392</v>
      </c>
      <c r="C292" s="141">
        <v>18</v>
      </c>
      <c r="E292" s="148">
        <v>1.4</v>
      </c>
      <c r="F292" s="143"/>
    </row>
    <row r="293" spans="1:6" ht="15" x14ac:dyDescent="0.25">
      <c r="A293" s="121" t="s">
        <v>45</v>
      </c>
      <c r="B293" s="97" t="s">
        <v>1396</v>
      </c>
      <c r="C293" s="141">
        <v>18</v>
      </c>
      <c r="E293" s="148">
        <v>1.4</v>
      </c>
      <c r="F293" s="143"/>
    </row>
    <row r="294" spans="1:6" ht="15" x14ac:dyDescent="0.25">
      <c r="A294" s="121" t="s">
        <v>45</v>
      </c>
      <c r="B294" s="97" t="s">
        <v>1392</v>
      </c>
      <c r="C294" s="141">
        <v>19</v>
      </c>
      <c r="E294" s="148">
        <v>1.4</v>
      </c>
      <c r="F294" s="143"/>
    </row>
    <row r="295" spans="1:6" ht="15" x14ac:dyDescent="0.25">
      <c r="A295" s="121" t="s">
        <v>45</v>
      </c>
      <c r="B295" s="97" t="s">
        <v>1396</v>
      </c>
      <c r="C295" s="141">
        <v>19</v>
      </c>
      <c r="E295" s="148">
        <v>1.4</v>
      </c>
      <c r="F295" s="143"/>
    </row>
    <row r="296" spans="1:6" ht="15" x14ac:dyDescent="0.25">
      <c r="A296" s="121" t="s">
        <v>45</v>
      </c>
      <c r="B296" s="97" t="s">
        <v>1392</v>
      </c>
      <c r="C296" s="141">
        <v>20</v>
      </c>
      <c r="E296" s="148">
        <v>1.4</v>
      </c>
      <c r="F296" s="143"/>
    </row>
    <row r="297" spans="1:6" ht="15" x14ac:dyDescent="0.25">
      <c r="A297" s="121" t="s">
        <v>45</v>
      </c>
      <c r="B297" s="97" t="s">
        <v>1396</v>
      </c>
      <c r="C297" s="141">
        <v>20</v>
      </c>
      <c r="E297" s="148">
        <v>1.4</v>
      </c>
      <c r="F297" s="143"/>
    </row>
    <row r="298" spans="1:6" ht="15" x14ac:dyDescent="0.25">
      <c r="A298" s="121" t="s">
        <v>49</v>
      </c>
      <c r="B298" s="133" t="s">
        <v>1392</v>
      </c>
      <c r="C298" s="141">
        <v>0</v>
      </c>
      <c r="E298" s="133">
        <v>1</v>
      </c>
      <c r="F298" s="143"/>
    </row>
    <row r="299" spans="1:6" ht="15" x14ac:dyDescent="0.25">
      <c r="A299" s="121" t="s">
        <v>49</v>
      </c>
      <c r="B299" s="133" t="s">
        <v>1396</v>
      </c>
      <c r="C299" s="141">
        <v>0</v>
      </c>
      <c r="E299" s="133">
        <v>1</v>
      </c>
      <c r="F299" s="143"/>
    </row>
    <row r="300" spans="1:6" ht="15" x14ac:dyDescent="0.25">
      <c r="A300" s="121" t="s">
        <v>49</v>
      </c>
      <c r="B300" s="133" t="s">
        <v>1392</v>
      </c>
      <c r="C300" s="141">
        <v>1</v>
      </c>
      <c r="E300" s="148">
        <v>1</v>
      </c>
      <c r="F300" s="143"/>
    </row>
    <row r="301" spans="1:6" ht="15" x14ac:dyDescent="0.25">
      <c r="A301" s="121" t="s">
        <v>49</v>
      </c>
      <c r="B301" s="133" t="s">
        <v>1396</v>
      </c>
      <c r="C301" s="141">
        <v>1</v>
      </c>
      <c r="E301" s="148">
        <v>1</v>
      </c>
      <c r="F301" s="143"/>
    </row>
    <row r="302" spans="1:6" ht="15" x14ac:dyDescent="0.25">
      <c r="A302" s="121" t="s">
        <v>49</v>
      </c>
      <c r="B302" s="97" t="s">
        <v>1392</v>
      </c>
      <c r="C302" s="141">
        <v>2</v>
      </c>
      <c r="E302" s="148">
        <v>1</v>
      </c>
      <c r="F302" s="143"/>
    </row>
    <row r="303" spans="1:6" ht="15" x14ac:dyDescent="0.25">
      <c r="A303" s="121" t="s">
        <v>49</v>
      </c>
      <c r="B303" s="97" t="s">
        <v>1396</v>
      </c>
      <c r="C303" s="141">
        <v>2</v>
      </c>
      <c r="E303" s="148">
        <v>1</v>
      </c>
      <c r="F303" s="143"/>
    </row>
    <row r="304" spans="1:6" ht="15" x14ac:dyDescent="0.25">
      <c r="A304" s="121" t="s">
        <v>49</v>
      </c>
      <c r="B304" s="97" t="s">
        <v>1392</v>
      </c>
      <c r="C304" s="141">
        <v>3</v>
      </c>
      <c r="E304" s="148">
        <v>1</v>
      </c>
      <c r="F304" s="143"/>
    </row>
    <row r="305" spans="1:6" ht="15" x14ac:dyDescent="0.25">
      <c r="A305" s="121" t="s">
        <v>49</v>
      </c>
      <c r="B305" s="97" t="s">
        <v>1396</v>
      </c>
      <c r="C305" s="141">
        <v>3</v>
      </c>
      <c r="E305" s="148">
        <v>1</v>
      </c>
      <c r="F305" s="143"/>
    </row>
    <row r="306" spans="1:6" ht="15" x14ac:dyDescent="0.25">
      <c r="A306" s="121" t="s">
        <v>49</v>
      </c>
      <c r="B306" s="97" t="s">
        <v>1392</v>
      </c>
      <c r="C306" s="141">
        <v>4</v>
      </c>
      <c r="E306" s="148">
        <v>1.1000000000000001</v>
      </c>
      <c r="F306" s="143"/>
    </row>
    <row r="307" spans="1:6" ht="15" x14ac:dyDescent="0.25">
      <c r="A307" s="121" t="s">
        <v>49</v>
      </c>
      <c r="B307" s="97" t="s">
        <v>1396</v>
      </c>
      <c r="C307" s="141">
        <v>4</v>
      </c>
      <c r="E307" s="148">
        <v>1.1000000000000001</v>
      </c>
      <c r="F307" s="143"/>
    </row>
    <row r="308" spans="1:6" ht="15" x14ac:dyDescent="0.25">
      <c r="A308" s="121" t="s">
        <v>49</v>
      </c>
      <c r="B308" s="97" t="s">
        <v>1392</v>
      </c>
      <c r="C308" s="141">
        <v>5</v>
      </c>
      <c r="E308" s="148">
        <v>1.2</v>
      </c>
      <c r="F308" s="143"/>
    </row>
    <row r="309" spans="1:6" ht="15" x14ac:dyDescent="0.25">
      <c r="A309" s="121" t="s">
        <v>49</v>
      </c>
      <c r="B309" s="97" t="s">
        <v>1396</v>
      </c>
      <c r="C309" s="141">
        <v>5</v>
      </c>
      <c r="E309" s="148">
        <v>1.2</v>
      </c>
      <c r="F309" s="143"/>
    </row>
    <row r="310" spans="1:6" ht="15" x14ac:dyDescent="0.25">
      <c r="A310" s="121" t="s">
        <v>49</v>
      </c>
      <c r="B310" s="97" t="s">
        <v>1392</v>
      </c>
      <c r="C310" s="141">
        <v>6</v>
      </c>
      <c r="E310" s="148">
        <v>1.3</v>
      </c>
      <c r="F310" s="143"/>
    </row>
    <row r="311" spans="1:6" ht="15" x14ac:dyDescent="0.25">
      <c r="A311" s="121" t="s">
        <v>49</v>
      </c>
      <c r="B311" s="97" t="s">
        <v>1396</v>
      </c>
      <c r="C311" s="141">
        <v>6</v>
      </c>
      <c r="E311" s="148">
        <v>1.3</v>
      </c>
      <c r="F311" s="143"/>
    </row>
    <row r="312" spans="1:6" ht="15" x14ac:dyDescent="0.25">
      <c r="A312" s="121" t="s">
        <v>49</v>
      </c>
      <c r="B312" s="97" t="s">
        <v>1392</v>
      </c>
      <c r="C312" s="141">
        <v>7</v>
      </c>
      <c r="E312" s="148">
        <v>1.3</v>
      </c>
      <c r="F312" s="143"/>
    </row>
    <row r="313" spans="1:6" ht="15" x14ac:dyDescent="0.25">
      <c r="A313" s="121" t="s">
        <v>49</v>
      </c>
      <c r="B313" s="97" t="s">
        <v>1396</v>
      </c>
      <c r="C313" s="141">
        <v>7</v>
      </c>
      <c r="E313" s="148">
        <v>1.3</v>
      </c>
      <c r="F313" s="143"/>
    </row>
    <row r="314" spans="1:6" ht="15" x14ac:dyDescent="0.25">
      <c r="A314" s="121" t="s">
        <v>49</v>
      </c>
      <c r="B314" s="97" t="s">
        <v>1392</v>
      </c>
      <c r="C314" s="141">
        <v>8</v>
      </c>
      <c r="E314" s="148">
        <v>1.4</v>
      </c>
      <c r="F314" s="143"/>
    </row>
    <row r="315" spans="1:6" ht="15" x14ac:dyDescent="0.25">
      <c r="A315" s="121" t="s">
        <v>49</v>
      </c>
      <c r="B315" s="97" t="s">
        <v>1396</v>
      </c>
      <c r="C315" s="141">
        <v>8</v>
      </c>
      <c r="E315" s="148">
        <v>1.4</v>
      </c>
      <c r="F315" s="143"/>
    </row>
    <row r="316" spans="1:6" ht="15" x14ac:dyDescent="0.25">
      <c r="A316" s="121" t="s">
        <v>49</v>
      </c>
      <c r="B316" s="97" t="s">
        <v>1392</v>
      </c>
      <c r="C316" s="141">
        <v>9</v>
      </c>
      <c r="E316" s="148">
        <v>1.4</v>
      </c>
      <c r="F316" s="143"/>
    </row>
    <row r="317" spans="1:6" ht="15" x14ac:dyDescent="0.25">
      <c r="A317" s="121" t="s">
        <v>49</v>
      </c>
      <c r="B317" s="97" t="s">
        <v>1396</v>
      </c>
      <c r="C317" s="141">
        <v>9</v>
      </c>
      <c r="E317" s="148">
        <v>1.4</v>
      </c>
      <c r="F317" s="143"/>
    </row>
    <row r="318" spans="1:6" ht="15" x14ac:dyDescent="0.25">
      <c r="A318" s="121" t="s">
        <v>49</v>
      </c>
      <c r="B318" s="97" t="s">
        <v>1392</v>
      </c>
      <c r="C318" s="141">
        <v>10</v>
      </c>
      <c r="E318" s="148">
        <v>1.4</v>
      </c>
      <c r="F318" s="143"/>
    </row>
    <row r="319" spans="1:6" ht="15" x14ac:dyDescent="0.25">
      <c r="A319" s="121" t="s">
        <v>49</v>
      </c>
      <c r="B319" s="97" t="s">
        <v>1396</v>
      </c>
      <c r="C319" s="141">
        <v>10</v>
      </c>
      <c r="E319" s="148">
        <v>1.4</v>
      </c>
      <c r="F319" s="143"/>
    </row>
    <row r="320" spans="1:6" ht="15" x14ac:dyDescent="0.25">
      <c r="A320" s="121" t="s">
        <v>49</v>
      </c>
      <c r="B320" s="97" t="s">
        <v>1392</v>
      </c>
      <c r="C320" s="141">
        <v>11</v>
      </c>
      <c r="E320" s="148">
        <v>1.4</v>
      </c>
      <c r="F320" s="143"/>
    </row>
    <row r="321" spans="1:6" ht="15" x14ac:dyDescent="0.25">
      <c r="A321" s="121" t="s">
        <v>49</v>
      </c>
      <c r="B321" s="97" t="s">
        <v>1396</v>
      </c>
      <c r="C321" s="141">
        <v>11</v>
      </c>
      <c r="E321" s="148">
        <v>1.4</v>
      </c>
      <c r="F321" s="143"/>
    </row>
    <row r="322" spans="1:6" ht="15" x14ac:dyDescent="0.25">
      <c r="A322" s="121" t="s">
        <v>49</v>
      </c>
      <c r="B322" s="97" t="s">
        <v>1392</v>
      </c>
      <c r="C322" s="141">
        <v>12</v>
      </c>
      <c r="E322" s="148">
        <v>1.4</v>
      </c>
      <c r="F322" s="143"/>
    </row>
    <row r="323" spans="1:6" ht="15" x14ac:dyDescent="0.25">
      <c r="A323" s="121" t="s">
        <v>49</v>
      </c>
      <c r="B323" s="97" t="s">
        <v>1396</v>
      </c>
      <c r="C323" s="141">
        <v>12</v>
      </c>
      <c r="E323" s="148">
        <v>1.4</v>
      </c>
      <c r="F323" s="143"/>
    </row>
    <row r="324" spans="1:6" ht="15" x14ac:dyDescent="0.25">
      <c r="A324" s="121" t="s">
        <v>49</v>
      </c>
      <c r="B324" s="97" t="s">
        <v>1392</v>
      </c>
      <c r="C324" s="141">
        <v>13</v>
      </c>
      <c r="E324" s="148">
        <v>1.4</v>
      </c>
      <c r="F324" s="143"/>
    </row>
    <row r="325" spans="1:6" ht="15" x14ac:dyDescent="0.25">
      <c r="A325" s="121" t="s">
        <v>49</v>
      </c>
      <c r="B325" s="97" t="s">
        <v>1396</v>
      </c>
      <c r="C325" s="141">
        <v>13</v>
      </c>
      <c r="E325" s="148">
        <v>1.4</v>
      </c>
      <c r="F325" s="143"/>
    </row>
    <row r="326" spans="1:6" ht="15" x14ac:dyDescent="0.25">
      <c r="A326" s="121" t="s">
        <v>49</v>
      </c>
      <c r="B326" s="97" t="s">
        <v>1392</v>
      </c>
      <c r="C326" s="141">
        <v>14</v>
      </c>
      <c r="E326" s="148">
        <v>1.4</v>
      </c>
      <c r="F326" s="143"/>
    </row>
    <row r="327" spans="1:6" ht="15" x14ac:dyDescent="0.25">
      <c r="A327" s="121" t="s">
        <v>49</v>
      </c>
      <c r="B327" s="97" t="s">
        <v>1396</v>
      </c>
      <c r="C327" s="141">
        <v>14</v>
      </c>
      <c r="E327" s="148">
        <v>1.4</v>
      </c>
      <c r="F327" s="143"/>
    </row>
    <row r="328" spans="1:6" ht="15" x14ac:dyDescent="0.25">
      <c r="A328" s="121" t="s">
        <v>49</v>
      </c>
      <c r="B328" s="97" t="s">
        <v>1392</v>
      </c>
      <c r="C328" s="141">
        <v>15</v>
      </c>
      <c r="E328" s="148">
        <v>1.4</v>
      </c>
      <c r="F328" s="143"/>
    </row>
    <row r="329" spans="1:6" ht="15" x14ac:dyDescent="0.25">
      <c r="A329" s="121" t="s">
        <v>49</v>
      </c>
      <c r="B329" s="97" t="s">
        <v>1396</v>
      </c>
      <c r="C329" s="141">
        <v>15</v>
      </c>
      <c r="E329" s="148">
        <v>1.4</v>
      </c>
      <c r="F329" s="143"/>
    </row>
    <row r="330" spans="1:6" ht="15" x14ac:dyDescent="0.25">
      <c r="A330" s="121" t="s">
        <v>49</v>
      </c>
      <c r="B330" s="97" t="s">
        <v>1392</v>
      </c>
      <c r="C330" s="141">
        <v>16</v>
      </c>
      <c r="E330" s="148">
        <v>1.4</v>
      </c>
      <c r="F330" s="143"/>
    </row>
    <row r="331" spans="1:6" ht="15" x14ac:dyDescent="0.25">
      <c r="A331" s="121" t="s">
        <v>49</v>
      </c>
      <c r="B331" s="97" t="s">
        <v>1396</v>
      </c>
      <c r="C331" s="141">
        <v>16</v>
      </c>
      <c r="E331" s="148">
        <v>1.4</v>
      </c>
      <c r="F331" s="143"/>
    </row>
    <row r="332" spans="1:6" ht="15" x14ac:dyDescent="0.25">
      <c r="A332" s="121" t="s">
        <v>49</v>
      </c>
      <c r="B332" s="97" t="s">
        <v>1392</v>
      </c>
      <c r="C332" s="141">
        <v>17</v>
      </c>
      <c r="E332" s="148">
        <v>1.4</v>
      </c>
      <c r="F332" s="143"/>
    </row>
    <row r="333" spans="1:6" ht="15" x14ac:dyDescent="0.25">
      <c r="A333" s="121" t="s">
        <v>49</v>
      </c>
      <c r="B333" s="97" t="s">
        <v>1396</v>
      </c>
      <c r="C333" s="141">
        <v>17</v>
      </c>
      <c r="E333" s="148">
        <v>1.4</v>
      </c>
      <c r="F333" s="143"/>
    </row>
    <row r="334" spans="1:6" ht="15" x14ac:dyDescent="0.25">
      <c r="A334" s="121" t="s">
        <v>49</v>
      </c>
      <c r="B334" s="97" t="s">
        <v>1392</v>
      </c>
      <c r="C334" s="141">
        <v>18</v>
      </c>
      <c r="E334" s="148">
        <v>1.4</v>
      </c>
      <c r="F334" s="143"/>
    </row>
    <row r="335" spans="1:6" ht="15" x14ac:dyDescent="0.25">
      <c r="A335" s="121" t="s">
        <v>49</v>
      </c>
      <c r="B335" s="97" t="s">
        <v>1396</v>
      </c>
      <c r="C335" s="141">
        <v>18</v>
      </c>
      <c r="E335" s="148">
        <v>1.4</v>
      </c>
      <c r="F335" s="143"/>
    </row>
    <row r="336" spans="1:6" ht="15" x14ac:dyDescent="0.25">
      <c r="A336" s="121" t="s">
        <v>49</v>
      </c>
      <c r="B336" s="97" t="s">
        <v>1392</v>
      </c>
      <c r="C336" s="141">
        <v>19</v>
      </c>
      <c r="E336" s="148">
        <v>1.4</v>
      </c>
      <c r="F336" s="143"/>
    </row>
    <row r="337" spans="1:6" ht="15" x14ac:dyDescent="0.25">
      <c r="A337" s="121" t="s">
        <v>49</v>
      </c>
      <c r="B337" s="97" t="s">
        <v>1396</v>
      </c>
      <c r="C337" s="141">
        <v>19</v>
      </c>
      <c r="E337" s="148">
        <v>1.4</v>
      </c>
      <c r="F337" s="143"/>
    </row>
    <row r="338" spans="1:6" ht="15" x14ac:dyDescent="0.25">
      <c r="A338" s="121" t="s">
        <v>49</v>
      </c>
      <c r="B338" s="97" t="s">
        <v>1392</v>
      </c>
      <c r="C338" s="141">
        <v>20</v>
      </c>
      <c r="E338" s="148">
        <v>1.4</v>
      </c>
      <c r="F338" s="143"/>
    </row>
    <row r="339" spans="1:6" ht="15" x14ac:dyDescent="0.25">
      <c r="A339" s="121" t="s">
        <v>49</v>
      </c>
      <c r="B339" s="97" t="s">
        <v>1396</v>
      </c>
      <c r="C339" s="141">
        <v>20</v>
      </c>
      <c r="E339" s="148">
        <v>1.4</v>
      </c>
      <c r="F339" s="143"/>
    </row>
    <row r="340" spans="1:6" ht="15" x14ac:dyDescent="0.25">
      <c r="A340" s="121" t="s">
        <v>50</v>
      </c>
      <c r="B340" s="133" t="s">
        <v>1392</v>
      </c>
      <c r="C340" s="141">
        <v>0</v>
      </c>
      <c r="E340" s="133">
        <v>1</v>
      </c>
      <c r="F340" s="143"/>
    </row>
    <row r="341" spans="1:6" ht="15" x14ac:dyDescent="0.25">
      <c r="A341" s="121" t="s">
        <v>50</v>
      </c>
      <c r="B341" s="133" t="s">
        <v>1396</v>
      </c>
      <c r="C341" s="141">
        <v>0</v>
      </c>
      <c r="E341" s="133">
        <v>1</v>
      </c>
      <c r="F341" s="143"/>
    </row>
    <row r="342" spans="1:6" ht="15" x14ac:dyDescent="0.25">
      <c r="A342" s="121" t="s">
        <v>50</v>
      </c>
      <c r="B342" s="133" t="s">
        <v>1392</v>
      </c>
      <c r="C342" s="141">
        <v>1</v>
      </c>
      <c r="E342" s="148">
        <v>1</v>
      </c>
      <c r="F342" s="143"/>
    </row>
    <row r="343" spans="1:6" ht="15" x14ac:dyDescent="0.25">
      <c r="A343" s="121" t="s">
        <v>50</v>
      </c>
      <c r="B343" s="133" t="s">
        <v>1396</v>
      </c>
      <c r="C343" s="141">
        <v>1</v>
      </c>
      <c r="E343" s="148">
        <v>1</v>
      </c>
      <c r="F343" s="143"/>
    </row>
    <row r="344" spans="1:6" ht="15" x14ac:dyDescent="0.25">
      <c r="A344" s="121" t="s">
        <v>50</v>
      </c>
      <c r="B344" s="97" t="s">
        <v>1392</v>
      </c>
      <c r="C344" s="141">
        <v>2</v>
      </c>
      <c r="E344" s="148">
        <v>1</v>
      </c>
      <c r="F344" s="143"/>
    </row>
    <row r="345" spans="1:6" ht="15" x14ac:dyDescent="0.25">
      <c r="A345" s="121" t="s">
        <v>50</v>
      </c>
      <c r="B345" s="97" t="s">
        <v>1396</v>
      </c>
      <c r="C345" s="141">
        <v>2</v>
      </c>
      <c r="E345" s="148">
        <v>1</v>
      </c>
      <c r="F345" s="143"/>
    </row>
    <row r="346" spans="1:6" ht="15" x14ac:dyDescent="0.25">
      <c r="A346" s="121" t="s">
        <v>50</v>
      </c>
      <c r="B346" s="97" t="s">
        <v>1392</v>
      </c>
      <c r="C346" s="141">
        <v>3</v>
      </c>
      <c r="E346" s="148">
        <v>1</v>
      </c>
      <c r="F346" s="143"/>
    </row>
    <row r="347" spans="1:6" ht="15" x14ac:dyDescent="0.25">
      <c r="A347" s="121" t="s">
        <v>50</v>
      </c>
      <c r="B347" s="97" t="s">
        <v>1396</v>
      </c>
      <c r="C347" s="141">
        <v>3</v>
      </c>
      <c r="E347" s="148">
        <v>1</v>
      </c>
      <c r="F347" s="143"/>
    </row>
    <row r="348" spans="1:6" ht="15" x14ac:dyDescent="0.25">
      <c r="A348" s="121" t="s">
        <v>50</v>
      </c>
      <c r="B348" s="97" t="s">
        <v>1392</v>
      </c>
      <c r="C348" s="141">
        <v>4</v>
      </c>
      <c r="E348" s="148">
        <v>1.1000000000000001</v>
      </c>
      <c r="F348" s="143"/>
    </row>
    <row r="349" spans="1:6" ht="15" x14ac:dyDescent="0.25">
      <c r="A349" s="121" t="s">
        <v>50</v>
      </c>
      <c r="B349" s="97" t="s">
        <v>1396</v>
      </c>
      <c r="C349" s="141">
        <v>4</v>
      </c>
      <c r="E349" s="148">
        <v>1.1000000000000001</v>
      </c>
      <c r="F349" s="143"/>
    </row>
    <row r="350" spans="1:6" ht="15" x14ac:dyDescent="0.25">
      <c r="A350" s="121" t="s">
        <v>50</v>
      </c>
      <c r="B350" s="97" t="s">
        <v>1392</v>
      </c>
      <c r="C350" s="141">
        <v>5</v>
      </c>
      <c r="E350" s="148">
        <v>1.2</v>
      </c>
      <c r="F350" s="143"/>
    </row>
    <row r="351" spans="1:6" ht="15" x14ac:dyDescent="0.25">
      <c r="A351" s="121" t="s">
        <v>50</v>
      </c>
      <c r="B351" s="97" t="s">
        <v>1396</v>
      </c>
      <c r="C351" s="141">
        <v>5</v>
      </c>
      <c r="E351" s="148">
        <v>1.2</v>
      </c>
      <c r="F351" s="143"/>
    </row>
    <row r="352" spans="1:6" ht="15" x14ac:dyDescent="0.25">
      <c r="A352" s="121" t="s">
        <v>50</v>
      </c>
      <c r="B352" s="97" t="s">
        <v>1392</v>
      </c>
      <c r="C352" s="141">
        <v>6</v>
      </c>
      <c r="E352" s="148">
        <v>1.3</v>
      </c>
      <c r="F352" s="143"/>
    </row>
    <row r="353" spans="1:6" ht="15" x14ac:dyDescent="0.25">
      <c r="A353" s="121" t="s">
        <v>50</v>
      </c>
      <c r="B353" s="97" t="s">
        <v>1396</v>
      </c>
      <c r="C353" s="141">
        <v>6</v>
      </c>
      <c r="E353" s="148">
        <v>1.3</v>
      </c>
      <c r="F353" s="143"/>
    </row>
    <row r="354" spans="1:6" ht="15" x14ac:dyDescent="0.25">
      <c r="A354" s="121" t="s">
        <v>50</v>
      </c>
      <c r="B354" s="97" t="s">
        <v>1392</v>
      </c>
      <c r="C354" s="141">
        <v>7</v>
      </c>
      <c r="E354" s="148">
        <v>1.3</v>
      </c>
      <c r="F354" s="143"/>
    </row>
    <row r="355" spans="1:6" ht="15" x14ac:dyDescent="0.25">
      <c r="A355" s="121" t="s">
        <v>50</v>
      </c>
      <c r="B355" s="97" t="s">
        <v>1396</v>
      </c>
      <c r="C355" s="141">
        <v>7</v>
      </c>
      <c r="E355" s="148">
        <v>1.3</v>
      </c>
      <c r="F355" s="143"/>
    </row>
    <row r="356" spans="1:6" ht="15" x14ac:dyDescent="0.25">
      <c r="A356" s="121" t="s">
        <v>50</v>
      </c>
      <c r="B356" s="97" t="s">
        <v>1392</v>
      </c>
      <c r="C356" s="141">
        <v>8</v>
      </c>
      <c r="E356" s="148">
        <v>1.4</v>
      </c>
      <c r="F356" s="143"/>
    </row>
    <row r="357" spans="1:6" ht="15" x14ac:dyDescent="0.25">
      <c r="A357" s="121" t="s">
        <v>50</v>
      </c>
      <c r="B357" s="97" t="s">
        <v>1396</v>
      </c>
      <c r="C357" s="141">
        <v>8</v>
      </c>
      <c r="E357" s="148">
        <v>1.4</v>
      </c>
      <c r="F357" s="143"/>
    </row>
    <row r="358" spans="1:6" ht="15" x14ac:dyDescent="0.25">
      <c r="A358" s="121" t="s">
        <v>50</v>
      </c>
      <c r="B358" s="97" t="s">
        <v>1392</v>
      </c>
      <c r="C358" s="141">
        <v>9</v>
      </c>
      <c r="E358" s="148">
        <v>1.4</v>
      </c>
      <c r="F358" s="143"/>
    </row>
    <row r="359" spans="1:6" ht="15" x14ac:dyDescent="0.25">
      <c r="A359" s="121" t="s">
        <v>50</v>
      </c>
      <c r="B359" s="97" t="s">
        <v>1396</v>
      </c>
      <c r="C359" s="141">
        <v>9</v>
      </c>
      <c r="E359" s="148">
        <v>1.4</v>
      </c>
      <c r="F359" s="143"/>
    </row>
    <row r="360" spans="1:6" ht="15" x14ac:dyDescent="0.25">
      <c r="A360" s="121" t="s">
        <v>50</v>
      </c>
      <c r="B360" s="97" t="s">
        <v>1392</v>
      </c>
      <c r="C360" s="141">
        <v>10</v>
      </c>
      <c r="E360" s="148">
        <v>1.4</v>
      </c>
      <c r="F360" s="143"/>
    </row>
    <row r="361" spans="1:6" ht="15" x14ac:dyDescent="0.25">
      <c r="A361" s="121" t="s">
        <v>50</v>
      </c>
      <c r="B361" s="97" t="s">
        <v>1396</v>
      </c>
      <c r="C361" s="141">
        <v>10</v>
      </c>
      <c r="E361" s="148">
        <v>1.4</v>
      </c>
      <c r="F361" s="143"/>
    </row>
    <row r="362" spans="1:6" ht="15" x14ac:dyDescent="0.25">
      <c r="A362" s="121" t="s">
        <v>50</v>
      </c>
      <c r="B362" s="97" t="s">
        <v>1392</v>
      </c>
      <c r="C362" s="141">
        <v>11</v>
      </c>
      <c r="E362" s="148">
        <v>1.4</v>
      </c>
      <c r="F362" s="143"/>
    </row>
    <row r="363" spans="1:6" ht="15" x14ac:dyDescent="0.25">
      <c r="A363" s="121" t="s">
        <v>50</v>
      </c>
      <c r="B363" s="97" t="s">
        <v>1396</v>
      </c>
      <c r="C363" s="141">
        <v>11</v>
      </c>
      <c r="E363" s="148">
        <v>1.4</v>
      </c>
      <c r="F363" s="143"/>
    </row>
    <row r="364" spans="1:6" ht="15" x14ac:dyDescent="0.25">
      <c r="A364" s="121" t="s">
        <v>50</v>
      </c>
      <c r="B364" s="97" t="s">
        <v>1392</v>
      </c>
      <c r="C364" s="141">
        <v>12</v>
      </c>
      <c r="E364" s="148">
        <v>1.4</v>
      </c>
      <c r="F364" s="143"/>
    </row>
    <row r="365" spans="1:6" ht="15" x14ac:dyDescent="0.25">
      <c r="A365" s="121" t="s">
        <v>50</v>
      </c>
      <c r="B365" s="97" t="s">
        <v>1396</v>
      </c>
      <c r="C365" s="141">
        <v>12</v>
      </c>
      <c r="E365" s="148">
        <v>1.4</v>
      </c>
      <c r="F365" s="143"/>
    </row>
    <row r="366" spans="1:6" ht="15" x14ac:dyDescent="0.25">
      <c r="A366" s="121" t="s">
        <v>50</v>
      </c>
      <c r="B366" s="97" t="s">
        <v>1392</v>
      </c>
      <c r="C366" s="141">
        <v>13</v>
      </c>
      <c r="E366" s="148">
        <v>1.4</v>
      </c>
      <c r="F366" s="143"/>
    </row>
    <row r="367" spans="1:6" ht="15" x14ac:dyDescent="0.25">
      <c r="A367" s="121" t="s">
        <v>50</v>
      </c>
      <c r="B367" s="97" t="s">
        <v>1396</v>
      </c>
      <c r="C367" s="141">
        <v>13</v>
      </c>
      <c r="E367" s="148">
        <v>1.4</v>
      </c>
      <c r="F367" s="143"/>
    </row>
    <row r="368" spans="1:6" ht="15" x14ac:dyDescent="0.25">
      <c r="A368" s="121" t="s">
        <v>50</v>
      </c>
      <c r="B368" s="97" t="s">
        <v>1392</v>
      </c>
      <c r="C368" s="141">
        <v>14</v>
      </c>
      <c r="E368" s="148">
        <v>1.4</v>
      </c>
      <c r="F368" s="143"/>
    </row>
    <row r="369" spans="1:6" ht="15" x14ac:dyDescent="0.25">
      <c r="A369" s="121" t="s">
        <v>50</v>
      </c>
      <c r="B369" s="97" t="s">
        <v>1396</v>
      </c>
      <c r="C369" s="141">
        <v>14</v>
      </c>
      <c r="E369" s="148">
        <v>1.4</v>
      </c>
      <c r="F369" s="143"/>
    </row>
    <row r="370" spans="1:6" ht="15" x14ac:dyDescent="0.25">
      <c r="A370" s="121" t="s">
        <v>50</v>
      </c>
      <c r="B370" s="97" t="s">
        <v>1392</v>
      </c>
      <c r="C370" s="141">
        <v>15</v>
      </c>
      <c r="E370" s="148">
        <v>1.4</v>
      </c>
      <c r="F370" s="143"/>
    </row>
    <row r="371" spans="1:6" ht="15" x14ac:dyDescent="0.25">
      <c r="A371" s="121" t="s">
        <v>50</v>
      </c>
      <c r="B371" s="97" t="s">
        <v>1396</v>
      </c>
      <c r="C371" s="141">
        <v>15</v>
      </c>
      <c r="E371" s="148">
        <v>1.4</v>
      </c>
      <c r="F371" s="143"/>
    </row>
    <row r="372" spans="1:6" ht="15" x14ac:dyDescent="0.25">
      <c r="A372" s="121" t="s">
        <v>50</v>
      </c>
      <c r="B372" s="97" t="s">
        <v>1392</v>
      </c>
      <c r="C372" s="141">
        <v>16</v>
      </c>
      <c r="E372" s="148">
        <v>1.4</v>
      </c>
      <c r="F372" s="143"/>
    </row>
    <row r="373" spans="1:6" ht="15" x14ac:dyDescent="0.25">
      <c r="A373" s="121" t="s">
        <v>50</v>
      </c>
      <c r="B373" s="97" t="s">
        <v>1396</v>
      </c>
      <c r="C373" s="141">
        <v>16</v>
      </c>
      <c r="E373" s="148">
        <v>1.4</v>
      </c>
      <c r="F373" s="143"/>
    </row>
    <row r="374" spans="1:6" ht="15" x14ac:dyDescent="0.25">
      <c r="A374" s="121" t="s">
        <v>50</v>
      </c>
      <c r="B374" s="97" t="s">
        <v>1392</v>
      </c>
      <c r="C374" s="141">
        <v>17</v>
      </c>
      <c r="E374" s="148">
        <v>1.4</v>
      </c>
      <c r="F374" s="143"/>
    </row>
    <row r="375" spans="1:6" ht="15" x14ac:dyDescent="0.25">
      <c r="A375" s="121" t="s">
        <v>50</v>
      </c>
      <c r="B375" s="97" t="s">
        <v>1396</v>
      </c>
      <c r="C375" s="141">
        <v>17</v>
      </c>
      <c r="E375" s="148">
        <v>1.4</v>
      </c>
      <c r="F375" s="143"/>
    </row>
    <row r="376" spans="1:6" ht="15" x14ac:dyDescent="0.25">
      <c r="A376" s="121" t="s">
        <v>50</v>
      </c>
      <c r="B376" s="97" t="s">
        <v>1392</v>
      </c>
      <c r="C376" s="141">
        <v>18</v>
      </c>
      <c r="E376" s="148">
        <v>1.4</v>
      </c>
      <c r="F376" s="143"/>
    </row>
    <row r="377" spans="1:6" ht="15" x14ac:dyDescent="0.25">
      <c r="A377" s="121" t="s">
        <v>50</v>
      </c>
      <c r="B377" s="97" t="s">
        <v>1396</v>
      </c>
      <c r="C377" s="141">
        <v>18</v>
      </c>
      <c r="E377" s="148">
        <v>1.4</v>
      </c>
      <c r="F377" s="143"/>
    </row>
    <row r="378" spans="1:6" ht="15" x14ac:dyDescent="0.25">
      <c r="A378" s="121" t="s">
        <v>50</v>
      </c>
      <c r="B378" s="97" t="s">
        <v>1392</v>
      </c>
      <c r="C378" s="141">
        <v>19</v>
      </c>
      <c r="E378" s="148">
        <v>1.4</v>
      </c>
      <c r="F378" s="143"/>
    </row>
    <row r="379" spans="1:6" ht="15" x14ac:dyDescent="0.25">
      <c r="A379" s="121" t="s">
        <v>50</v>
      </c>
      <c r="B379" s="97" t="s">
        <v>1396</v>
      </c>
      <c r="C379" s="141">
        <v>19</v>
      </c>
      <c r="E379" s="148">
        <v>1.4</v>
      </c>
      <c r="F379" s="143"/>
    </row>
    <row r="380" spans="1:6" ht="15" x14ac:dyDescent="0.25">
      <c r="A380" s="121" t="s">
        <v>50</v>
      </c>
      <c r="B380" s="97" t="s">
        <v>1392</v>
      </c>
      <c r="C380" s="141">
        <v>20</v>
      </c>
      <c r="E380" s="148">
        <v>1.4</v>
      </c>
      <c r="F380" s="143"/>
    </row>
    <row r="381" spans="1:6" ht="15" x14ac:dyDescent="0.25">
      <c r="A381" s="121" t="s">
        <v>50</v>
      </c>
      <c r="B381" s="97" t="s">
        <v>1396</v>
      </c>
      <c r="C381" s="141">
        <v>20</v>
      </c>
      <c r="E381" s="148">
        <v>1.4</v>
      </c>
      <c r="F381" s="143"/>
    </row>
    <row r="382" spans="1:6" ht="15" x14ac:dyDescent="0.25">
      <c r="A382" s="121" t="s">
        <v>51</v>
      </c>
      <c r="B382" s="133" t="s">
        <v>1392</v>
      </c>
      <c r="C382" s="141">
        <v>0</v>
      </c>
      <c r="E382" s="133">
        <v>1</v>
      </c>
      <c r="F382" s="143"/>
    </row>
    <row r="383" spans="1:6" ht="15" x14ac:dyDescent="0.25">
      <c r="A383" s="121" t="s">
        <v>51</v>
      </c>
      <c r="B383" s="133" t="s">
        <v>1396</v>
      </c>
      <c r="C383" s="141">
        <v>0</v>
      </c>
      <c r="E383" s="133">
        <v>1</v>
      </c>
      <c r="F383" s="143"/>
    </row>
    <row r="384" spans="1:6" ht="15" x14ac:dyDescent="0.25">
      <c r="A384" s="121" t="s">
        <v>51</v>
      </c>
      <c r="B384" s="133" t="s">
        <v>1392</v>
      </c>
      <c r="C384" s="141">
        <v>1</v>
      </c>
      <c r="E384" s="148">
        <v>1</v>
      </c>
      <c r="F384" s="143"/>
    </row>
    <row r="385" spans="1:6" ht="15" x14ac:dyDescent="0.25">
      <c r="A385" s="121" t="s">
        <v>51</v>
      </c>
      <c r="B385" s="133" t="s">
        <v>1396</v>
      </c>
      <c r="C385" s="141">
        <v>1</v>
      </c>
      <c r="E385" s="148">
        <v>1</v>
      </c>
      <c r="F385" s="143"/>
    </row>
    <row r="386" spans="1:6" ht="15" x14ac:dyDescent="0.25">
      <c r="A386" s="121" t="s">
        <v>51</v>
      </c>
      <c r="B386" s="97" t="s">
        <v>1392</v>
      </c>
      <c r="C386" s="141">
        <v>2</v>
      </c>
      <c r="E386" s="148">
        <v>1</v>
      </c>
      <c r="F386" s="143"/>
    </row>
    <row r="387" spans="1:6" ht="15" x14ac:dyDescent="0.25">
      <c r="A387" s="121" t="s">
        <v>51</v>
      </c>
      <c r="B387" s="97" t="s">
        <v>1396</v>
      </c>
      <c r="C387" s="141">
        <v>2</v>
      </c>
      <c r="E387" s="148">
        <v>1</v>
      </c>
      <c r="F387" s="143"/>
    </row>
    <row r="388" spans="1:6" ht="15" x14ac:dyDescent="0.25">
      <c r="A388" s="121" t="s">
        <v>51</v>
      </c>
      <c r="B388" s="97" t="s">
        <v>1392</v>
      </c>
      <c r="C388" s="141">
        <v>3</v>
      </c>
      <c r="E388" s="148">
        <v>1</v>
      </c>
      <c r="F388" s="143"/>
    </row>
    <row r="389" spans="1:6" ht="15" x14ac:dyDescent="0.25">
      <c r="A389" s="121" t="s">
        <v>51</v>
      </c>
      <c r="B389" s="97" t="s">
        <v>1396</v>
      </c>
      <c r="C389" s="141">
        <v>3</v>
      </c>
      <c r="E389" s="148">
        <v>1</v>
      </c>
      <c r="F389" s="143"/>
    </row>
    <row r="390" spans="1:6" ht="15" x14ac:dyDescent="0.25">
      <c r="A390" s="121" t="s">
        <v>51</v>
      </c>
      <c r="B390" s="97" t="s">
        <v>1392</v>
      </c>
      <c r="C390" s="141">
        <v>4</v>
      </c>
      <c r="E390" s="148">
        <v>1.1000000000000001</v>
      </c>
      <c r="F390" s="143"/>
    </row>
    <row r="391" spans="1:6" ht="15" x14ac:dyDescent="0.25">
      <c r="A391" s="121" t="s">
        <v>51</v>
      </c>
      <c r="B391" s="97" t="s">
        <v>1396</v>
      </c>
      <c r="C391" s="141">
        <v>4</v>
      </c>
      <c r="E391" s="148">
        <v>1.1000000000000001</v>
      </c>
      <c r="F391" s="143"/>
    </row>
    <row r="392" spans="1:6" ht="15" x14ac:dyDescent="0.25">
      <c r="A392" s="121" t="s">
        <v>51</v>
      </c>
      <c r="B392" s="97" t="s">
        <v>1392</v>
      </c>
      <c r="C392" s="141">
        <v>5</v>
      </c>
      <c r="E392" s="148">
        <v>1.2</v>
      </c>
      <c r="F392" s="143"/>
    </row>
    <row r="393" spans="1:6" ht="15" x14ac:dyDescent="0.25">
      <c r="A393" s="121" t="s">
        <v>51</v>
      </c>
      <c r="B393" s="97" t="s">
        <v>1396</v>
      </c>
      <c r="C393" s="141">
        <v>5</v>
      </c>
      <c r="E393" s="148">
        <v>1.2</v>
      </c>
      <c r="F393" s="143"/>
    </row>
    <row r="394" spans="1:6" ht="15" x14ac:dyDescent="0.25">
      <c r="A394" s="121" t="s">
        <v>51</v>
      </c>
      <c r="B394" s="97" t="s">
        <v>1392</v>
      </c>
      <c r="C394" s="141">
        <v>6</v>
      </c>
      <c r="E394" s="148">
        <v>1.3</v>
      </c>
      <c r="F394" s="143"/>
    </row>
    <row r="395" spans="1:6" ht="15" x14ac:dyDescent="0.25">
      <c r="A395" s="121" t="s">
        <v>51</v>
      </c>
      <c r="B395" s="97" t="s">
        <v>1396</v>
      </c>
      <c r="C395" s="141">
        <v>6</v>
      </c>
      <c r="E395" s="148">
        <v>1.3</v>
      </c>
      <c r="F395" s="143"/>
    </row>
    <row r="396" spans="1:6" ht="15" x14ac:dyDescent="0.25">
      <c r="A396" s="121" t="s">
        <v>51</v>
      </c>
      <c r="B396" s="97" t="s">
        <v>1392</v>
      </c>
      <c r="C396" s="141">
        <v>7</v>
      </c>
      <c r="E396" s="148">
        <v>1.3</v>
      </c>
      <c r="F396" s="143"/>
    </row>
    <row r="397" spans="1:6" ht="15" x14ac:dyDescent="0.25">
      <c r="A397" s="121" t="s">
        <v>51</v>
      </c>
      <c r="B397" s="97" t="s">
        <v>1396</v>
      </c>
      <c r="C397" s="141">
        <v>7</v>
      </c>
      <c r="E397" s="148">
        <v>1.3</v>
      </c>
      <c r="F397" s="143"/>
    </row>
    <row r="398" spans="1:6" ht="15" x14ac:dyDescent="0.25">
      <c r="A398" s="121" t="s">
        <v>51</v>
      </c>
      <c r="B398" s="97" t="s">
        <v>1392</v>
      </c>
      <c r="C398" s="141">
        <v>8</v>
      </c>
      <c r="E398" s="148">
        <v>1.4</v>
      </c>
      <c r="F398" s="143"/>
    </row>
    <row r="399" spans="1:6" ht="15" x14ac:dyDescent="0.25">
      <c r="A399" s="121" t="s">
        <v>51</v>
      </c>
      <c r="B399" s="97" t="s">
        <v>1396</v>
      </c>
      <c r="C399" s="141">
        <v>8</v>
      </c>
      <c r="E399" s="148">
        <v>1.4</v>
      </c>
      <c r="F399" s="143"/>
    </row>
    <row r="400" spans="1:6" ht="15" x14ac:dyDescent="0.25">
      <c r="A400" s="121" t="s">
        <v>51</v>
      </c>
      <c r="B400" s="97" t="s">
        <v>1392</v>
      </c>
      <c r="C400" s="141">
        <v>9</v>
      </c>
      <c r="E400" s="148">
        <v>1.4</v>
      </c>
      <c r="F400" s="143"/>
    </row>
    <row r="401" spans="1:6" ht="15" x14ac:dyDescent="0.25">
      <c r="A401" s="121" t="s">
        <v>51</v>
      </c>
      <c r="B401" s="97" t="s">
        <v>1396</v>
      </c>
      <c r="C401" s="141">
        <v>9</v>
      </c>
      <c r="E401" s="148">
        <v>1.4</v>
      </c>
      <c r="F401" s="143"/>
    </row>
    <row r="402" spans="1:6" ht="15" x14ac:dyDescent="0.25">
      <c r="A402" s="121" t="s">
        <v>51</v>
      </c>
      <c r="B402" s="97" t="s">
        <v>1392</v>
      </c>
      <c r="C402" s="141">
        <v>10</v>
      </c>
      <c r="E402" s="148">
        <v>1.4</v>
      </c>
      <c r="F402" s="143"/>
    </row>
    <row r="403" spans="1:6" ht="15" x14ac:dyDescent="0.25">
      <c r="A403" s="121" t="s">
        <v>51</v>
      </c>
      <c r="B403" s="97" t="s">
        <v>1396</v>
      </c>
      <c r="C403" s="141">
        <v>10</v>
      </c>
      <c r="E403" s="148">
        <v>1.4</v>
      </c>
      <c r="F403" s="143"/>
    </row>
    <row r="404" spans="1:6" ht="15" x14ac:dyDescent="0.25">
      <c r="A404" s="121" t="s">
        <v>51</v>
      </c>
      <c r="B404" s="97" t="s">
        <v>1392</v>
      </c>
      <c r="C404" s="141">
        <v>11</v>
      </c>
      <c r="E404" s="148">
        <v>1.4</v>
      </c>
      <c r="F404" s="143"/>
    </row>
    <row r="405" spans="1:6" ht="15" x14ac:dyDescent="0.25">
      <c r="A405" s="121" t="s">
        <v>51</v>
      </c>
      <c r="B405" s="97" t="s">
        <v>1396</v>
      </c>
      <c r="C405" s="141">
        <v>11</v>
      </c>
      <c r="E405" s="148">
        <v>1.4</v>
      </c>
      <c r="F405" s="143"/>
    </row>
    <row r="406" spans="1:6" ht="15" x14ac:dyDescent="0.25">
      <c r="A406" s="121" t="s">
        <v>51</v>
      </c>
      <c r="B406" s="97" t="s">
        <v>1392</v>
      </c>
      <c r="C406" s="141">
        <v>12</v>
      </c>
      <c r="E406" s="148">
        <v>1.4</v>
      </c>
      <c r="F406" s="143"/>
    </row>
    <row r="407" spans="1:6" ht="15" x14ac:dyDescent="0.25">
      <c r="A407" s="121" t="s">
        <v>51</v>
      </c>
      <c r="B407" s="97" t="s">
        <v>1396</v>
      </c>
      <c r="C407" s="141">
        <v>12</v>
      </c>
      <c r="E407" s="148">
        <v>1.4</v>
      </c>
      <c r="F407" s="143"/>
    </row>
    <row r="408" spans="1:6" ht="15" x14ac:dyDescent="0.25">
      <c r="A408" s="121" t="s">
        <v>51</v>
      </c>
      <c r="B408" s="97" t="s">
        <v>1392</v>
      </c>
      <c r="C408" s="141">
        <v>13</v>
      </c>
      <c r="E408" s="148">
        <v>1.4</v>
      </c>
      <c r="F408" s="143"/>
    </row>
    <row r="409" spans="1:6" ht="15" x14ac:dyDescent="0.25">
      <c r="A409" s="121" t="s">
        <v>51</v>
      </c>
      <c r="B409" s="97" t="s">
        <v>1396</v>
      </c>
      <c r="C409" s="141">
        <v>13</v>
      </c>
      <c r="E409" s="148">
        <v>1.4</v>
      </c>
      <c r="F409" s="143"/>
    </row>
    <row r="410" spans="1:6" ht="15" x14ac:dyDescent="0.25">
      <c r="A410" s="121" t="s">
        <v>51</v>
      </c>
      <c r="B410" s="97" t="s">
        <v>1392</v>
      </c>
      <c r="C410" s="141">
        <v>14</v>
      </c>
      <c r="E410" s="148">
        <v>1.4</v>
      </c>
      <c r="F410" s="143"/>
    </row>
    <row r="411" spans="1:6" ht="15" x14ac:dyDescent="0.25">
      <c r="A411" s="121" t="s">
        <v>51</v>
      </c>
      <c r="B411" s="97" t="s">
        <v>1396</v>
      </c>
      <c r="C411" s="141">
        <v>14</v>
      </c>
      <c r="E411" s="148">
        <v>1.4</v>
      </c>
      <c r="F411" s="143"/>
    </row>
    <row r="412" spans="1:6" ht="15" x14ac:dyDescent="0.25">
      <c r="A412" s="121" t="s">
        <v>51</v>
      </c>
      <c r="B412" s="97" t="s">
        <v>1392</v>
      </c>
      <c r="C412" s="141">
        <v>15</v>
      </c>
      <c r="E412" s="148">
        <v>1.4</v>
      </c>
      <c r="F412" s="143"/>
    </row>
    <row r="413" spans="1:6" ht="15" x14ac:dyDescent="0.25">
      <c r="A413" s="121" t="s">
        <v>51</v>
      </c>
      <c r="B413" s="97" t="s">
        <v>1396</v>
      </c>
      <c r="C413" s="141">
        <v>15</v>
      </c>
      <c r="E413" s="148">
        <v>1.4</v>
      </c>
      <c r="F413" s="143"/>
    </row>
    <row r="414" spans="1:6" ht="15" x14ac:dyDescent="0.25">
      <c r="A414" s="121" t="s">
        <v>51</v>
      </c>
      <c r="B414" s="97" t="s">
        <v>1392</v>
      </c>
      <c r="C414" s="141">
        <v>16</v>
      </c>
      <c r="E414" s="148">
        <v>1.4</v>
      </c>
      <c r="F414" s="143"/>
    </row>
    <row r="415" spans="1:6" ht="15" x14ac:dyDescent="0.25">
      <c r="A415" s="121" t="s">
        <v>51</v>
      </c>
      <c r="B415" s="97" t="s">
        <v>1396</v>
      </c>
      <c r="C415" s="141">
        <v>16</v>
      </c>
      <c r="E415" s="148">
        <v>1.4</v>
      </c>
      <c r="F415" s="143"/>
    </row>
    <row r="416" spans="1:6" ht="15" x14ac:dyDescent="0.25">
      <c r="A416" s="121" t="s">
        <v>51</v>
      </c>
      <c r="B416" s="97" t="s">
        <v>1392</v>
      </c>
      <c r="C416" s="141">
        <v>17</v>
      </c>
      <c r="E416" s="148">
        <v>1.4</v>
      </c>
      <c r="F416" s="143"/>
    </row>
    <row r="417" spans="1:6" ht="15" x14ac:dyDescent="0.25">
      <c r="A417" s="121" t="s">
        <v>51</v>
      </c>
      <c r="B417" s="97" t="s">
        <v>1396</v>
      </c>
      <c r="C417" s="141">
        <v>17</v>
      </c>
      <c r="E417" s="148">
        <v>1.4</v>
      </c>
      <c r="F417" s="143"/>
    </row>
    <row r="418" spans="1:6" ht="15" x14ac:dyDescent="0.25">
      <c r="A418" s="121" t="s">
        <v>51</v>
      </c>
      <c r="B418" s="97" t="s">
        <v>1392</v>
      </c>
      <c r="C418" s="141">
        <v>18</v>
      </c>
      <c r="E418" s="148">
        <v>1.4</v>
      </c>
      <c r="F418" s="143"/>
    </row>
    <row r="419" spans="1:6" ht="15" x14ac:dyDescent="0.25">
      <c r="A419" s="121" t="s">
        <v>51</v>
      </c>
      <c r="B419" s="97" t="s">
        <v>1396</v>
      </c>
      <c r="C419" s="141">
        <v>18</v>
      </c>
      <c r="E419" s="148">
        <v>1.4</v>
      </c>
      <c r="F419" s="143"/>
    </row>
    <row r="420" spans="1:6" ht="15" x14ac:dyDescent="0.25">
      <c r="A420" s="121" t="s">
        <v>51</v>
      </c>
      <c r="B420" s="97" t="s">
        <v>1392</v>
      </c>
      <c r="C420" s="141">
        <v>19</v>
      </c>
      <c r="E420" s="148">
        <v>1.4</v>
      </c>
      <c r="F420" s="143"/>
    </row>
    <row r="421" spans="1:6" ht="15" x14ac:dyDescent="0.25">
      <c r="A421" s="121" t="s">
        <v>51</v>
      </c>
      <c r="B421" s="97" t="s">
        <v>1396</v>
      </c>
      <c r="C421" s="141">
        <v>19</v>
      </c>
      <c r="E421" s="148">
        <v>1.4</v>
      </c>
      <c r="F421" s="143"/>
    </row>
    <row r="422" spans="1:6" ht="15" x14ac:dyDescent="0.25">
      <c r="A422" s="121" t="s">
        <v>51</v>
      </c>
      <c r="B422" s="97" t="s">
        <v>1392</v>
      </c>
      <c r="C422" s="141">
        <v>20</v>
      </c>
      <c r="E422" s="148">
        <v>1.4</v>
      </c>
      <c r="F422" s="143"/>
    </row>
    <row r="423" spans="1:6" ht="15" x14ac:dyDescent="0.25">
      <c r="A423" s="121" t="s">
        <v>51</v>
      </c>
      <c r="B423" s="97" t="s">
        <v>1396</v>
      </c>
      <c r="C423" s="141">
        <v>20</v>
      </c>
      <c r="E423" s="148">
        <v>1.4</v>
      </c>
      <c r="F423" s="143"/>
    </row>
    <row r="424" spans="1:6" ht="15" x14ac:dyDescent="0.25">
      <c r="A424" s="121" t="s">
        <v>52</v>
      </c>
      <c r="B424" s="133" t="s">
        <v>1392</v>
      </c>
      <c r="C424" s="141">
        <v>0</v>
      </c>
      <c r="E424" s="133">
        <v>1</v>
      </c>
      <c r="F424" s="143"/>
    </row>
    <row r="425" spans="1:6" ht="15" x14ac:dyDescent="0.25">
      <c r="A425" s="121" t="s">
        <v>52</v>
      </c>
      <c r="B425" s="133" t="s">
        <v>1396</v>
      </c>
      <c r="C425" s="141">
        <v>0</v>
      </c>
      <c r="E425" s="133">
        <v>1</v>
      </c>
      <c r="F425" s="143"/>
    </row>
    <row r="426" spans="1:6" ht="15" x14ac:dyDescent="0.25">
      <c r="A426" s="121" t="s">
        <v>52</v>
      </c>
      <c r="B426" s="133" t="s">
        <v>1392</v>
      </c>
      <c r="C426" s="141">
        <v>1</v>
      </c>
      <c r="E426" s="148">
        <v>1</v>
      </c>
      <c r="F426" s="143"/>
    </row>
    <row r="427" spans="1:6" ht="15" x14ac:dyDescent="0.25">
      <c r="A427" s="121" t="s">
        <v>52</v>
      </c>
      <c r="B427" s="133" t="s">
        <v>1396</v>
      </c>
      <c r="C427" s="141">
        <v>1</v>
      </c>
      <c r="E427" s="148">
        <v>1</v>
      </c>
      <c r="F427" s="143"/>
    </row>
    <row r="428" spans="1:6" ht="15" x14ac:dyDescent="0.25">
      <c r="A428" s="121" t="s">
        <v>52</v>
      </c>
      <c r="B428" s="97" t="s">
        <v>1392</v>
      </c>
      <c r="C428" s="141">
        <v>2</v>
      </c>
      <c r="E428" s="148">
        <v>1</v>
      </c>
      <c r="F428" s="143"/>
    </row>
    <row r="429" spans="1:6" ht="15" x14ac:dyDescent="0.25">
      <c r="A429" s="121" t="s">
        <v>52</v>
      </c>
      <c r="B429" s="97" t="s">
        <v>1396</v>
      </c>
      <c r="C429" s="141">
        <v>2</v>
      </c>
      <c r="E429" s="148">
        <v>1</v>
      </c>
      <c r="F429" s="143"/>
    </row>
    <row r="430" spans="1:6" ht="15" x14ac:dyDescent="0.25">
      <c r="A430" s="121" t="s">
        <v>52</v>
      </c>
      <c r="B430" s="97" t="s">
        <v>1392</v>
      </c>
      <c r="C430" s="141">
        <v>3</v>
      </c>
      <c r="E430" s="148">
        <v>1</v>
      </c>
      <c r="F430" s="143"/>
    </row>
    <row r="431" spans="1:6" ht="15" x14ac:dyDescent="0.25">
      <c r="A431" s="121" t="s">
        <v>52</v>
      </c>
      <c r="B431" s="97" t="s">
        <v>1396</v>
      </c>
      <c r="C431" s="141">
        <v>3</v>
      </c>
      <c r="E431" s="148">
        <v>1</v>
      </c>
      <c r="F431" s="143"/>
    </row>
    <row r="432" spans="1:6" ht="15" x14ac:dyDescent="0.25">
      <c r="A432" s="121" t="s">
        <v>52</v>
      </c>
      <c r="B432" s="97" t="s">
        <v>1392</v>
      </c>
      <c r="C432" s="141">
        <v>4</v>
      </c>
      <c r="E432" s="148">
        <v>1.1000000000000001</v>
      </c>
      <c r="F432" s="143"/>
    </row>
    <row r="433" spans="1:6" ht="15" x14ac:dyDescent="0.25">
      <c r="A433" s="121" t="s">
        <v>52</v>
      </c>
      <c r="B433" s="97" t="s">
        <v>1396</v>
      </c>
      <c r="C433" s="141">
        <v>4</v>
      </c>
      <c r="E433" s="148">
        <v>1.1000000000000001</v>
      </c>
      <c r="F433" s="143"/>
    </row>
    <row r="434" spans="1:6" ht="15" x14ac:dyDescent="0.25">
      <c r="A434" s="121" t="s">
        <v>52</v>
      </c>
      <c r="B434" s="97" t="s">
        <v>1392</v>
      </c>
      <c r="C434" s="141">
        <v>5</v>
      </c>
      <c r="E434" s="148">
        <v>1.2</v>
      </c>
      <c r="F434" s="143"/>
    </row>
    <row r="435" spans="1:6" ht="15" x14ac:dyDescent="0.25">
      <c r="A435" s="121" t="s">
        <v>52</v>
      </c>
      <c r="B435" s="97" t="s">
        <v>1396</v>
      </c>
      <c r="C435" s="141">
        <v>5</v>
      </c>
      <c r="E435" s="148">
        <v>1.2</v>
      </c>
      <c r="F435" s="143"/>
    </row>
    <row r="436" spans="1:6" ht="15" x14ac:dyDescent="0.25">
      <c r="A436" s="121" t="s">
        <v>52</v>
      </c>
      <c r="B436" s="97" t="s">
        <v>1392</v>
      </c>
      <c r="C436" s="141">
        <v>6</v>
      </c>
      <c r="E436" s="148">
        <v>1.3</v>
      </c>
      <c r="F436" s="143"/>
    </row>
    <row r="437" spans="1:6" ht="15" x14ac:dyDescent="0.25">
      <c r="A437" s="121" t="s">
        <v>52</v>
      </c>
      <c r="B437" s="97" t="s">
        <v>1396</v>
      </c>
      <c r="C437" s="141">
        <v>6</v>
      </c>
      <c r="E437" s="148">
        <v>1.3</v>
      </c>
      <c r="F437" s="143"/>
    </row>
    <row r="438" spans="1:6" ht="15" x14ac:dyDescent="0.25">
      <c r="A438" s="121" t="s">
        <v>52</v>
      </c>
      <c r="B438" s="97" t="s">
        <v>1392</v>
      </c>
      <c r="C438" s="141">
        <v>7</v>
      </c>
      <c r="E438" s="148">
        <v>1.3</v>
      </c>
      <c r="F438" s="143"/>
    </row>
    <row r="439" spans="1:6" ht="15" x14ac:dyDescent="0.25">
      <c r="A439" s="121" t="s">
        <v>52</v>
      </c>
      <c r="B439" s="97" t="s">
        <v>1396</v>
      </c>
      <c r="C439" s="141">
        <v>7</v>
      </c>
      <c r="E439" s="148">
        <v>1.3</v>
      </c>
      <c r="F439" s="143"/>
    </row>
    <row r="440" spans="1:6" ht="15" x14ac:dyDescent="0.25">
      <c r="A440" s="121" t="s">
        <v>52</v>
      </c>
      <c r="B440" s="97" t="s">
        <v>1392</v>
      </c>
      <c r="C440" s="141">
        <v>8</v>
      </c>
      <c r="E440" s="148">
        <v>1.4</v>
      </c>
      <c r="F440" s="143"/>
    </row>
    <row r="441" spans="1:6" ht="15" x14ac:dyDescent="0.25">
      <c r="A441" s="121" t="s">
        <v>52</v>
      </c>
      <c r="B441" s="97" t="s">
        <v>1396</v>
      </c>
      <c r="C441" s="141">
        <v>8</v>
      </c>
      <c r="E441" s="148">
        <v>1.4</v>
      </c>
      <c r="F441" s="143"/>
    </row>
    <row r="442" spans="1:6" ht="15" x14ac:dyDescent="0.25">
      <c r="A442" s="121" t="s">
        <v>52</v>
      </c>
      <c r="B442" s="97" t="s">
        <v>1392</v>
      </c>
      <c r="C442" s="141">
        <v>9</v>
      </c>
      <c r="E442" s="148">
        <v>1.4</v>
      </c>
      <c r="F442" s="143"/>
    </row>
    <row r="443" spans="1:6" ht="15" x14ac:dyDescent="0.25">
      <c r="A443" s="121" t="s">
        <v>52</v>
      </c>
      <c r="B443" s="97" t="s">
        <v>1396</v>
      </c>
      <c r="C443" s="141">
        <v>9</v>
      </c>
      <c r="E443" s="148">
        <v>1.4</v>
      </c>
      <c r="F443" s="143"/>
    </row>
    <row r="444" spans="1:6" ht="15" x14ac:dyDescent="0.25">
      <c r="A444" s="121" t="s">
        <v>52</v>
      </c>
      <c r="B444" s="97" t="s">
        <v>1392</v>
      </c>
      <c r="C444" s="141">
        <v>10</v>
      </c>
      <c r="E444" s="148">
        <v>1.4</v>
      </c>
      <c r="F444" s="143"/>
    </row>
    <row r="445" spans="1:6" ht="15" x14ac:dyDescent="0.25">
      <c r="A445" s="121" t="s">
        <v>52</v>
      </c>
      <c r="B445" s="97" t="s">
        <v>1396</v>
      </c>
      <c r="C445" s="141">
        <v>10</v>
      </c>
      <c r="E445" s="148">
        <v>1.4</v>
      </c>
      <c r="F445" s="143"/>
    </row>
    <row r="446" spans="1:6" ht="15" x14ac:dyDescent="0.25">
      <c r="A446" s="121" t="s">
        <v>52</v>
      </c>
      <c r="B446" s="97" t="s">
        <v>1392</v>
      </c>
      <c r="C446" s="141">
        <v>11</v>
      </c>
      <c r="E446" s="148">
        <v>1.4</v>
      </c>
      <c r="F446" s="143"/>
    </row>
    <row r="447" spans="1:6" ht="15" x14ac:dyDescent="0.25">
      <c r="A447" s="121" t="s">
        <v>52</v>
      </c>
      <c r="B447" s="97" t="s">
        <v>1396</v>
      </c>
      <c r="C447" s="141">
        <v>11</v>
      </c>
      <c r="E447" s="148">
        <v>1.4</v>
      </c>
      <c r="F447" s="143"/>
    </row>
    <row r="448" spans="1:6" ht="15" x14ac:dyDescent="0.25">
      <c r="A448" s="121" t="s">
        <v>52</v>
      </c>
      <c r="B448" s="97" t="s">
        <v>1392</v>
      </c>
      <c r="C448" s="141">
        <v>12</v>
      </c>
      <c r="E448" s="148">
        <v>1.4</v>
      </c>
      <c r="F448" s="143"/>
    </row>
    <row r="449" spans="1:6" ht="15" x14ac:dyDescent="0.25">
      <c r="A449" s="121" t="s">
        <v>52</v>
      </c>
      <c r="B449" s="97" t="s">
        <v>1396</v>
      </c>
      <c r="C449" s="141">
        <v>12</v>
      </c>
      <c r="E449" s="148">
        <v>1.4</v>
      </c>
      <c r="F449" s="143"/>
    </row>
    <row r="450" spans="1:6" ht="15" x14ac:dyDescent="0.25">
      <c r="A450" s="121" t="s">
        <v>52</v>
      </c>
      <c r="B450" s="97" t="s">
        <v>1392</v>
      </c>
      <c r="C450" s="141">
        <v>13</v>
      </c>
      <c r="E450" s="148">
        <v>1.4</v>
      </c>
      <c r="F450" s="143"/>
    </row>
    <row r="451" spans="1:6" ht="15" x14ac:dyDescent="0.25">
      <c r="A451" s="121" t="s">
        <v>52</v>
      </c>
      <c r="B451" s="97" t="s">
        <v>1396</v>
      </c>
      <c r="C451" s="141">
        <v>13</v>
      </c>
      <c r="E451" s="148">
        <v>1.4</v>
      </c>
      <c r="F451" s="143"/>
    </row>
    <row r="452" spans="1:6" ht="15" x14ac:dyDescent="0.25">
      <c r="A452" s="121" t="s">
        <v>52</v>
      </c>
      <c r="B452" s="97" t="s">
        <v>1392</v>
      </c>
      <c r="C452" s="141">
        <v>14</v>
      </c>
      <c r="E452" s="148">
        <v>1.4</v>
      </c>
      <c r="F452" s="143"/>
    </row>
    <row r="453" spans="1:6" ht="15" x14ac:dyDescent="0.25">
      <c r="A453" s="121" t="s">
        <v>52</v>
      </c>
      <c r="B453" s="97" t="s">
        <v>1396</v>
      </c>
      <c r="C453" s="141">
        <v>14</v>
      </c>
      <c r="E453" s="148">
        <v>1.4</v>
      </c>
      <c r="F453" s="143"/>
    </row>
    <row r="454" spans="1:6" ht="15" x14ac:dyDescent="0.25">
      <c r="A454" s="121" t="s">
        <v>52</v>
      </c>
      <c r="B454" s="97" t="s">
        <v>1392</v>
      </c>
      <c r="C454" s="141">
        <v>15</v>
      </c>
      <c r="E454" s="148">
        <v>1.4</v>
      </c>
      <c r="F454" s="143"/>
    </row>
    <row r="455" spans="1:6" ht="15" x14ac:dyDescent="0.25">
      <c r="A455" s="121" t="s">
        <v>52</v>
      </c>
      <c r="B455" s="97" t="s">
        <v>1396</v>
      </c>
      <c r="C455" s="141">
        <v>15</v>
      </c>
      <c r="E455" s="148">
        <v>1.4</v>
      </c>
      <c r="F455" s="143"/>
    </row>
    <row r="456" spans="1:6" ht="15" x14ac:dyDescent="0.25">
      <c r="A456" s="121" t="s">
        <v>52</v>
      </c>
      <c r="B456" s="97" t="s">
        <v>1392</v>
      </c>
      <c r="C456" s="141">
        <v>16</v>
      </c>
      <c r="E456" s="148">
        <v>1.4</v>
      </c>
      <c r="F456" s="143"/>
    </row>
    <row r="457" spans="1:6" ht="15" x14ac:dyDescent="0.25">
      <c r="A457" s="121" t="s">
        <v>52</v>
      </c>
      <c r="B457" s="97" t="s">
        <v>1396</v>
      </c>
      <c r="C457" s="141">
        <v>16</v>
      </c>
      <c r="E457" s="148">
        <v>1.4</v>
      </c>
      <c r="F457" s="143"/>
    </row>
    <row r="458" spans="1:6" ht="15" x14ac:dyDescent="0.25">
      <c r="A458" s="121" t="s">
        <v>52</v>
      </c>
      <c r="B458" s="97" t="s">
        <v>1392</v>
      </c>
      <c r="C458" s="141">
        <v>17</v>
      </c>
      <c r="E458" s="148">
        <v>1.4</v>
      </c>
      <c r="F458" s="143"/>
    </row>
    <row r="459" spans="1:6" ht="15" x14ac:dyDescent="0.25">
      <c r="A459" s="121" t="s">
        <v>52</v>
      </c>
      <c r="B459" s="97" t="s">
        <v>1396</v>
      </c>
      <c r="C459" s="141">
        <v>17</v>
      </c>
      <c r="E459" s="148">
        <v>1.4</v>
      </c>
      <c r="F459" s="143"/>
    </row>
    <row r="460" spans="1:6" ht="15" x14ac:dyDescent="0.25">
      <c r="A460" s="121" t="s">
        <v>52</v>
      </c>
      <c r="B460" s="97" t="s">
        <v>1392</v>
      </c>
      <c r="C460" s="141">
        <v>18</v>
      </c>
      <c r="E460" s="148">
        <v>1.4</v>
      </c>
      <c r="F460" s="143"/>
    </row>
    <row r="461" spans="1:6" ht="15" x14ac:dyDescent="0.25">
      <c r="A461" s="121" t="s">
        <v>52</v>
      </c>
      <c r="B461" s="97" t="s">
        <v>1396</v>
      </c>
      <c r="C461" s="141">
        <v>18</v>
      </c>
      <c r="E461" s="148">
        <v>1.4</v>
      </c>
      <c r="F461" s="143"/>
    </row>
    <row r="462" spans="1:6" ht="15" x14ac:dyDescent="0.25">
      <c r="A462" s="121" t="s">
        <v>52</v>
      </c>
      <c r="B462" s="97" t="s">
        <v>1392</v>
      </c>
      <c r="C462" s="141">
        <v>19</v>
      </c>
      <c r="E462" s="148">
        <v>1.4</v>
      </c>
      <c r="F462" s="143"/>
    </row>
    <row r="463" spans="1:6" ht="15" x14ac:dyDescent="0.25">
      <c r="A463" s="121" t="s">
        <v>52</v>
      </c>
      <c r="B463" s="97" t="s">
        <v>1396</v>
      </c>
      <c r="C463" s="141">
        <v>19</v>
      </c>
      <c r="E463" s="148">
        <v>1.4</v>
      </c>
      <c r="F463" s="143"/>
    </row>
    <row r="464" spans="1:6" ht="15" x14ac:dyDescent="0.25">
      <c r="A464" s="121" t="s">
        <v>52</v>
      </c>
      <c r="B464" s="97" t="s">
        <v>1392</v>
      </c>
      <c r="C464" s="141">
        <v>20</v>
      </c>
      <c r="E464" s="148">
        <v>1.4</v>
      </c>
      <c r="F464" s="143"/>
    </row>
    <row r="465" spans="1:6" ht="15" x14ac:dyDescent="0.25">
      <c r="A465" s="121" t="s">
        <v>52</v>
      </c>
      <c r="B465" s="97" t="s">
        <v>1396</v>
      </c>
      <c r="C465" s="141">
        <v>20</v>
      </c>
      <c r="E465" s="148">
        <v>1.4</v>
      </c>
      <c r="F465" s="143"/>
    </row>
    <row r="466" spans="1:6" ht="15" x14ac:dyDescent="0.25">
      <c r="A466" s="121" t="s">
        <v>53</v>
      </c>
      <c r="B466" s="133" t="s">
        <v>1392</v>
      </c>
      <c r="C466" s="141">
        <v>0</v>
      </c>
      <c r="E466" s="133">
        <v>1</v>
      </c>
      <c r="F466" s="143"/>
    </row>
    <row r="467" spans="1:6" ht="15" x14ac:dyDescent="0.25">
      <c r="A467" s="121" t="s">
        <v>53</v>
      </c>
      <c r="B467" s="133" t="s">
        <v>1396</v>
      </c>
      <c r="C467" s="141">
        <v>0</v>
      </c>
      <c r="E467" s="133">
        <v>1</v>
      </c>
      <c r="F467" s="143"/>
    </row>
    <row r="468" spans="1:6" ht="15" x14ac:dyDescent="0.25">
      <c r="A468" s="121" t="s">
        <v>53</v>
      </c>
      <c r="B468" s="133" t="s">
        <v>1392</v>
      </c>
      <c r="C468" s="141">
        <v>1</v>
      </c>
      <c r="E468" s="148">
        <v>1</v>
      </c>
      <c r="F468" s="143"/>
    </row>
    <row r="469" spans="1:6" ht="15" x14ac:dyDescent="0.25">
      <c r="A469" s="121" t="s">
        <v>53</v>
      </c>
      <c r="B469" s="133" t="s">
        <v>1396</v>
      </c>
      <c r="C469" s="141">
        <v>1</v>
      </c>
      <c r="E469" s="148">
        <v>1</v>
      </c>
      <c r="F469" s="143"/>
    </row>
    <row r="470" spans="1:6" ht="15" x14ac:dyDescent="0.25">
      <c r="A470" s="121" t="s">
        <v>53</v>
      </c>
      <c r="B470" s="97" t="s">
        <v>1392</v>
      </c>
      <c r="C470" s="141">
        <v>2</v>
      </c>
      <c r="E470" s="148">
        <v>1</v>
      </c>
      <c r="F470" s="143"/>
    </row>
    <row r="471" spans="1:6" ht="15" x14ac:dyDescent="0.25">
      <c r="A471" s="121" t="s">
        <v>53</v>
      </c>
      <c r="B471" s="97" t="s">
        <v>1396</v>
      </c>
      <c r="C471" s="141">
        <v>2</v>
      </c>
      <c r="E471" s="148">
        <v>1</v>
      </c>
      <c r="F471" s="143"/>
    </row>
    <row r="472" spans="1:6" ht="15" x14ac:dyDescent="0.25">
      <c r="A472" s="121" t="s">
        <v>53</v>
      </c>
      <c r="B472" s="97" t="s">
        <v>1392</v>
      </c>
      <c r="C472" s="141">
        <v>3</v>
      </c>
      <c r="E472" s="148">
        <v>1</v>
      </c>
      <c r="F472" s="143"/>
    </row>
    <row r="473" spans="1:6" ht="15" x14ac:dyDescent="0.25">
      <c r="A473" s="121" t="s">
        <v>53</v>
      </c>
      <c r="B473" s="97" t="s">
        <v>1396</v>
      </c>
      <c r="C473" s="141">
        <v>3</v>
      </c>
      <c r="E473" s="148">
        <v>1</v>
      </c>
      <c r="F473" s="143"/>
    </row>
    <row r="474" spans="1:6" ht="15" x14ac:dyDescent="0.25">
      <c r="A474" s="121" t="s">
        <v>53</v>
      </c>
      <c r="B474" s="97" t="s">
        <v>1392</v>
      </c>
      <c r="C474" s="141">
        <v>4</v>
      </c>
      <c r="E474" s="148">
        <v>1.1000000000000001</v>
      </c>
      <c r="F474" s="143"/>
    </row>
    <row r="475" spans="1:6" ht="15" x14ac:dyDescent="0.25">
      <c r="A475" s="121" t="s">
        <v>53</v>
      </c>
      <c r="B475" s="97" t="s">
        <v>1396</v>
      </c>
      <c r="C475" s="141">
        <v>4</v>
      </c>
      <c r="E475" s="148">
        <v>1.1000000000000001</v>
      </c>
      <c r="F475" s="143"/>
    </row>
    <row r="476" spans="1:6" ht="15" x14ac:dyDescent="0.25">
      <c r="A476" s="121" t="s">
        <v>53</v>
      </c>
      <c r="B476" s="97" t="s">
        <v>1392</v>
      </c>
      <c r="C476" s="141">
        <v>5</v>
      </c>
      <c r="E476" s="148">
        <v>1.2</v>
      </c>
      <c r="F476" s="143"/>
    </row>
    <row r="477" spans="1:6" ht="15" x14ac:dyDescent="0.25">
      <c r="A477" s="121" t="s">
        <v>53</v>
      </c>
      <c r="B477" s="97" t="s">
        <v>1396</v>
      </c>
      <c r="C477" s="141">
        <v>5</v>
      </c>
      <c r="E477" s="148">
        <v>1.2</v>
      </c>
      <c r="F477" s="143"/>
    </row>
    <row r="478" spans="1:6" ht="15" x14ac:dyDescent="0.25">
      <c r="A478" s="121" t="s">
        <v>53</v>
      </c>
      <c r="B478" s="97" t="s">
        <v>1392</v>
      </c>
      <c r="C478" s="141">
        <v>6</v>
      </c>
      <c r="E478" s="148">
        <v>1.3</v>
      </c>
      <c r="F478" s="143"/>
    </row>
    <row r="479" spans="1:6" ht="15" x14ac:dyDescent="0.25">
      <c r="A479" s="121" t="s">
        <v>53</v>
      </c>
      <c r="B479" s="97" t="s">
        <v>1396</v>
      </c>
      <c r="C479" s="141">
        <v>6</v>
      </c>
      <c r="E479" s="148">
        <v>1.3</v>
      </c>
      <c r="F479" s="143"/>
    </row>
    <row r="480" spans="1:6" ht="15" x14ac:dyDescent="0.25">
      <c r="A480" s="121" t="s">
        <v>53</v>
      </c>
      <c r="B480" s="97" t="s">
        <v>1392</v>
      </c>
      <c r="C480" s="141">
        <v>7</v>
      </c>
      <c r="E480" s="148">
        <v>1.3</v>
      </c>
      <c r="F480" s="143"/>
    </row>
    <row r="481" spans="1:6" ht="15" x14ac:dyDescent="0.25">
      <c r="A481" s="121" t="s">
        <v>53</v>
      </c>
      <c r="B481" s="97" t="s">
        <v>1396</v>
      </c>
      <c r="C481" s="141">
        <v>7</v>
      </c>
      <c r="E481" s="148">
        <v>1.3</v>
      </c>
      <c r="F481" s="143"/>
    </row>
    <row r="482" spans="1:6" ht="15" x14ac:dyDescent="0.25">
      <c r="A482" s="121" t="s">
        <v>53</v>
      </c>
      <c r="B482" s="97" t="s">
        <v>1392</v>
      </c>
      <c r="C482" s="141">
        <v>8</v>
      </c>
      <c r="E482" s="148">
        <v>1.4</v>
      </c>
      <c r="F482" s="143"/>
    </row>
    <row r="483" spans="1:6" ht="15" x14ac:dyDescent="0.25">
      <c r="A483" s="121" t="s">
        <v>53</v>
      </c>
      <c r="B483" s="97" t="s">
        <v>1396</v>
      </c>
      <c r="C483" s="141">
        <v>8</v>
      </c>
      <c r="E483" s="148">
        <v>1.4</v>
      </c>
      <c r="F483" s="143"/>
    </row>
    <row r="484" spans="1:6" ht="15" x14ac:dyDescent="0.25">
      <c r="A484" s="121" t="s">
        <v>53</v>
      </c>
      <c r="B484" s="97" t="s">
        <v>1392</v>
      </c>
      <c r="C484" s="141">
        <v>9</v>
      </c>
      <c r="E484" s="148">
        <v>1.4</v>
      </c>
      <c r="F484" s="143"/>
    </row>
    <row r="485" spans="1:6" ht="15" x14ac:dyDescent="0.25">
      <c r="A485" s="121" t="s">
        <v>53</v>
      </c>
      <c r="B485" s="97" t="s">
        <v>1396</v>
      </c>
      <c r="C485" s="141">
        <v>9</v>
      </c>
      <c r="E485" s="148">
        <v>1.4</v>
      </c>
      <c r="F485" s="143"/>
    </row>
    <row r="486" spans="1:6" ht="15" x14ac:dyDescent="0.25">
      <c r="A486" s="121" t="s">
        <v>53</v>
      </c>
      <c r="B486" s="97" t="s">
        <v>1392</v>
      </c>
      <c r="C486" s="141">
        <v>10</v>
      </c>
      <c r="E486" s="148">
        <v>1.4</v>
      </c>
      <c r="F486" s="143"/>
    </row>
    <row r="487" spans="1:6" ht="15" x14ac:dyDescent="0.25">
      <c r="A487" s="121" t="s">
        <v>53</v>
      </c>
      <c r="B487" s="97" t="s">
        <v>1396</v>
      </c>
      <c r="C487" s="141">
        <v>10</v>
      </c>
      <c r="E487" s="148">
        <v>1.4</v>
      </c>
      <c r="F487" s="143"/>
    </row>
    <row r="488" spans="1:6" ht="15" x14ac:dyDescent="0.25">
      <c r="A488" s="121" t="s">
        <v>53</v>
      </c>
      <c r="B488" s="97" t="s">
        <v>1392</v>
      </c>
      <c r="C488" s="141">
        <v>11</v>
      </c>
      <c r="E488" s="148">
        <v>1.4</v>
      </c>
      <c r="F488" s="143"/>
    </row>
    <row r="489" spans="1:6" ht="15" x14ac:dyDescent="0.25">
      <c r="A489" s="121" t="s">
        <v>53</v>
      </c>
      <c r="B489" s="97" t="s">
        <v>1396</v>
      </c>
      <c r="C489" s="141">
        <v>11</v>
      </c>
      <c r="E489" s="148">
        <v>1.4</v>
      </c>
      <c r="F489" s="143"/>
    </row>
    <row r="490" spans="1:6" ht="15" x14ac:dyDescent="0.25">
      <c r="A490" s="121" t="s">
        <v>53</v>
      </c>
      <c r="B490" s="97" t="s">
        <v>1392</v>
      </c>
      <c r="C490" s="141">
        <v>12</v>
      </c>
      <c r="E490" s="148">
        <v>1.4</v>
      </c>
      <c r="F490" s="143"/>
    </row>
    <row r="491" spans="1:6" ht="15" x14ac:dyDescent="0.25">
      <c r="A491" s="121" t="s">
        <v>53</v>
      </c>
      <c r="B491" s="97" t="s">
        <v>1396</v>
      </c>
      <c r="C491" s="141">
        <v>12</v>
      </c>
      <c r="E491" s="148">
        <v>1.4</v>
      </c>
      <c r="F491" s="143"/>
    </row>
    <row r="492" spans="1:6" ht="15" x14ac:dyDescent="0.25">
      <c r="A492" s="121" t="s">
        <v>53</v>
      </c>
      <c r="B492" s="97" t="s">
        <v>1392</v>
      </c>
      <c r="C492" s="141">
        <v>13</v>
      </c>
      <c r="E492" s="148">
        <v>1.4</v>
      </c>
      <c r="F492" s="143"/>
    </row>
    <row r="493" spans="1:6" ht="15" x14ac:dyDescent="0.25">
      <c r="A493" s="121" t="s">
        <v>53</v>
      </c>
      <c r="B493" s="97" t="s">
        <v>1396</v>
      </c>
      <c r="C493" s="141">
        <v>13</v>
      </c>
      <c r="E493" s="148">
        <v>1.4</v>
      </c>
      <c r="F493" s="143"/>
    </row>
    <row r="494" spans="1:6" ht="15" x14ac:dyDescent="0.25">
      <c r="A494" s="121" t="s">
        <v>53</v>
      </c>
      <c r="B494" s="97" t="s">
        <v>1392</v>
      </c>
      <c r="C494" s="141">
        <v>14</v>
      </c>
      <c r="E494" s="148">
        <v>1.4</v>
      </c>
      <c r="F494" s="143"/>
    </row>
    <row r="495" spans="1:6" ht="15" x14ac:dyDescent="0.25">
      <c r="A495" s="121" t="s">
        <v>53</v>
      </c>
      <c r="B495" s="97" t="s">
        <v>1396</v>
      </c>
      <c r="C495" s="141">
        <v>14</v>
      </c>
      <c r="E495" s="148">
        <v>1.4</v>
      </c>
      <c r="F495" s="143"/>
    </row>
    <row r="496" spans="1:6" ht="15" x14ac:dyDescent="0.25">
      <c r="A496" s="121" t="s">
        <v>53</v>
      </c>
      <c r="B496" s="97" t="s">
        <v>1392</v>
      </c>
      <c r="C496" s="141">
        <v>15</v>
      </c>
      <c r="E496" s="148">
        <v>1.4</v>
      </c>
      <c r="F496" s="143"/>
    </row>
    <row r="497" spans="1:6" ht="15" x14ac:dyDescent="0.25">
      <c r="A497" s="121" t="s">
        <v>53</v>
      </c>
      <c r="B497" s="97" t="s">
        <v>1396</v>
      </c>
      <c r="C497" s="141">
        <v>15</v>
      </c>
      <c r="E497" s="148">
        <v>1.4</v>
      </c>
      <c r="F497" s="143"/>
    </row>
    <row r="498" spans="1:6" ht="15" x14ac:dyDescent="0.25">
      <c r="A498" s="121" t="s">
        <v>53</v>
      </c>
      <c r="B498" s="97" t="s">
        <v>1392</v>
      </c>
      <c r="C498" s="141">
        <v>16</v>
      </c>
      <c r="E498" s="148">
        <v>1.4</v>
      </c>
      <c r="F498" s="143"/>
    </row>
    <row r="499" spans="1:6" ht="15" x14ac:dyDescent="0.25">
      <c r="A499" s="121" t="s">
        <v>53</v>
      </c>
      <c r="B499" s="97" t="s">
        <v>1396</v>
      </c>
      <c r="C499" s="141">
        <v>16</v>
      </c>
      <c r="E499" s="148">
        <v>1.4</v>
      </c>
      <c r="F499" s="143"/>
    </row>
    <row r="500" spans="1:6" ht="15" x14ac:dyDescent="0.25">
      <c r="A500" s="121" t="s">
        <v>53</v>
      </c>
      <c r="B500" s="97" t="s">
        <v>1392</v>
      </c>
      <c r="C500" s="141">
        <v>17</v>
      </c>
      <c r="E500" s="148">
        <v>1.4</v>
      </c>
      <c r="F500" s="143"/>
    </row>
    <row r="501" spans="1:6" ht="15" x14ac:dyDescent="0.25">
      <c r="A501" s="121" t="s">
        <v>53</v>
      </c>
      <c r="B501" s="97" t="s">
        <v>1396</v>
      </c>
      <c r="C501" s="141">
        <v>17</v>
      </c>
      <c r="E501" s="148">
        <v>1.4</v>
      </c>
      <c r="F501" s="143"/>
    </row>
    <row r="502" spans="1:6" ht="15" x14ac:dyDescent="0.25">
      <c r="A502" s="121" t="s">
        <v>53</v>
      </c>
      <c r="B502" s="97" t="s">
        <v>1392</v>
      </c>
      <c r="C502" s="141">
        <v>18</v>
      </c>
      <c r="E502" s="148">
        <v>1.4</v>
      </c>
      <c r="F502" s="143"/>
    </row>
    <row r="503" spans="1:6" ht="15" x14ac:dyDescent="0.25">
      <c r="A503" s="121" t="s">
        <v>53</v>
      </c>
      <c r="B503" s="97" t="s">
        <v>1396</v>
      </c>
      <c r="C503" s="141">
        <v>18</v>
      </c>
      <c r="E503" s="148">
        <v>1.4</v>
      </c>
      <c r="F503" s="143"/>
    </row>
    <row r="504" spans="1:6" ht="15" x14ac:dyDescent="0.25">
      <c r="A504" s="121" t="s">
        <v>53</v>
      </c>
      <c r="B504" s="97" t="s">
        <v>1392</v>
      </c>
      <c r="C504" s="141">
        <v>19</v>
      </c>
      <c r="E504" s="148">
        <v>1.4</v>
      </c>
      <c r="F504" s="143"/>
    </row>
    <row r="505" spans="1:6" ht="15" x14ac:dyDescent="0.25">
      <c r="A505" s="121" t="s">
        <v>53</v>
      </c>
      <c r="B505" s="97" t="s">
        <v>1396</v>
      </c>
      <c r="C505" s="141">
        <v>19</v>
      </c>
      <c r="E505" s="148">
        <v>1.4</v>
      </c>
      <c r="F505" s="143"/>
    </row>
    <row r="506" spans="1:6" ht="15" x14ac:dyDescent="0.25">
      <c r="A506" s="121" t="s">
        <v>53</v>
      </c>
      <c r="B506" s="97" t="s">
        <v>1392</v>
      </c>
      <c r="C506" s="141">
        <v>20</v>
      </c>
      <c r="E506" s="148">
        <v>1.4</v>
      </c>
      <c r="F506" s="143"/>
    </row>
    <row r="507" spans="1:6" ht="15" x14ac:dyDescent="0.25">
      <c r="A507" s="121" t="s">
        <v>53</v>
      </c>
      <c r="B507" s="97" t="s">
        <v>1396</v>
      </c>
      <c r="C507" s="141">
        <v>20</v>
      </c>
      <c r="E507" s="148">
        <v>1.4</v>
      </c>
      <c r="F507" s="143"/>
    </row>
    <row r="508" spans="1:6" ht="15" x14ac:dyDescent="0.25">
      <c r="A508" s="121" t="s">
        <v>54</v>
      </c>
      <c r="B508" s="133" t="s">
        <v>1392</v>
      </c>
      <c r="C508" s="141">
        <v>0</v>
      </c>
      <c r="E508" s="133">
        <v>1</v>
      </c>
      <c r="F508" s="143"/>
    </row>
    <row r="509" spans="1:6" ht="15" x14ac:dyDescent="0.25">
      <c r="A509" s="121" t="s">
        <v>54</v>
      </c>
      <c r="B509" s="133" t="s">
        <v>1396</v>
      </c>
      <c r="C509" s="141">
        <v>0</v>
      </c>
      <c r="E509" s="133">
        <v>1</v>
      </c>
      <c r="F509" s="143"/>
    </row>
    <row r="510" spans="1:6" ht="15" x14ac:dyDescent="0.25">
      <c r="A510" s="121" t="s">
        <v>54</v>
      </c>
      <c r="B510" s="133" t="s">
        <v>1392</v>
      </c>
      <c r="C510" s="141">
        <v>1</v>
      </c>
      <c r="E510" s="148">
        <v>1</v>
      </c>
      <c r="F510" s="143"/>
    </row>
    <row r="511" spans="1:6" ht="15" x14ac:dyDescent="0.25">
      <c r="A511" s="121" t="s">
        <v>54</v>
      </c>
      <c r="B511" s="133" t="s">
        <v>1396</v>
      </c>
      <c r="C511" s="141">
        <v>1</v>
      </c>
      <c r="E511" s="148">
        <v>1</v>
      </c>
      <c r="F511" s="143"/>
    </row>
    <row r="512" spans="1:6" ht="15" x14ac:dyDescent="0.25">
      <c r="A512" s="121" t="s">
        <v>54</v>
      </c>
      <c r="B512" s="97" t="s">
        <v>1392</v>
      </c>
      <c r="C512" s="141">
        <v>2</v>
      </c>
      <c r="E512" s="148">
        <v>1</v>
      </c>
      <c r="F512" s="143"/>
    </row>
    <row r="513" spans="1:6" ht="15" x14ac:dyDescent="0.25">
      <c r="A513" s="121" t="s">
        <v>54</v>
      </c>
      <c r="B513" s="97" t="s">
        <v>1396</v>
      </c>
      <c r="C513" s="141">
        <v>2</v>
      </c>
      <c r="E513" s="148">
        <v>1</v>
      </c>
      <c r="F513" s="143"/>
    </row>
    <row r="514" spans="1:6" ht="15" x14ac:dyDescent="0.25">
      <c r="A514" s="121" t="s">
        <v>54</v>
      </c>
      <c r="B514" s="97" t="s">
        <v>1392</v>
      </c>
      <c r="C514" s="141">
        <v>3</v>
      </c>
      <c r="E514" s="148">
        <v>1</v>
      </c>
      <c r="F514" s="143"/>
    </row>
    <row r="515" spans="1:6" ht="15" x14ac:dyDescent="0.25">
      <c r="A515" s="121" t="s">
        <v>54</v>
      </c>
      <c r="B515" s="97" t="s">
        <v>1396</v>
      </c>
      <c r="C515" s="141">
        <v>3</v>
      </c>
      <c r="E515" s="148">
        <v>1</v>
      </c>
      <c r="F515" s="143"/>
    </row>
    <row r="516" spans="1:6" ht="15" x14ac:dyDescent="0.25">
      <c r="A516" s="121" t="s">
        <v>54</v>
      </c>
      <c r="B516" s="97" t="s">
        <v>1392</v>
      </c>
      <c r="C516" s="141">
        <v>4</v>
      </c>
      <c r="E516" s="148">
        <v>1.1000000000000001</v>
      </c>
      <c r="F516" s="143"/>
    </row>
    <row r="517" spans="1:6" ht="15" x14ac:dyDescent="0.25">
      <c r="A517" s="121" t="s">
        <v>54</v>
      </c>
      <c r="B517" s="97" t="s">
        <v>1396</v>
      </c>
      <c r="C517" s="141">
        <v>4</v>
      </c>
      <c r="E517" s="148">
        <v>1.1000000000000001</v>
      </c>
      <c r="F517" s="143"/>
    </row>
    <row r="518" spans="1:6" ht="15" x14ac:dyDescent="0.25">
      <c r="A518" s="121" t="s">
        <v>54</v>
      </c>
      <c r="B518" s="97" t="s">
        <v>1392</v>
      </c>
      <c r="C518" s="141">
        <v>5</v>
      </c>
      <c r="E518" s="148">
        <v>1.2</v>
      </c>
      <c r="F518" s="143"/>
    </row>
    <row r="519" spans="1:6" ht="15" x14ac:dyDescent="0.25">
      <c r="A519" s="121" t="s">
        <v>54</v>
      </c>
      <c r="B519" s="97" t="s">
        <v>1396</v>
      </c>
      <c r="C519" s="141">
        <v>5</v>
      </c>
      <c r="E519" s="148">
        <v>1.2</v>
      </c>
      <c r="F519" s="143"/>
    </row>
    <row r="520" spans="1:6" ht="15" x14ac:dyDescent="0.25">
      <c r="A520" s="121" t="s">
        <v>54</v>
      </c>
      <c r="B520" s="97" t="s">
        <v>1392</v>
      </c>
      <c r="C520" s="141">
        <v>6</v>
      </c>
      <c r="E520" s="148">
        <v>1.3</v>
      </c>
      <c r="F520" s="143"/>
    </row>
    <row r="521" spans="1:6" ht="15" x14ac:dyDescent="0.25">
      <c r="A521" s="121" t="s">
        <v>54</v>
      </c>
      <c r="B521" s="97" t="s">
        <v>1396</v>
      </c>
      <c r="C521" s="141">
        <v>6</v>
      </c>
      <c r="E521" s="148">
        <v>1.3</v>
      </c>
      <c r="F521" s="143"/>
    </row>
    <row r="522" spans="1:6" ht="15" x14ac:dyDescent="0.25">
      <c r="A522" s="121" t="s">
        <v>54</v>
      </c>
      <c r="B522" s="97" t="s">
        <v>1392</v>
      </c>
      <c r="C522" s="141">
        <v>7</v>
      </c>
      <c r="E522" s="148">
        <v>1.3</v>
      </c>
      <c r="F522" s="143"/>
    </row>
    <row r="523" spans="1:6" ht="15" x14ac:dyDescent="0.25">
      <c r="A523" s="121" t="s">
        <v>54</v>
      </c>
      <c r="B523" s="97" t="s">
        <v>1396</v>
      </c>
      <c r="C523" s="141">
        <v>7</v>
      </c>
      <c r="E523" s="148">
        <v>1.3</v>
      </c>
      <c r="F523" s="143"/>
    </row>
    <row r="524" spans="1:6" ht="15" x14ac:dyDescent="0.25">
      <c r="A524" s="121" t="s">
        <v>54</v>
      </c>
      <c r="B524" s="97" t="s">
        <v>1392</v>
      </c>
      <c r="C524" s="141">
        <v>8</v>
      </c>
      <c r="E524" s="148">
        <v>1.4</v>
      </c>
      <c r="F524" s="143"/>
    </row>
    <row r="525" spans="1:6" ht="15" x14ac:dyDescent="0.25">
      <c r="A525" s="121" t="s">
        <v>54</v>
      </c>
      <c r="B525" s="97" t="s">
        <v>1396</v>
      </c>
      <c r="C525" s="141">
        <v>8</v>
      </c>
      <c r="E525" s="148">
        <v>1.4</v>
      </c>
      <c r="F525" s="143"/>
    </row>
    <row r="526" spans="1:6" ht="15" x14ac:dyDescent="0.25">
      <c r="A526" s="121" t="s">
        <v>54</v>
      </c>
      <c r="B526" s="97" t="s">
        <v>1392</v>
      </c>
      <c r="C526" s="141">
        <v>9</v>
      </c>
      <c r="E526" s="148">
        <v>1.4</v>
      </c>
      <c r="F526" s="143"/>
    </row>
    <row r="527" spans="1:6" ht="15" x14ac:dyDescent="0.25">
      <c r="A527" s="121" t="s">
        <v>54</v>
      </c>
      <c r="B527" s="97" t="s">
        <v>1396</v>
      </c>
      <c r="C527" s="141">
        <v>9</v>
      </c>
      <c r="E527" s="148">
        <v>1.4</v>
      </c>
      <c r="F527" s="143"/>
    </row>
    <row r="528" spans="1:6" ht="15" x14ac:dyDescent="0.25">
      <c r="A528" s="121" t="s">
        <v>54</v>
      </c>
      <c r="B528" s="97" t="s">
        <v>1392</v>
      </c>
      <c r="C528" s="141">
        <v>10</v>
      </c>
      <c r="E528" s="148">
        <v>1.4</v>
      </c>
      <c r="F528" s="143"/>
    </row>
    <row r="529" spans="1:6" ht="15" x14ac:dyDescent="0.25">
      <c r="A529" s="121" t="s">
        <v>54</v>
      </c>
      <c r="B529" s="97" t="s">
        <v>1396</v>
      </c>
      <c r="C529" s="141">
        <v>10</v>
      </c>
      <c r="E529" s="148">
        <v>1.4</v>
      </c>
      <c r="F529" s="143"/>
    </row>
    <row r="530" spans="1:6" ht="15" x14ac:dyDescent="0.25">
      <c r="A530" s="121" t="s">
        <v>54</v>
      </c>
      <c r="B530" s="97" t="s">
        <v>1392</v>
      </c>
      <c r="C530" s="141">
        <v>11</v>
      </c>
      <c r="E530" s="148">
        <v>1.4</v>
      </c>
      <c r="F530" s="143"/>
    </row>
    <row r="531" spans="1:6" ht="15" x14ac:dyDescent="0.25">
      <c r="A531" s="121" t="s">
        <v>54</v>
      </c>
      <c r="B531" s="97" t="s">
        <v>1396</v>
      </c>
      <c r="C531" s="141">
        <v>11</v>
      </c>
      <c r="E531" s="148">
        <v>1.4</v>
      </c>
      <c r="F531" s="143"/>
    </row>
    <row r="532" spans="1:6" ht="15" x14ac:dyDescent="0.25">
      <c r="A532" s="121" t="s">
        <v>54</v>
      </c>
      <c r="B532" s="97" t="s">
        <v>1392</v>
      </c>
      <c r="C532" s="141">
        <v>12</v>
      </c>
      <c r="E532" s="148">
        <v>1.4</v>
      </c>
      <c r="F532" s="143"/>
    </row>
    <row r="533" spans="1:6" ht="15" x14ac:dyDescent="0.25">
      <c r="A533" s="121" t="s">
        <v>54</v>
      </c>
      <c r="B533" s="97" t="s">
        <v>1396</v>
      </c>
      <c r="C533" s="141">
        <v>12</v>
      </c>
      <c r="E533" s="148">
        <v>1.4</v>
      </c>
      <c r="F533" s="143"/>
    </row>
    <row r="534" spans="1:6" ht="15" x14ac:dyDescent="0.25">
      <c r="A534" s="121" t="s">
        <v>54</v>
      </c>
      <c r="B534" s="97" t="s">
        <v>1392</v>
      </c>
      <c r="C534" s="141">
        <v>13</v>
      </c>
      <c r="E534" s="148">
        <v>1.4</v>
      </c>
      <c r="F534" s="143"/>
    </row>
    <row r="535" spans="1:6" ht="15" x14ac:dyDescent="0.25">
      <c r="A535" s="121" t="s">
        <v>54</v>
      </c>
      <c r="B535" s="97" t="s">
        <v>1396</v>
      </c>
      <c r="C535" s="141">
        <v>13</v>
      </c>
      <c r="E535" s="148">
        <v>1.4</v>
      </c>
      <c r="F535" s="143"/>
    </row>
    <row r="536" spans="1:6" ht="15" x14ac:dyDescent="0.25">
      <c r="A536" s="121" t="s">
        <v>54</v>
      </c>
      <c r="B536" s="97" t="s">
        <v>1392</v>
      </c>
      <c r="C536" s="141">
        <v>14</v>
      </c>
      <c r="E536" s="148">
        <v>1.4</v>
      </c>
      <c r="F536" s="143"/>
    </row>
    <row r="537" spans="1:6" ht="15" x14ac:dyDescent="0.25">
      <c r="A537" s="121" t="s">
        <v>54</v>
      </c>
      <c r="B537" s="97" t="s">
        <v>1396</v>
      </c>
      <c r="C537" s="141">
        <v>14</v>
      </c>
      <c r="E537" s="148">
        <v>1.4</v>
      </c>
      <c r="F537" s="143"/>
    </row>
    <row r="538" spans="1:6" ht="15" x14ac:dyDescent="0.25">
      <c r="A538" s="121" t="s">
        <v>54</v>
      </c>
      <c r="B538" s="97" t="s">
        <v>1392</v>
      </c>
      <c r="C538" s="141">
        <v>15</v>
      </c>
      <c r="E538" s="148">
        <v>1.4</v>
      </c>
      <c r="F538" s="143"/>
    </row>
    <row r="539" spans="1:6" ht="15" x14ac:dyDescent="0.25">
      <c r="A539" s="121" t="s">
        <v>54</v>
      </c>
      <c r="B539" s="97" t="s">
        <v>1396</v>
      </c>
      <c r="C539" s="141">
        <v>15</v>
      </c>
      <c r="E539" s="148">
        <v>1.4</v>
      </c>
      <c r="F539" s="143"/>
    </row>
    <row r="540" spans="1:6" ht="15" x14ac:dyDescent="0.25">
      <c r="A540" s="121" t="s">
        <v>54</v>
      </c>
      <c r="B540" s="97" t="s">
        <v>1392</v>
      </c>
      <c r="C540" s="141">
        <v>16</v>
      </c>
      <c r="E540" s="148">
        <v>1.4</v>
      </c>
      <c r="F540" s="143"/>
    </row>
    <row r="541" spans="1:6" ht="15" x14ac:dyDescent="0.25">
      <c r="A541" s="121" t="s">
        <v>54</v>
      </c>
      <c r="B541" s="97" t="s">
        <v>1396</v>
      </c>
      <c r="C541" s="141">
        <v>16</v>
      </c>
      <c r="E541" s="148">
        <v>1.4</v>
      </c>
      <c r="F541" s="143"/>
    </row>
    <row r="542" spans="1:6" ht="15" x14ac:dyDescent="0.25">
      <c r="A542" s="121" t="s">
        <v>54</v>
      </c>
      <c r="B542" s="97" t="s">
        <v>1392</v>
      </c>
      <c r="C542" s="141">
        <v>17</v>
      </c>
      <c r="E542" s="148">
        <v>1.4</v>
      </c>
      <c r="F542" s="143"/>
    </row>
    <row r="543" spans="1:6" ht="15" x14ac:dyDescent="0.25">
      <c r="A543" s="121" t="s">
        <v>54</v>
      </c>
      <c r="B543" s="97" t="s">
        <v>1396</v>
      </c>
      <c r="C543" s="141">
        <v>17</v>
      </c>
      <c r="E543" s="148">
        <v>1.4</v>
      </c>
      <c r="F543" s="143"/>
    </row>
    <row r="544" spans="1:6" ht="15" x14ac:dyDescent="0.25">
      <c r="A544" s="121" t="s">
        <v>54</v>
      </c>
      <c r="B544" s="97" t="s">
        <v>1392</v>
      </c>
      <c r="C544" s="141">
        <v>18</v>
      </c>
      <c r="E544" s="148">
        <v>1.4</v>
      </c>
      <c r="F544" s="143"/>
    </row>
    <row r="545" spans="1:6" ht="15" x14ac:dyDescent="0.25">
      <c r="A545" s="121" t="s">
        <v>54</v>
      </c>
      <c r="B545" s="97" t="s">
        <v>1396</v>
      </c>
      <c r="C545" s="141">
        <v>18</v>
      </c>
      <c r="E545" s="148">
        <v>1.4</v>
      </c>
      <c r="F545" s="143"/>
    </row>
    <row r="546" spans="1:6" ht="15" x14ac:dyDescent="0.25">
      <c r="A546" s="121" t="s">
        <v>54</v>
      </c>
      <c r="B546" s="97" t="s">
        <v>1392</v>
      </c>
      <c r="C546" s="141">
        <v>19</v>
      </c>
      <c r="E546" s="148">
        <v>1.4</v>
      </c>
      <c r="F546" s="143"/>
    </row>
    <row r="547" spans="1:6" ht="15" x14ac:dyDescent="0.25">
      <c r="A547" s="121" t="s">
        <v>54</v>
      </c>
      <c r="B547" s="97" t="s">
        <v>1396</v>
      </c>
      <c r="C547" s="141">
        <v>19</v>
      </c>
      <c r="E547" s="148">
        <v>1.4</v>
      </c>
      <c r="F547" s="143"/>
    </row>
    <row r="548" spans="1:6" ht="15" x14ac:dyDescent="0.25">
      <c r="A548" s="121" t="s">
        <v>54</v>
      </c>
      <c r="B548" s="97" t="s">
        <v>1392</v>
      </c>
      <c r="C548" s="141">
        <v>20</v>
      </c>
      <c r="E548" s="148">
        <v>1.4</v>
      </c>
      <c r="F548" s="143"/>
    </row>
    <row r="549" spans="1:6" ht="15" x14ac:dyDescent="0.25">
      <c r="A549" s="121" t="s">
        <v>54</v>
      </c>
      <c r="B549" s="97" t="s">
        <v>1396</v>
      </c>
      <c r="C549" s="141">
        <v>20</v>
      </c>
      <c r="E549" s="148">
        <v>1.4</v>
      </c>
      <c r="F549" s="143"/>
    </row>
    <row r="550" spans="1:6" x14ac:dyDescent="0.2">
      <c r="E550" s="148"/>
      <c r="F550" s="143"/>
    </row>
    <row r="551" spans="1:6" x14ac:dyDescent="0.2">
      <c r="E551" s="148"/>
      <c r="F551" s="143"/>
    </row>
    <row r="552" spans="1:6" x14ac:dyDescent="0.2">
      <c r="E552" s="148"/>
      <c r="F552" s="143"/>
    </row>
    <row r="553" spans="1:6" x14ac:dyDescent="0.2">
      <c r="E553" s="148"/>
      <c r="F553" s="143"/>
    </row>
    <row r="554" spans="1:6" x14ac:dyDescent="0.2">
      <c r="E554" s="148"/>
      <c r="F554" s="143"/>
    </row>
    <row r="555" spans="1:6" x14ac:dyDescent="0.2">
      <c r="E555" s="148"/>
      <c r="F555" s="143"/>
    </row>
    <row r="556" spans="1:6" x14ac:dyDescent="0.2">
      <c r="E556" s="148"/>
      <c r="F556" s="143"/>
    </row>
    <row r="557" spans="1:6" x14ac:dyDescent="0.2">
      <c r="E557" s="148"/>
      <c r="F557" s="143"/>
    </row>
    <row r="558" spans="1:6" x14ac:dyDescent="0.2">
      <c r="E558" s="148"/>
      <c r="F558" s="143"/>
    </row>
    <row r="559" spans="1:6" x14ac:dyDescent="0.2">
      <c r="E559" s="148"/>
      <c r="F559" s="143"/>
    </row>
    <row r="560" spans="1:6" x14ac:dyDescent="0.2">
      <c r="E560" s="148"/>
      <c r="F560" s="143"/>
    </row>
    <row r="561" spans="5:6" x14ac:dyDescent="0.2">
      <c r="E561" s="150"/>
      <c r="F561" s="143"/>
    </row>
    <row r="562" spans="5:6" x14ac:dyDescent="0.2">
      <c r="E562" s="148"/>
      <c r="F562" s="143"/>
    </row>
    <row r="563" spans="5:6" x14ac:dyDescent="0.2">
      <c r="E563" s="148"/>
      <c r="F563" s="143"/>
    </row>
    <row r="564" spans="5:6" x14ac:dyDescent="0.2">
      <c r="E564" s="148"/>
      <c r="F564" s="143"/>
    </row>
    <row r="565" spans="5:6" x14ac:dyDescent="0.2">
      <c r="E565" s="148"/>
      <c r="F565" s="143"/>
    </row>
    <row r="566" spans="5:6" x14ac:dyDescent="0.2">
      <c r="E566" s="148"/>
      <c r="F566" s="143"/>
    </row>
    <row r="567" spans="5:6" x14ac:dyDescent="0.2">
      <c r="E567" s="148"/>
      <c r="F567" s="143"/>
    </row>
    <row r="568" spans="5:6" x14ac:dyDescent="0.2">
      <c r="E568" s="148"/>
      <c r="F568" s="143"/>
    </row>
    <row r="569" spans="5:6" x14ac:dyDescent="0.2">
      <c r="E569" s="148"/>
      <c r="F569" s="143"/>
    </row>
    <row r="570" spans="5:6" x14ac:dyDescent="0.2">
      <c r="E570" s="148"/>
      <c r="F570" s="143"/>
    </row>
    <row r="571" spans="5:6" x14ac:dyDescent="0.2">
      <c r="E571" s="148"/>
      <c r="F571" s="143"/>
    </row>
    <row r="572" spans="5:6" x14ac:dyDescent="0.2">
      <c r="E572" s="148"/>
      <c r="F572" s="143"/>
    </row>
    <row r="573" spans="5:6" x14ac:dyDescent="0.2">
      <c r="E573" s="148"/>
      <c r="F573" s="143"/>
    </row>
    <row r="574" spans="5:6" x14ac:dyDescent="0.2">
      <c r="E574" s="149"/>
      <c r="F574" s="143"/>
    </row>
    <row r="575" spans="5:6" x14ac:dyDescent="0.2">
      <c r="E575" s="148"/>
      <c r="F575" s="143"/>
    </row>
    <row r="576" spans="5:6" x14ac:dyDescent="0.2">
      <c r="E576" s="148"/>
      <c r="F576" s="143"/>
    </row>
    <row r="577" spans="5:6" x14ac:dyDescent="0.2">
      <c r="E577" s="148"/>
      <c r="F577" s="143"/>
    </row>
    <row r="578" spans="5:6" x14ac:dyDescent="0.2">
      <c r="E578" s="148"/>
      <c r="F578" s="143"/>
    </row>
    <row r="579" spans="5:6" x14ac:dyDescent="0.2">
      <c r="E579" s="148"/>
      <c r="F579" s="143"/>
    </row>
    <row r="580" spans="5:6" x14ac:dyDescent="0.2">
      <c r="E580" s="148"/>
      <c r="F580" s="143"/>
    </row>
    <row r="581" spans="5:6" x14ac:dyDescent="0.2">
      <c r="E581" s="148"/>
      <c r="F581" s="143"/>
    </row>
    <row r="582" spans="5:6" x14ac:dyDescent="0.2">
      <c r="E582" s="148"/>
      <c r="F582" s="143"/>
    </row>
    <row r="583" spans="5:6" x14ac:dyDescent="0.2">
      <c r="E583" s="148"/>
      <c r="F583" s="143"/>
    </row>
    <row r="584" spans="5:6" x14ac:dyDescent="0.2">
      <c r="E584" s="148"/>
      <c r="F584" s="143"/>
    </row>
    <row r="585" spans="5:6" x14ac:dyDescent="0.2">
      <c r="E585" s="148"/>
      <c r="F585" s="143"/>
    </row>
    <row r="586" spans="5:6" x14ac:dyDescent="0.2">
      <c r="E586" s="148"/>
      <c r="F586" s="143"/>
    </row>
    <row r="587" spans="5:6" x14ac:dyDescent="0.2">
      <c r="E587" s="148"/>
      <c r="F587" s="143"/>
    </row>
    <row r="588" spans="5:6" x14ac:dyDescent="0.2">
      <c r="E588" s="148"/>
      <c r="F588" s="143"/>
    </row>
    <row r="589" spans="5:6" x14ac:dyDescent="0.2">
      <c r="E589" s="148"/>
      <c r="F589" s="143"/>
    </row>
    <row r="590" spans="5:6" x14ac:dyDescent="0.2">
      <c r="E590" s="148"/>
      <c r="F590" s="143"/>
    </row>
    <row r="591" spans="5:6" x14ac:dyDescent="0.2">
      <c r="E591" s="148"/>
      <c r="F591" s="143"/>
    </row>
    <row r="592" spans="5:6" x14ac:dyDescent="0.2">
      <c r="E592" s="148"/>
      <c r="F592" s="143"/>
    </row>
    <row r="593" spans="5:6" x14ac:dyDescent="0.2">
      <c r="E593" s="148"/>
      <c r="F593" s="143"/>
    </row>
    <row r="594" spans="5:6" x14ac:dyDescent="0.2">
      <c r="E594" s="148"/>
      <c r="F594" s="143"/>
    </row>
    <row r="595" spans="5:6" x14ac:dyDescent="0.2">
      <c r="E595" s="148"/>
      <c r="F595" s="143"/>
    </row>
    <row r="596" spans="5:6" x14ac:dyDescent="0.2">
      <c r="E596" s="148"/>
      <c r="F596" s="143"/>
    </row>
    <row r="597" spans="5:6" x14ac:dyDescent="0.2">
      <c r="E597" s="148"/>
      <c r="F597" s="143"/>
    </row>
    <row r="598" spans="5:6" x14ac:dyDescent="0.2">
      <c r="E598" s="148"/>
      <c r="F598" s="143"/>
    </row>
    <row r="599" spans="5:6" x14ac:dyDescent="0.2">
      <c r="E599" s="148"/>
      <c r="F599" s="143"/>
    </row>
    <row r="600" spans="5:6" x14ac:dyDescent="0.2">
      <c r="E600" s="148"/>
      <c r="F600" s="143"/>
    </row>
    <row r="601" spans="5:6" x14ac:dyDescent="0.2">
      <c r="E601" s="148"/>
      <c r="F601" s="143"/>
    </row>
    <row r="602" spans="5:6" x14ac:dyDescent="0.2">
      <c r="E602" s="148"/>
      <c r="F602" s="143"/>
    </row>
    <row r="603" spans="5:6" x14ac:dyDescent="0.2">
      <c r="E603" s="148"/>
      <c r="F603" s="143"/>
    </row>
    <row r="604" spans="5:6" x14ac:dyDescent="0.2">
      <c r="E604" s="148"/>
      <c r="F604" s="143"/>
    </row>
    <row r="605" spans="5:6" x14ac:dyDescent="0.2">
      <c r="E605" s="148"/>
      <c r="F605" s="143"/>
    </row>
    <row r="606" spans="5:6" x14ac:dyDescent="0.2">
      <c r="E606" s="148"/>
      <c r="F606" s="143"/>
    </row>
    <row r="607" spans="5:6" x14ac:dyDescent="0.2">
      <c r="E607" s="148"/>
      <c r="F607" s="143"/>
    </row>
    <row r="608" spans="5:6" x14ac:dyDescent="0.2">
      <c r="E608" s="148"/>
      <c r="F608" s="143"/>
    </row>
    <row r="609" spans="5:6" x14ac:dyDescent="0.2">
      <c r="E609" s="148"/>
      <c r="F609" s="143"/>
    </row>
    <row r="610" spans="5:6" x14ac:dyDescent="0.2">
      <c r="E610" s="148"/>
      <c r="F610" s="143"/>
    </row>
    <row r="611" spans="5:6" x14ac:dyDescent="0.2">
      <c r="E611" s="148"/>
      <c r="F611" s="143"/>
    </row>
    <row r="612" spans="5:6" x14ac:dyDescent="0.2">
      <c r="E612" s="150"/>
      <c r="F612" s="143"/>
    </row>
    <row r="613" spans="5:6" x14ac:dyDescent="0.2">
      <c r="E613" s="148"/>
      <c r="F613" s="143"/>
    </row>
    <row r="614" spans="5:6" x14ac:dyDescent="0.2">
      <c r="E614" s="148"/>
      <c r="F614" s="143"/>
    </row>
    <row r="615" spans="5:6" x14ac:dyDescent="0.2">
      <c r="E615" s="148"/>
      <c r="F615" s="143"/>
    </row>
    <row r="616" spans="5:6" x14ac:dyDescent="0.2">
      <c r="E616" s="148"/>
      <c r="F616" s="143"/>
    </row>
    <row r="617" spans="5:6" x14ac:dyDescent="0.2">
      <c r="E617" s="148"/>
      <c r="F617" s="143"/>
    </row>
    <row r="618" spans="5:6" x14ac:dyDescent="0.2">
      <c r="E618" s="148"/>
      <c r="F618" s="143"/>
    </row>
    <row r="619" spans="5:6" x14ac:dyDescent="0.2">
      <c r="E619" s="148"/>
      <c r="F619" s="143"/>
    </row>
    <row r="620" spans="5:6" x14ac:dyDescent="0.2">
      <c r="E620" s="148"/>
      <c r="F620" s="143"/>
    </row>
    <row r="621" spans="5:6" x14ac:dyDescent="0.2">
      <c r="E621" s="148"/>
      <c r="F621" s="143"/>
    </row>
    <row r="622" spans="5:6" x14ac:dyDescent="0.2">
      <c r="E622" s="148"/>
      <c r="F622" s="143"/>
    </row>
    <row r="623" spans="5:6" x14ac:dyDescent="0.2">
      <c r="E623" s="148"/>
      <c r="F623" s="143"/>
    </row>
    <row r="624" spans="5:6" x14ac:dyDescent="0.2">
      <c r="E624" s="148"/>
      <c r="F624" s="143"/>
    </row>
    <row r="625" spans="5:6" x14ac:dyDescent="0.2">
      <c r="E625" s="149"/>
      <c r="F625" s="143"/>
    </row>
    <row r="626" spans="5:6" x14ac:dyDescent="0.2">
      <c r="E626" s="148"/>
      <c r="F626" s="143"/>
    </row>
    <row r="627" spans="5:6" x14ac:dyDescent="0.2">
      <c r="E627" s="148"/>
      <c r="F627" s="143"/>
    </row>
    <row r="628" spans="5:6" x14ac:dyDescent="0.2">
      <c r="E628" s="148"/>
      <c r="F628" s="143"/>
    </row>
    <row r="629" spans="5:6" x14ac:dyDescent="0.2">
      <c r="E629" s="148"/>
      <c r="F629" s="143"/>
    </row>
    <row r="630" spans="5:6" x14ac:dyDescent="0.2">
      <c r="E630" s="148"/>
      <c r="F630" s="143"/>
    </row>
    <row r="631" spans="5:6" x14ac:dyDescent="0.2">
      <c r="E631" s="148"/>
      <c r="F631" s="143"/>
    </row>
    <row r="632" spans="5:6" x14ac:dyDescent="0.2">
      <c r="E632" s="148"/>
      <c r="F632" s="143"/>
    </row>
    <row r="633" spans="5:6" x14ac:dyDescent="0.2">
      <c r="E633" s="148"/>
      <c r="F633" s="143"/>
    </row>
    <row r="634" spans="5:6" x14ac:dyDescent="0.2">
      <c r="E634" s="148"/>
      <c r="F634" s="143"/>
    </row>
    <row r="635" spans="5:6" x14ac:dyDescent="0.2">
      <c r="E635" s="148"/>
      <c r="F635" s="143"/>
    </row>
    <row r="636" spans="5:6" x14ac:dyDescent="0.2">
      <c r="E636" s="148"/>
      <c r="F636" s="143"/>
    </row>
    <row r="637" spans="5:6" x14ac:dyDescent="0.2">
      <c r="E637" s="148"/>
      <c r="F637" s="143"/>
    </row>
    <row r="638" spans="5:6" x14ac:dyDescent="0.2">
      <c r="E638" s="148"/>
      <c r="F638" s="143"/>
    </row>
    <row r="639" spans="5:6" x14ac:dyDescent="0.2">
      <c r="E639" s="148"/>
      <c r="F639" s="143"/>
    </row>
    <row r="640" spans="5:6" x14ac:dyDescent="0.2">
      <c r="E640" s="148"/>
      <c r="F640" s="143"/>
    </row>
    <row r="641" spans="5:6" x14ac:dyDescent="0.2">
      <c r="E641" s="148"/>
      <c r="F641" s="143"/>
    </row>
    <row r="642" spans="5:6" x14ac:dyDescent="0.2">
      <c r="E642" s="148"/>
      <c r="F642" s="143"/>
    </row>
    <row r="643" spans="5:6" x14ac:dyDescent="0.2">
      <c r="E643" s="148"/>
      <c r="F643" s="143"/>
    </row>
    <row r="644" spans="5:6" x14ac:dyDescent="0.2">
      <c r="E644" s="148"/>
      <c r="F644" s="143"/>
    </row>
    <row r="645" spans="5:6" x14ac:dyDescent="0.2">
      <c r="E645" s="148"/>
      <c r="F645" s="143"/>
    </row>
    <row r="646" spans="5:6" x14ac:dyDescent="0.2">
      <c r="E646" s="148"/>
      <c r="F646" s="143"/>
    </row>
    <row r="647" spans="5:6" x14ac:dyDescent="0.2">
      <c r="E647" s="148"/>
      <c r="F647" s="143"/>
    </row>
    <row r="648" spans="5:6" x14ac:dyDescent="0.2">
      <c r="E648" s="148"/>
      <c r="F648" s="143"/>
    </row>
    <row r="649" spans="5:6" x14ac:dyDescent="0.2">
      <c r="E649" s="148"/>
      <c r="F649" s="143"/>
    </row>
    <row r="650" spans="5:6" x14ac:dyDescent="0.2">
      <c r="E650" s="148"/>
      <c r="F650" s="143"/>
    </row>
    <row r="651" spans="5:6" x14ac:dyDescent="0.2">
      <c r="E651" s="148"/>
      <c r="F651" s="143"/>
    </row>
    <row r="652" spans="5:6" x14ac:dyDescent="0.2">
      <c r="E652" s="148"/>
      <c r="F652" s="143"/>
    </row>
    <row r="653" spans="5:6" x14ac:dyDescent="0.2">
      <c r="E653" s="148"/>
      <c r="F653" s="143"/>
    </row>
    <row r="654" spans="5:6" x14ac:dyDescent="0.2">
      <c r="E654" s="148"/>
      <c r="F654" s="143"/>
    </row>
    <row r="655" spans="5:6" x14ac:dyDescent="0.2">
      <c r="E655" s="148"/>
      <c r="F655" s="143"/>
    </row>
    <row r="656" spans="5:6" x14ac:dyDescent="0.2">
      <c r="E656" s="148"/>
      <c r="F656" s="143"/>
    </row>
    <row r="657" spans="5:6" x14ac:dyDescent="0.2">
      <c r="E657" s="148"/>
      <c r="F657" s="143"/>
    </row>
    <row r="658" spans="5:6" x14ac:dyDescent="0.2">
      <c r="E658" s="148"/>
      <c r="F658" s="143"/>
    </row>
    <row r="659" spans="5:6" x14ac:dyDescent="0.2">
      <c r="E659" s="148"/>
      <c r="F659" s="143"/>
    </row>
    <row r="660" spans="5:6" x14ac:dyDescent="0.2">
      <c r="E660" s="148"/>
      <c r="F660" s="143"/>
    </row>
    <row r="661" spans="5:6" x14ac:dyDescent="0.2">
      <c r="E661" s="148"/>
      <c r="F661" s="143"/>
    </row>
    <row r="662" spans="5:6" x14ac:dyDescent="0.2">
      <c r="E662" s="148"/>
      <c r="F662" s="143"/>
    </row>
    <row r="663" spans="5:6" x14ac:dyDescent="0.2">
      <c r="E663" s="150"/>
      <c r="F663" s="143"/>
    </row>
    <row r="664" spans="5:6" x14ac:dyDescent="0.2">
      <c r="E664" s="148"/>
      <c r="F664" s="143"/>
    </row>
    <row r="665" spans="5:6" x14ac:dyDescent="0.2">
      <c r="E665" s="148"/>
      <c r="F665" s="143"/>
    </row>
    <row r="666" spans="5:6" x14ac:dyDescent="0.2">
      <c r="E666" s="148"/>
      <c r="F666" s="143"/>
    </row>
    <row r="667" spans="5:6" x14ac:dyDescent="0.2">
      <c r="E667" s="148"/>
      <c r="F667" s="143"/>
    </row>
    <row r="668" spans="5:6" x14ac:dyDescent="0.2">
      <c r="E668" s="148"/>
      <c r="F668" s="143"/>
    </row>
    <row r="669" spans="5:6" x14ac:dyDescent="0.2">
      <c r="E669" s="148"/>
      <c r="F669" s="143"/>
    </row>
    <row r="670" spans="5:6" x14ac:dyDescent="0.2">
      <c r="E670" s="148"/>
      <c r="F670" s="143"/>
    </row>
    <row r="671" spans="5:6" x14ac:dyDescent="0.2">
      <c r="E671" s="148"/>
      <c r="F671" s="143"/>
    </row>
    <row r="672" spans="5:6" x14ac:dyDescent="0.2">
      <c r="E672" s="148"/>
      <c r="F672" s="143"/>
    </row>
    <row r="673" spans="5:6" x14ac:dyDescent="0.2">
      <c r="E673" s="148"/>
      <c r="F673" s="143"/>
    </row>
    <row r="674" spans="5:6" x14ac:dyDescent="0.2">
      <c r="E674" s="148"/>
      <c r="F674" s="143"/>
    </row>
    <row r="675" spans="5:6" x14ac:dyDescent="0.2">
      <c r="E675" s="148"/>
      <c r="F675" s="143"/>
    </row>
    <row r="676" spans="5:6" x14ac:dyDescent="0.2">
      <c r="E676" s="149"/>
      <c r="F676" s="143"/>
    </row>
    <row r="677" spans="5:6" x14ac:dyDescent="0.2">
      <c r="E677" s="148"/>
      <c r="F677" s="143"/>
    </row>
    <row r="678" spans="5:6" x14ac:dyDescent="0.2">
      <c r="E678" s="148"/>
      <c r="F678" s="143"/>
    </row>
    <row r="679" spans="5:6" x14ac:dyDescent="0.2">
      <c r="E679" s="148"/>
      <c r="F679" s="143"/>
    </row>
    <row r="680" spans="5:6" x14ac:dyDescent="0.2">
      <c r="E680" s="148"/>
      <c r="F680" s="143"/>
    </row>
    <row r="681" spans="5:6" x14ac:dyDescent="0.2">
      <c r="E681" s="148"/>
      <c r="F681" s="143"/>
    </row>
    <row r="682" spans="5:6" x14ac:dyDescent="0.2">
      <c r="E682" s="148"/>
      <c r="F682" s="143"/>
    </row>
    <row r="683" spans="5:6" x14ac:dyDescent="0.2">
      <c r="E683" s="148"/>
      <c r="F683" s="143"/>
    </row>
    <row r="684" spans="5:6" x14ac:dyDescent="0.2">
      <c r="E684" s="148"/>
      <c r="F684" s="143"/>
    </row>
    <row r="685" spans="5:6" x14ac:dyDescent="0.2">
      <c r="E685" s="148"/>
      <c r="F685" s="143"/>
    </row>
    <row r="686" spans="5:6" x14ac:dyDescent="0.2">
      <c r="E686" s="148"/>
      <c r="F686" s="143"/>
    </row>
    <row r="687" spans="5:6" x14ac:dyDescent="0.2">
      <c r="E687" s="148"/>
      <c r="F687" s="143"/>
    </row>
    <row r="688" spans="5:6" x14ac:dyDescent="0.2">
      <c r="E688" s="148"/>
      <c r="F688" s="143"/>
    </row>
    <row r="689" spans="5:6" x14ac:dyDescent="0.2">
      <c r="E689" s="148"/>
      <c r="F689" s="143"/>
    </row>
    <row r="690" spans="5:6" x14ac:dyDescent="0.2">
      <c r="E690" s="148"/>
      <c r="F690" s="143"/>
    </row>
    <row r="691" spans="5:6" x14ac:dyDescent="0.2">
      <c r="E691" s="148"/>
      <c r="F691" s="143"/>
    </row>
    <row r="692" spans="5:6" x14ac:dyDescent="0.2">
      <c r="E692" s="148"/>
      <c r="F692" s="143"/>
    </row>
    <row r="693" spans="5:6" x14ac:dyDescent="0.2">
      <c r="E693" s="148"/>
      <c r="F693" s="143"/>
    </row>
    <row r="694" spans="5:6" x14ac:dyDescent="0.2">
      <c r="E694" s="148"/>
      <c r="F694" s="143"/>
    </row>
    <row r="695" spans="5:6" x14ac:dyDescent="0.2">
      <c r="E695" s="148"/>
      <c r="F695" s="143"/>
    </row>
    <row r="696" spans="5:6" x14ac:dyDescent="0.2">
      <c r="E696" s="148"/>
      <c r="F696" s="143"/>
    </row>
    <row r="697" spans="5:6" x14ac:dyDescent="0.2">
      <c r="E697" s="148"/>
      <c r="F697" s="143"/>
    </row>
    <row r="698" spans="5:6" x14ac:dyDescent="0.2">
      <c r="E698" s="148"/>
      <c r="F698" s="143"/>
    </row>
    <row r="699" spans="5:6" x14ac:dyDescent="0.2">
      <c r="E699" s="148"/>
      <c r="F699" s="143"/>
    </row>
    <row r="700" spans="5:6" x14ac:dyDescent="0.2">
      <c r="E700" s="148"/>
      <c r="F700" s="143"/>
    </row>
    <row r="701" spans="5:6" x14ac:dyDescent="0.2">
      <c r="E701" s="148"/>
      <c r="F701" s="143"/>
    </row>
    <row r="702" spans="5:6" x14ac:dyDescent="0.2">
      <c r="E702" s="148"/>
      <c r="F702" s="143"/>
    </row>
    <row r="703" spans="5:6" x14ac:dyDescent="0.2">
      <c r="E703" s="148"/>
      <c r="F703" s="143"/>
    </row>
    <row r="704" spans="5:6" x14ac:dyDescent="0.2">
      <c r="E704" s="148"/>
      <c r="F704" s="143"/>
    </row>
    <row r="705" spans="5:6" x14ac:dyDescent="0.2">
      <c r="E705" s="148"/>
      <c r="F705" s="143"/>
    </row>
    <row r="706" spans="5:6" x14ac:dyDescent="0.2">
      <c r="E706" s="148"/>
      <c r="F706" s="143"/>
    </row>
    <row r="707" spans="5:6" x14ac:dyDescent="0.2">
      <c r="E707" s="148"/>
      <c r="F707" s="143"/>
    </row>
    <row r="708" spans="5:6" x14ac:dyDescent="0.2">
      <c r="E708" s="148"/>
      <c r="F708" s="143"/>
    </row>
    <row r="709" spans="5:6" x14ac:dyDescent="0.2">
      <c r="E709" s="148"/>
      <c r="F709" s="143"/>
    </row>
    <row r="710" spans="5:6" x14ac:dyDescent="0.2">
      <c r="E710" s="148"/>
      <c r="F710" s="143"/>
    </row>
    <row r="711" spans="5:6" x14ac:dyDescent="0.2">
      <c r="E711" s="148"/>
      <c r="F711" s="143"/>
    </row>
    <row r="712" spans="5:6" x14ac:dyDescent="0.2">
      <c r="E712" s="148"/>
      <c r="F712" s="143"/>
    </row>
    <row r="713" spans="5:6" x14ac:dyDescent="0.2">
      <c r="E713" s="148"/>
      <c r="F713" s="143"/>
    </row>
    <row r="714" spans="5:6" x14ac:dyDescent="0.2">
      <c r="E714" s="150"/>
      <c r="F714" s="143"/>
    </row>
    <row r="715" spans="5:6" x14ac:dyDescent="0.2">
      <c r="E715" s="148"/>
      <c r="F715" s="143"/>
    </row>
    <row r="716" spans="5:6" x14ac:dyDescent="0.2">
      <c r="E716" s="148"/>
      <c r="F716" s="143"/>
    </row>
    <row r="717" spans="5:6" x14ac:dyDescent="0.2">
      <c r="E717" s="148"/>
      <c r="F717" s="143"/>
    </row>
    <row r="718" spans="5:6" x14ac:dyDescent="0.2">
      <c r="E718" s="148"/>
      <c r="F718" s="143"/>
    </row>
    <row r="719" spans="5:6" x14ac:dyDescent="0.2">
      <c r="E719" s="148"/>
      <c r="F719" s="143"/>
    </row>
    <row r="720" spans="5:6" x14ac:dyDescent="0.2">
      <c r="E720" s="148"/>
      <c r="F720" s="143"/>
    </row>
    <row r="721" spans="5:6" x14ac:dyDescent="0.2">
      <c r="E721" s="148"/>
      <c r="F721" s="143"/>
    </row>
    <row r="722" spans="5:6" x14ac:dyDescent="0.2">
      <c r="E722" s="148"/>
      <c r="F722" s="143"/>
    </row>
    <row r="723" spans="5:6" x14ac:dyDescent="0.2">
      <c r="E723" s="148"/>
      <c r="F723" s="143"/>
    </row>
    <row r="724" spans="5:6" x14ac:dyDescent="0.2">
      <c r="E724" s="148"/>
      <c r="F724" s="143"/>
    </row>
    <row r="725" spans="5:6" x14ac:dyDescent="0.2">
      <c r="E725" s="148"/>
      <c r="F725" s="143"/>
    </row>
    <row r="726" spans="5:6" x14ac:dyDescent="0.2">
      <c r="E726" s="148"/>
      <c r="F726" s="143"/>
    </row>
    <row r="727" spans="5:6" x14ac:dyDescent="0.2">
      <c r="E727" s="149"/>
      <c r="F727" s="143"/>
    </row>
    <row r="728" spans="5:6" x14ac:dyDescent="0.2">
      <c r="E728" s="148"/>
      <c r="F728" s="143"/>
    </row>
    <row r="729" spans="5:6" x14ac:dyDescent="0.2">
      <c r="E729" s="148"/>
      <c r="F729" s="143"/>
    </row>
    <row r="730" spans="5:6" x14ac:dyDescent="0.2">
      <c r="E730" s="148"/>
      <c r="F730" s="143"/>
    </row>
    <row r="731" spans="5:6" x14ac:dyDescent="0.2">
      <c r="E731" s="148"/>
      <c r="F731" s="143"/>
    </row>
    <row r="732" spans="5:6" x14ac:dyDescent="0.2">
      <c r="E732" s="148"/>
      <c r="F732" s="143"/>
    </row>
    <row r="733" spans="5:6" x14ac:dyDescent="0.2">
      <c r="E733" s="148"/>
      <c r="F733" s="143"/>
    </row>
    <row r="734" spans="5:6" x14ac:dyDescent="0.2">
      <c r="E734" s="148"/>
      <c r="F734" s="143"/>
    </row>
    <row r="735" spans="5:6" x14ac:dyDescent="0.2">
      <c r="E735" s="148"/>
      <c r="F735" s="143"/>
    </row>
    <row r="736" spans="5:6" x14ac:dyDescent="0.2">
      <c r="E736" s="148"/>
      <c r="F736" s="143"/>
    </row>
    <row r="737" spans="5:6" x14ac:dyDescent="0.2">
      <c r="E737" s="148"/>
      <c r="F737" s="143"/>
    </row>
    <row r="738" spans="5:6" x14ac:dyDescent="0.2">
      <c r="E738" s="148"/>
      <c r="F738" s="143"/>
    </row>
    <row r="739" spans="5:6" x14ac:dyDescent="0.2">
      <c r="E739" s="148"/>
      <c r="F739" s="143"/>
    </row>
    <row r="740" spans="5:6" x14ac:dyDescent="0.2">
      <c r="E740" s="148"/>
      <c r="F740" s="143"/>
    </row>
    <row r="741" spans="5:6" x14ac:dyDescent="0.2">
      <c r="E741" s="148"/>
      <c r="F741" s="143"/>
    </row>
    <row r="742" spans="5:6" x14ac:dyDescent="0.2">
      <c r="E742" s="148"/>
      <c r="F742" s="143"/>
    </row>
    <row r="743" spans="5:6" x14ac:dyDescent="0.2">
      <c r="E743" s="148"/>
      <c r="F743" s="143"/>
    </row>
    <row r="744" spans="5:6" x14ac:dyDescent="0.2">
      <c r="E744" s="148"/>
      <c r="F744" s="143"/>
    </row>
    <row r="745" spans="5:6" x14ac:dyDescent="0.2">
      <c r="E745" s="148"/>
      <c r="F745" s="143"/>
    </row>
    <row r="746" spans="5:6" x14ac:dyDescent="0.2">
      <c r="E746" s="148"/>
      <c r="F746" s="143"/>
    </row>
    <row r="747" spans="5:6" x14ac:dyDescent="0.2">
      <c r="E747" s="148"/>
      <c r="F747" s="143"/>
    </row>
    <row r="748" spans="5:6" x14ac:dyDescent="0.2">
      <c r="E748" s="148"/>
      <c r="F748" s="143"/>
    </row>
    <row r="749" spans="5:6" x14ac:dyDescent="0.2">
      <c r="E749" s="148"/>
      <c r="F749" s="143"/>
    </row>
    <row r="750" spans="5:6" x14ac:dyDescent="0.2">
      <c r="E750" s="148"/>
      <c r="F750" s="143"/>
    </row>
    <row r="751" spans="5:6" x14ac:dyDescent="0.2">
      <c r="E751" s="148"/>
      <c r="F751" s="143"/>
    </row>
    <row r="752" spans="5:6" x14ac:dyDescent="0.2">
      <c r="E752" s="148"/>
      <c r="F752" s="143"/>
    </row>
    <row r="753" spans="5:6" x14ac:dyDescent="0.2">
      <c r="E753" s="148"/>
      <c r="F753" s="143"/>
    </row>
    <row r="754" spans="5:6" x14ac:dyDescent="0.2">
      <c r="E754" s="148"/>
      <c r="F754" s="143"/>
    </row>
    <row r="755" spans="5:6" x14ac:dyDescent="0.2">
      <c r="E755" s="148"/>
      <c r="F755" s="143"/>
    </row>
    <row r="756" spans="5:6" x14ac:dyDescent="0.2">
      <c r="E756" s="148"/>
      <c r="F756" s="143"/>
    </row>
    <row r="757" spans="5:6" x14ac:dyDescent="0.2">
      <c r="E757" s="148"/>
      <c r="F757" s="143"/>
    </row>
    <row r="758" spans="5:6" x14ac:dyDescent="0.2">
      <c r="E758" s="148"/>
      <c r="F758" s="143"/>
    </row>
    <row r="759" spans="5:6" x14ac:dyDescent="0.2">
      <c r="E759" s="148"/>
      <c r="F759" s="143"/>
    </row>
    <row r="760" spans="5:6" x14ac:dyDescent="0.2">
      <c r="E760" s="148"/>
      <c r="F760" s="143"/>
    </row>
    <row r="761" spans="5:6" x14ac:dyDescent="0.2">
      <c r="E761" s="148"/>
      <c r="F761" s="143"/>
    </row>
    <row r="762" spans="5:6" x14ac:dyDescent="0.2">
      <c r="E762" s="148"/>
      <c r="F762" s="143"/>
    </row>
    <row r="763" spans="5:6" x14ac:dyDescent="0.2">
      <c r="E763" s="148"/>
      <c r="F763" s="143"/>
    </row>
    <row r="764" spans="5:6" x14ac:dyDescent="0.2">
      <c r="E764" s="148"/>
      <c r="F764" s="143"/>
    </row>
    <row r="765" spans="5:6" x14ac:dyDescent="0.2">
      <c r="E765" s="150"/>
      <c r="F765" s="143"/>
    </row>
    <row r="766" spans="5:6" x14ac:dyDescent="0.2">
      <c r="E766" s="148"/>
      <c r="F766" s="143"/>
    </row>
    <row r="767" spans="5:6" x14ac:dyDescent="0.2">
      <c r="E767" s="148"/>
      <c r="F767" s="143"/>
    </row>
    <row r="768" spans="5:6" x14ac:dyDescent="0.2">
      <c r="E768" s="148"/>
      <c r="F768" s="143"/>
    </row>
    <row r="769" spans="5:6" x14ac:dyDescent="0.2">
      <c r="E769" s="148"/>
      <c r="F769" s="143"/>
    </row>
    <row r="770" spans="5:6" x14ac:dyDescent="0.2">
      <c r="E770" s="148"/>
      <c r="F770" s="143"/>
    </row>
    <row r="771" spans="5:6" x14ac:dyDescent="0.2">
      <c r="E771" s="148"/>
      <c r="F771" s="143"/>
    </row>
    <row r="772" spans="5:6" x14ac:dyDescent="0.2">
      <c r="E772" s="148"/>
      <c r="F772" s="143"/>
    </row>
    <row r="773" spans="5:6" x14ac:dyDescent="0.2">
      <c r="E773" s="148"/>
      <c r="F773" s="143"/>
    </row>
    <row r="774" spans="5:6" x14ac:dyDescent="0.2">
      <c r="E774" s="148"/>
      <c r="F774" s="143"/>
    </row>
    <row r="775" spans="5:6" x14ac:dyDescent="0.2">
      <c r="E775" s="148"/>
      <c r="F775" s="143"/>
    </row>
    <row r="776" spans="5:6" x14ac:dyDescent="0.2">
      <c r="E776" s="148"/>
      <c r="F776" s="143"/>
    </row>
    <row r="777" spans="5:6" x14ac:dyDescent="0.2">
      <c r="E777" s="148"/>
      <c r="F777" s="143"/>
    </row>
    <row r="778" spans="5:6" x14ac:dyDescent="0.2">
      <c r="E778" s="149"/>
      <c r="F778" s="143"/>
    </row>
    <row r="779" spans="5:6" x14ac:dyDescent="0.2">
      <c r="E779" s="148"/>
      <c r="F779" s="143"/>
    </row>
    <row r="780" spans="5:6" x14ac:dyDescent="0.2">
      <c r="E780" s="148"/>
      <c r="F780" s="143"/>
    </row>
    <row r="781" spans="5:6" x14ac:dyDescent="0.2">
      <c r="E781" s="148"/>
      <c r="F781" s="143"/>
    </row>
    <row r="782" spans="5:6" x14ac:dyDescent="0.2">
      <c r="E782" s="148"/>
      <c r="F782" s="143"/>
    </row>
    <row r="783" spans="5:6" x14ac:dyDescent="0.2">
      <c r="E783" s="148"/>
      <c r="F783" s="143"/>
    </row>
    <row r="784" spans="5:6" x14ac:dyDescent="0.2">
      <c r="E784" s="148"/>
      <c r="F784" s="143"/>
    </row>
    <row r="785" spans="5:6" x14ac:dyDescent="0.2">
      <c r="E785" s="148"/>
      <c r="F785" s="143"/>
    </row>
    <row r="786" spans="5:6" x14ac:dyDescent="0.2">
      <c r="E786" s="148"/>
      <c r="F786" s="143"/>
    </row>
    <row r="787" spans="5:6" x14ac:dyDescent="0.2">
      <c r="E787" s="148"/>
      <c r="F787" s="143"/>
    </row>
    <row r="788" spans="5:6" x14ac:dyDescent="0.2">
      <c r="E788" s="148"/>
      <c r="F788" s="143"/>
    </row>
    <row r="789" spans="5:6" x14ac:dyDescent="0.2">
      <c r="E789" s="148"/>
      <c r="F789" s="143"/>
    </row>
    <row r="790" spans="5:6" x14ac:dyDescent="0.2">
      <c r="E790" s="148"/>
      <c r="F790" s="143"/>
    </row>
    <row r="791" spans="5:6" x14ac:dyDescent="0.2">
      <c r="E791" s="148"/>
      <c r="F791" s="143"/>
    </row>
    <row r="792" spans="5:6" x14ac:dyDescent="0.2">
      <c r="E792" s="148"/>
      <c r="F792" s="143"/>
    </row>
    <row r="793" spans="5:6" x14ac:dyDescent="0.2">
      <c r="E793" s="148"/>
      <c r="F793" s="143"/>
    </row>
    <row r="794" spans="5:6" x14ac:dyDescent="0.2">
      <c r="E794" s="148"/>
      <c r="F794" s="143"/>
    </row>
    <row r="795" spans="5:6" x14ac:dyDescent="0.2">
      <c r="E795" s="148"/>
      <c r="F795" s="143"/>
    </row>
    <row r="796" spans="5:6" x14ac:dyDescent="0.2">
      <c r="E796" s="148"/>
      <c r="F796" s="143"/>
    </row>
    <row r="797" spans="5:6" x14ac:dyDescent="0.2">
      <c r="E797" s="148"/>
      <c r="F797" s="143"/>
    </row>
    <row r="798" spans="5:6" x14ac:dyDescent="0.2">
      <c r="E798" s="148"/>
      <c r="F798" s="143"/>
    </row>
    <row r="799" spans="5:6" x14ac:dyDescent="0.2">
      <c r="E799" s="148"/>
      <c r="F799" s="143"/>
    </row>
    <row r="800" spans="5:6" x14ac:dyDescent="0.2">
      <c r="E800" s="148"/>
      <c r="F800" s="143"/>
    </row>
    <row r="801" spans="5:6" x14ac:dyDescent="0.2">
      <c r="E801" s="148"/>
      <c r="F801" s="143"/>
    </row>
    <row r="802" spans="5:6" x14ac:dyDescent="0.2">
      <c r="E802" s="148"/>
      <c r="F802" s="143"/>
    </row>
    <row r="803" spans="5:6" x14ac:dyDescent="0.2">
      <c r="E803" s="148"/>
      <c r="F803" s="143"/>
    </row>
    <row r="804" spans="5:6" x14ac:dyDescent="0.2">
      <c r="E804" s="148"/>
      <c r="F804" s="143"/>
    </row>
    <row r="805" spans="5:6" x14ac:dyDescent="0.2">
      <c r="E805" s="148"/>
      <c r="F805" s="143"/>
    </row>
    <row r="806" spans="5:6" x14ac:dyDescent="0.2">
      <c r="E806" s="148"/>
      <c r="F806" s="143"/>
    </row>
    <row r="807" spans="5:6" x14ac:dyDescent="0.2">
      <c r="E807" s="148"/>
      <c r="F807" s="143"/>
    </row>
    <row r="808" spans="5:6" x14ac:dyDescent="0.2">
      <c r="E808" s="148"/>
      <c r="F808" s="143"/>
    </row>
    <row r="809" spans="5:6" x14ac:dyDescent="0.2">
      <c r="E809" s="148"/>
      <c r="F809" s="143"/>
    </row>
    <row r="810" spans="5:6" x14ac:dyDescent="0.2">
      <c r="E810" s="148"/>
      <c r="F810" s="143"/>
    </row>
    <row r="811" spans="5:6" x14ac:dyDescent="0.2">
      <c r="E811" s="148"/>
      <c r="F811" s="143"/>
    </row>
    <row r="812" spans="5:6" x14ac:dyDescent="0.2">
      <c r="E812" s="148"/>
      <c r="F812" s="143"/>
    </row>
    <row r="813" spans="5:6" x14ac:dyDescent="0.2">
      <c r="E813" s="148"/>
      <c r="F813" s="143"/>
    </row>
    <row r="814" spans="5:6" x14ac:dyDescent="0.2">
      <c r="E814" s="148"/>
      <c r="F814" s="143"/>
    </row>
    <row r="815" spans="5:6" x14ac:dyDescent="0.2">
      <c r="E815" s="148"/>
      <c r="F815" s="143"/>
    </row>
    <row r="816" spans="5:6" x14ac:dyDescent="0.2">
      <c r="E816" s="150"/>
      <c r="F816" s="143"/>
    </row>
    <row r="817" spans="5:6" x14ac:dyDescent="0.2">
      <c r="E817" s="148"/>
      <c r="F817" s="143"/>
    </row>
    <row r="818" spans="5:6" x14ac:dyDescent="0.2">
      <c r="E818" s="148"/>
      <c r="F818" s="143"/>
    </row>
    <row r="819" spans="5:6" x14ac:dyDescent="0.2">
      <c r="E819" s="148"/>
      <c r="F819" s="143"/>
    </row>
    <row r="820" spans="5:6" x14ac:dyDescent="0.2">
      <c r="E820" s="148"/>
      <c r="F820" s="143"/>
    </row>
    <row r="821" spans="5:6" x14ac:dyDescent="0.2">
      <c r="E821" s="148"/>
      <c r="F821" s="143"/>
    </row>
    <row r="822" spans="5:6" x14ac:dyDescent="0.2">
      <c r="E822" s="148"/>
      <c r="F822" s="143"/>
    </row>
    <row r="823" spans="5:6" x14ac:dyDescent="0.2">
      <c r="E823" s="148"/>
      <c r="F823" s="143"/>
    </row>
    <row r="824" spans="5:6" x14ac:dyDescent="0.2">
      <c r="E824" s="148"/>
      <c r="F824" s="143"/>
    </row>
    <row r="825" spans="5:6" x14ac:dyDescent="0.2">
      <c r="E825" s="148"/>
      <c r="F825" s="143"/>
    </row>
    <row r="826" spans="5:6" x14ac:dyDescent="0.2">
      <c r="E826" s="148"/>
      <c r="F826" s="143"/>
    </row>
    <row r="827" spans="5:6" x14ac:dyDescent="0.2">
      <c r="E827" s="148"/>
      <c r="F827" s="143"/>
    </row>
    <row r="828" spans="5:6" x14ac:dyDescent="0.2">
      <c r="E828" s="148"/>
      <c r="F828" s="143"/>
    </row>
    <row r="829" spans="5:6" x14ac:dyDescent="0.2">
      <c r="E829" s="149"/>
      <c r="F829" s="143"/>
    </row>
    <row r="830" spans="5:6" x14ac:dyDescent="0.2">
      <c r="E830" s="148"/>
      <c r="F830" s="143"/>
    </row>
    <row r="831" spans="5:6" x14ac:dyDescent="0.2">
      <c r="E831" s="148"/>
      <c r="F831" s="143"/>
    </row>
    <row r="832" spans="5:6" x14ac:dyDescent="0.2">
      <c r="E832" s="148"/>
      <c r="F832" s="143"/>
    </row>
    <row r="833" spans="5:6" x14ac:dyDescent="0.2">
      <c r="E833" s="148"/>
      <c r="F833" s="143"/>
    </row>
    <row r="834" spans="5:6" x14ac:dyDescent="0.2">
      <c r="E834" s="148"/>
      <c r="F834" s="143"/>
    </row>
    <row r="835" spans="5:6" x14ac:dyDescent="0.2">
      <c r="E835" s="148"/>
      <c r="F835" s="143"/>
    </row>
    <row r="836" spans="5:6" x14ac:dyDescent="0.2">
      <c r="E836" s="148"/>
      <c r="F836" s="143"/>
    </row>
    <row r="837" spans="5:6" x14ac:dyDescent="0.2">
      <c r="E837" s="148"/>
      <c r="F837" s="143"/>
    </row>
    <row r="838" spans="5:6" x14ac:dyDescent="0.2">
      <c r="E838" s="148"/>
      <c r="F838" s="143"/>
    </row>
    <row r="839" spans="5:6" x14ac:dyDescent="0.2">
      <c r="E839" s="148"/>
      <c r="F839" s="143"/>
    </row>
    <row r="840" spans="5:6" x14ac:dyDescent="0.2">
      <c r="E840" s="148"/>
      <c r="F840" s="143"/>
    </row>
    <row r="841" spans="5:6" x14ac:dyDescent="0.2">
      <c r="E841" s="148"/>
      <c r="F841" s="143"/>
    </row>
    <row r="842" spans="5:6" x14ac:dyDescent="0.2">
      <c r="E842" s="148"/>
      <c r="F842" s="143"/>
    </row>
    <row r="843" spans="5:6" x14ac:dyDescent="0.2">
      <c r="E843" s="148"/>
      <c r="F843" s="143"/>
    </row>
    <row r="844" spans="5:6" x14ac:dyDescent="0.2">
      <c r="E844" s="148"/>
      <c r="F844" s="143"/>
    </row>
    <row r="845" spans="5:6" x14ac:dyDescent="0.2">
      <c r="E845" s="148"/>
      <c r="F845" s="143"/>
    </row>
    <row r="846" spans="5:6" x14ac:dyDescent="0.2">
      <c r="E846" s="148"/>
      <c r="F846" s="143"/>
    </row>
    <row r="847" spans="5:6" x14ac:dyDescent="0.2">
      <c r="E847" s="148"/>
      <c r="F847" s="143"/>
    </row>
    <row r="848" spans="5:6" x14ac:dyDescent="0.2">
      <c r="E848" s="148"/>
      <c r="F848" s="143"/>
    </row>
    <row r="849" spans="5:6" x14ac:dyDescent="0.2">
      <c r="E849" s="148"/>
      <c r="F849" s="143"/>
    </row>
    <row r="850" spans="5:6" x14ac:dyDescent="0.2">
      <c r="E850" s="148"/>
      <c r="F850" s="143"/>
    </row>
    <row r="851" spans="5:6" x14ac:dyDescent="0.2">
      <c r="E851" s="148"/>
      <c r="F851" s="143"/>
    </row>
    <row r="852" spans="5:6" x14ac:dyDescent="0.2">
      <c r="E852" s="148"/>
      <c r="F852" s="143"/>
    </row>
    <row r="853" spans="5:6" x14ac:dyDescent="0.2">
      <c r="E853" s="148"/>
      <c r="F853" s="143"/>
    </row>
    <row r="854" spans="5:6" x14ac:dyDescent="0.2">
      <c r="E854" s="148"/>
      <c r="F854" s="143"/>
    </row>
    <row r="855" spans="5:6" x14ac:dyDescent="0.2">
      <c r="E855" s="148"/>
      <c r="F855" s="143"/>
    </row>
    <row r="856" spans="5:6" x14ac:dyDescent="0.2">
      <c r="E856" s="148"/>
      <c r="F856" s="143"/>
    </row>
    <row r="857" spans="5:6" x14ac:dyDescent="0.2">
      <c r="E857" s="148"/>
      <c r="F857" s="143"/>
    </row>
    <row r="858" spans="5:6" x14ac:dyDescent="0.2">
      <c r="E858" s="148"/>
      <c r="F858" s="143"/>
    </row>
    <row r="859" spans="5:6" x14ac:dyDescent="0.2">
      <c r="E859" s="148"/>
      <c r="F859" s="143"/>
    </row>
    <row r="860" spans="5:6" x14ac:dyDescent="0.2">
      <c r="E860" s="148"/>
      <c r="F860" s="143"/>
    </row>
    <row r="861" spans="5:6" x14ac:dyDescent="0.2">
      <c r="E861" s="148"/>
      <c r="F861" s="143"/>
    </row>
    <row r="862" spans="5:6" x14ac:dyDescent="0.2">
      <c r="E862" s="148"/>
      <c r="F862" s="143"/>
    </row>
    <row r="863" spans="5:6" x14ac:dyDescent="0.2">
      <c r="E863" s="148"/>
      <c r="F863" s="143"/>
    </row>
    <row r="864" spans="5:6" x14ac:dyDescent="0.2">
      <c r="E864" s="148"/>
      <c r="F864" s="143"/>
    </row>
    <row r="865" spans="5:6" x14ac:dyDescent="0.2">
      <c r="E865" s="148"/>
      <c r="F865" s="143"/>
    </row>
    <row r="866" spans="5:6" x14ac:dyDescent="0.2">
      <c r="E866" s="148"/>
      <c r="F866" s="143"/>
    </row>
    <row r="867" spans="5:6" x14ac:dyDescent="0.2">
      <c r="E867" s="150"/>
      <c r="F867" s="143"/>
    </row>
    <row r="868" spans="5:6" x14ac:dyDescent="0.2">
      <c r="E868" s="148"/>
      <c r="F868" s="143"/>
    </row>
    <row r="869" spans="5:6" x14ac:dyDescent="0.2">
      <c r="E869" s="148"/>
      <c r="F869" s="143"/>
    </row>
    <row r="870" spans="5:6" x14ac:dyDescent="0.2">
      <c r="E870" s="148"/>
      <c r="F870" s="143"/>
    </row>
    <row r="871" spans="5:6" x14ac:dyDescent="0.2">
      <c r="E871" s="148"/>
      <c r="F871" s="143"/>
    </row>
    <row r="872" spans="5:6" x14ac:dyDescent="0.2">
      <c r="E872" s="148"/>
      <c r="F872" s="143"/>
    </row>
    <row r="873" spans="5:6" x14ac:dyDescent="0.2">
      <c r="E873" s="148"/>
      <c r="F873" s="143"/>
    </row>
    <row r="874" spans="5:6" x14ac:dyDescent="0.2">
      <c r="E874" s="148"/>
      <c r="F874" s="143"/>
    </row>
    <row r="875" spans="5:6" x14ac:dyDescent="0.2">
      <c r="E875" s="148"/>
      <c r="F875" s="143"/>
    </row>
    <row r="876" spans="5:6" x14ac:dyDescent="0.2">
      <c r="E876" s="148"/>
      <c r="F876" s="143"/>
    </row>
    <row r="877" spans="5:6" x14ac:dyDescent="0.2">
      <c r="E877" s="148"/>
      <c r="F877" s="143"/>
    </row>
    <row r="878" spans="5:6" x14ac:dyDescent="0.2">
      <c r="E878" s="148"/>
      <c r="F878" s="143"/>
    </row>
    <row r="879" spans="5:6" x14ac:dyDescent="0.2">
      <c r="E879" s="148"/>
      <c r="F879" s="143"/>
    </row>
    <row r="880" spans="5:6" x14ac:dyDescent="0.2">
      <c r="E880" s="149"/>
      <c r="F880" s="143"/>
    </row>
    <row r="881" spans="5:6" x14ac:dyDescent="0.2">
      <c r="E881" s="148"/>
      <c r="F881" s="143"/>
    </row>
    <row r="882" spans="5:6" x14ac:dyDescent="0.2">
      <c r="E882" s="148"/>
      <c r="F882" s="143"/>
    </row>
    <row r="883" spans="5:6" x14ac:dyDescent="0.2">
      <c r="E883" s="148"/>
      <c r="F883" s="143"/>
    </row>
    <row r="884" spans="5:6" x14ac:dyDescent="0.2">
      <c r="E884" s="148"/>
      <c r="F884" s="143"/>
    </row>
    <row r="885" spans="5:6" x14ac:dyDescent="0.2">
      <c r="E885" s="148"/>
      <c r="F885" s="143"/>
    </row>
    <row r="886" spans="5:6" x14ac:dyDescent="0.2">
      <c r="E886" s="148"/>
      <c r="F886" s="143"/>
    </row>
    <row r="887" spans="5:6" x14ac:dyDescent="0.2">
      <c r="E887" s="148"/>
      <c r="F887" s="143"/>
    </row>
    <row r="888" spans="5:6" x14ac:dyDescent="0.2">
      <c r="E888" s="148"/>
      <c r="F888" s="143"/>
    </row>
    <row r="889" spans="5:6" x14ac:dyDescent="0.2">
      <c r="E889" s="148"/>
      <c r="F889" s="143"/>
    </row>
    <row r="890" spans="5:6" x14ac:dyDescent="0.2">
      <c r="E890" s="148"/>
      <c r="F890" s="143"/>
    </row>
    <row r="891" spans="5:6" x14ac:dyDescent="0.2">
      <c r="E891" s="148"/>
      <c r="F891" s="143"/>
    </row>
    <row r="892" spans="5:6" x14ac:dyDescent="0.2">
      <c r="E892" s="148"/>
      <c r="F892" s="143"/>
    </row>
    <row r="893" spans="5:6" x14ac:dyDescent="0.2">
      <c r="E893" s="148"/>
      <c r="F893" s="143"/>
    </row>
    <row r="894" spans="5:6" x14ac:dyDescent="0.2">
      <c r="E894" s="148"/>
      <c r="F894" s="143"/>
    </row>
    <row r="895" spans="5:6" x14ac:dyDescent="0.2">
      <c r="E895" s="148"/>
      <c r="F895" s="143"/>
    </row>
    <row r="896" spans="5:6" x14ac:dyDescent="0.2">
      <c r="E896" s="148"/>
      <c r="F896" s="143"/>
    </row>
    <row r="897" spans="5:6" x14ac:dyDescent="0.2">
      <c r="E897" s="148"/>
      <c r="F897" s="143"/>
    </row>
    <row r="898" spans="5:6" x14ac:dyDescent="0.2">
      <c r="E898" s="148"/>
      <c r="F898" s="143"/>
    </row>
    <row r="899" spans="5:6" x14ac:dyDescent="0.2">
      <c r="E899" s="148"/>
      <c r="F899" s="143"/>
    </row>
    <row r="900" spans="5:6" x14ac:dyDescent="0.2">
      <c r="E900" s="148"/>
      <c r="F900" s="143"/>
    </row>
    <row r="901" spans="5:6" x14ac:dyDescent="0.2">
      <c r="E901" s="148"/>
      <c r="F901" s="143"/>
    </row>
    <row r="902" spans="5:6" x14ac:dyDescent="0.2">
      <c r="E902" s="148"/>
      <c r="F902" s="143"/>
    </row>
    <row r="903" spans="5:6" x14ac:dyDescent="0.2">
      <c r="E903" s="148"/>
      <c r="F903" s="143"/>
    </row>
    <row r="904" spans="5:6" x14ac:dyDescent="0.2">
      <c r="E904" s="148"/>
      <c r="F904" s="143"/>
    </row>
    <row r="905" spans="5:6" x14ac:dyDescent="0.2">
      <c r="E905" s="148"/>
      <c r="F905" s="143"/>
    </row>
    <row r="906" spans="5:6" x14ac:dyDescent="0.2">
      <c r="E906" s="148"/>
      <c r="F906" s="143"/>
    </row>
    <row r="907" spans="5:6" x14ac:dyDescent="0.2">
      <c r="E907" s="148"/>
      <c r="F907" s="143"/>
    </row>
    <row r="908" spans="5:6" x14ac:dyDescent="0.2">
      <c r="E908" s="148"/>
      <c r="F908" s="143"/>
    </row>
    <row r="909" spans="5:6" x14ac:dyDescent="0.2">
      <c r="E909" s="148"/>
      <c r="F909" s="143"/>
    </row>
    <row r="910" spans="5:6" x14ac:dyDescent="0.2">
      <c r="E910" s="148"/>
      <c r="F910" s="143"/>
    </row>
    <row r="911" spans="5:6" x14ac:dyDescent="0.2">
      <c r="E911" s="148"/>
      <c r="F911" s="143"/>
    </row>
    <row r="912" spans="5:6" x14ac:dyDescent="0.2">
      <c r="E912" s="148"/>
      <c r="F912" s="143"/>
    </row>
    <row r="913" spans="5:6" x14ac:dyDescent="0.2">
      <c r="E913" s="148"/>
      <c r="F913" s="143"/>
    </row>
    <row r="914" spans="5:6" x14ac:dyDescent="0.2">
      <c r="E914" s="148"/>
      <c r="F914" s="143"/>
    </row>
    <row r="915" spans="5:6" x14ac:dyDescent="0.2">
      <c r="E915" s="148"/>
      <c r="F915" s="143"/>
    </row>
    <row r="916" spans="5:6" x14ac:dyDescent="0.2">
      <c r="E916" s="148"/>
      <c r="F916" s="143"/>
    </row>
    <row r="917" spans="5:6" x14ac:dyDescent="0.2">
      <c r="E917" s="148"/>
      <c r="F917" s="143"/>
    </row>
    <row r="918" spans="5:6" x14ac:dyDescent="0.2">
      <c r="E918" s="150"/>
      <c r="F918" s="143"/>
    </row>
    <row r="919" spans="5:6" x14ac:dyDescent="0.2">
      <c r="E919" s="148"/>
      <c r="F919" s="143"/>
    </row>
    <row r="920" spans="5:6" x14ac:dyDescent="0.2">
      <c r="E920" s="148"/>
      <c r="F920" s="143"/>
    </row>
    <row r="921" spans="5:6" x14ac:dyDescent="0.2">
      <c r="E921" s="148"/>
      <c r="F921" s="143"/>
    </row>
    <row r="922" spans="5:6" x14ac:dyDescent="0.2">
      <c r="E922" s="148"/>
      <c r="F922" s="143"/>
    </row>
    <row r="923" spans="5:6" x14ac:dyDescent="0.2">
      <c r="E923" s="148"/>
      <c r="F923" s="143"/>
    </row>
    <row r="924" spans="5:6" x14ac:dyDescent="0.2">
      <c r="E924" s="148"/>
      <c r="F924" s="143"/>
    </row>
    <row r="925" spans="5:6" x14ac:dyDescent="0.2">
      <c r="E925" s="148"/>
      <c r="F925" s="143"/>
    </row>
    <row r="926" spans="5:6" x14ac:dyDescent="0.2">
      <c r="E926" s="148"/>
      <c r="F926" s="143"/>
    </row>
    <row r="927" spans="5:6" x14ac:dyDescent="0.2">
      <c r="E927" s="148"/>
      <c r="F927" s="143"/>
    </row>
    <row r="928" spans="5:6" x14ac:dyDescent="0.2">
      <c r="E928" s="148"/>
      <c r="F928" s="143"/>
    </row>
    <row r="929" spans="5:6" x14ac:dyDescent="0.2">
      <c r="E929" s="148"/>
      <c r="F929" s="143"/>
    </row>
    <row r="930" spans="5:6" x14ac:dyDescent="0.2">
      <c r="E930" s="148"/>
      <c r="F930" s="143"/>
    </row>
    <row r="931" spans="5:6" x14ac:dyDescent="0.2">
      <c r="E931" s="149"/>
      <c r="F931" s="143"/>
    </row>
    <row r="932" spans="5:6" x14ac:dyDescent="0.2">
      <c r="E932" s="148"/>
      <c r="F932" s="143"/>
    </row>
    <row r="933" spans="5:6" x14ac:dyDescent="0.2">
      <c r="E933" s="148"/>
      <c r="F933" s="143"/>
    </row>
    <row r="934" spans="5:6" x14ac:dyDescent="0.2">
      <c r="E934" s="148"/>
      <c r="F934" s="143"/>
    </row>
    <row r="935" spans="5:6" x14ac:dyDescent="0.2">
      <c r="E935" s="148"/>
      <c r="F935" s="143"/>
    </row>
    <row r="936" spans="5:6" x14ac:dyDescent="0.2">
      <c r="E936" s="148"/>
      <c r="F936" s="143"/>
    </row>
    <row r="937" spans="5:6" x14ac:dyDescent="0.2">
      <c r="E937" s="148"/>
      <c r="F937" s="143"/>
    </row>
    <row r="938" spans="5:6" x14ac:dyDescent="0.2">
      <c r="E938" s="148"/>
      <c r="F938" s="143"/>
    </row>
    <row r="939" spans="5:6" x14ac:dyDescent="0.2">
      <c r="E939" s="148"/>
      <c r="F939" s="143"/>
    </row>
    <row r="940" spans="5:6" x14ac:dyDescent="0.2">
      <c r="E940" s="148"/>
      <c r="F940" s="143"/>
    </row>
    <row r="941" spans="5:6" x14ac:dyDescent="0.2">
      <c r="E941" s="148"/>
      <c r="F941" s="143"/>
    </row>
    <row r="942" spans="5:6" x14ac:dyDescent="0.2">
      <c r="E942" s="148"/>
      <c r="F942" s="143"/>
    </row>
    <row r="943" spans="5:6" x14ac:dyDescent="0.2">
      <c r="E943" s="148"/>
      <c r="F943" s="143"/>
    </row>
    <row r="944" spans="5:6" x14ac:dyDescent="0.2">
      <c r="E944" s="148"/>
      <c r="F944" s="143"/>
    </row>
    <row r="945" spans="5:6" x14ac:dyDescent="0.2">
      <c r="E945" s="148"/>
      <c r="F945" s="143"/>
    </row>
    <row r="946" spans="5:6" x14ac:dyDescent="0.2">
      <c r="E946" s="148"/>
      <c r="F946" s="143"/>
    </row>
    <row r="947" spans="5:6" x14ac:dyDescent="0.2">
      <c r="E947" s="148"/>
      <c r="F947" s="143"/>
    </row>
    <row r="948" spans="5:6" x14ac:dyDescent="0.2">
      <c r="E948" s="148"/>
      <c r="F948" s="143"/>
    </row>
    <row r="949" spans="5:6" x14ac:dyDescent="0.2">
      <c r="E949" s="148"/>
      <c r="F949" s="143"/>
    </row>
    <row r="950" spans="5:6" x14ac:dyDescent="0.2">
      <c r="E950" s="148"/>
      <c r="F950" s="143"/>
    </row>
    <row r="951" spans="5:6" x14ac:dyDescent="0.2">
      <c r="E951" s="148"/>
      <c r="F951" s="143"/>
    </row>
    <row r="952" spans="5:6" x14ac:dyDescent="0.2">
      <c r="E952" s="148"/>
      <c r="F952" s="143"/>
    </row>
    <row r="953" spans="5:6" x14ac:dyDescent="0.2">
      <c r="E953" s="148"/>
      <c r="F953" s="143"/>
    </row>
    <row r="954" spans="5:6" x14ac:dyDescent="0.2">
      <c r="E954" s="148"/>
      <c r="F954" s="143"/>
    </row>
    <row r="955" spans="5:6" x14ac:dyDescent="0.2">
      <c r="E955" s="148"/>
      <c r="F955" s="143"/>
    </row>
    <row r="956" spans="5:6" x14ac:dyDescent="0.2">
      <c r="E956" s="148"/>
      <c r="F956" s="143"/>
    </row>
    <row r="957" spans="5:6" x14ac:dyDescent="0.2">
      <c r="E957" s="148"/>
      <c r="F957" s="143"/>
    </row>
    <row r="958" spans="5:6" x14ac:dyDescent="0.2">
      <c r="E958" s="148"/>
      <c r="F958" s="143"/>
    </row>
    <row r="959" spans="5:6" x14ac:dyDescent="0.2">
      <c r="E959" s="148"/>
      <c r="F959" s="143"/>
    </row>
    <row r="960" spans="5:6" x14ac:dyDescent="0.2">
      <c r="E960" s="148"/>
      <c r="F960" s="143"/>
    </row>
    <row r="961" spans="5:6" x14ac:dyDescent="0.2">
      <c r="E961" s="148"/>
      <c r="F961" s="143"/>
    </row>
    <row r="962" spans="5:6" x14ac:dyDescent="0.2">
      <c r="E962" s="148"/>
      <c r="F962" s="143"/>
    </row>
    <row r="963" spans="5:6" x14ac:dyDescent="0.2">
      <c r="E963" s="148"/>
      <c r="F963" s="143"/>
    </row>
    <row r="964" spans="5:6" x14ac:dyDescent="0.2">
      <c r="E964" s="148"/>
      <c r="F964" s="143"/>
    </row>
    <row r="965" spans="5:6" x14ac:dyDescent="0.2">
      <c r="E965" s="148"/>
      <c r="F965" s="143"/>
    </row>
    <row r="966" spans="5:6" x14ac:dyDescent="0.2">
      <c r="E966" s="148"/>
      <c r="F966" s="143"/>
    </row>
    <row r="967" spans="5:6" x14ac:dyDescent="0.2">
      <c r="E967" s="148"/>
      <c r="F967" s="143"/>
    </row>
    <row r="968" spans="5:6" x14ac:dyDescent="0.2">
      <c r="E968" s="148"/>
      <c r="F968" s="143"/>
    </row>
    <row r="969" spans="5:6" x14ac:dyDescent="0.2">
      <c r="E969" s="150"/>
      <c r="F969" s="143"/>
    </row>
    <row r="970" spans="5:6" x14ac:dyDescent="0.2">
      <c r="E970" s="148"/>
      <c r="F970" s="143"/>
    </row>
    <row r="971" spans="5:6" x14ac:dyDescent="0.2">
      <c r="E971" s="148"/>
      <c r="F971" s="143"/>
    </row>
    <row r="972" spans="5:6" x14ac:dyDescent="0.2">
      <c r="E972" s="148"/>
      <c r="F972" s="143"/>
    </row>
    <row r="973" spans="5:6" x14ac:dyDescent="0.2">
      <c r="E973" s="148"/>
      <c r="F973" s="143"/>
    </row>
    <row r="974" spans="5:6" x14ac:dyDescent="0.2">
      <c r="E974" s="148"/>
      <c r="F974" s="143"/>
    </row>
    <row r="975" spans="5:6" x14ac:dyDescent="0.2">
      <c r="E975" s="148"/>
      <c r="F975" s="143"/>
    </row>
    <row r="976" spans="5:6" x14ac:dyDescent="0.2">
      <c r="E976" s="148"/>
      <c r="F976" s="143"/>
    </row>
    <row r="977" spans="5:6" x14ac:dyDescent="0.2">
      <c r="E977" s="148"/>
      <c r="F977" s="143"/>
    </row>
    <row r="978" spans="5:6" x14ac:dyDescent="0.2">
      <c r="E978" s="148"/>
      <c r="F978" s="143"/>
    </row>
    <row r="979" spans="5:6" x14ac:dyDescent="0.2">
      <c r="E979" s="148"/>
      <c r="F979" s="143"/>
    </row>
    <row r="980" spans="5:6" x14ac:dyDescent="0.2">
      <c r="E980" s="148"/>
      <c r="F980" s="143"/>
    </row>
    <row r="981" spans="5:6" x14ac:dyDescent="0.2">
      <c r="E981" s="148"/>
      <c r="F981" s="143"/>
    </row>
    <row r="982" spans="5:6" x14ac:dyDescent="0.2">
      <c r="E982" s="149"/>
      <c r="F982" s="143"/>
    </row>
    <row r="983" spans="5:6" x14ac:dyDescent="0.2">
      <c r="E983" s="148"/>
      <c r="F983" s="143"/>
    </row>
    <row r="984" spans="5:6" x14ac:dyDescent="0.2">
      <c r="E984" s="148"/>
      <c r="F984" s="143"/>
    </row>
    <row r="985" spans="5:6" x14ac:dyDescent="0.2">
      <c r="E985" s="148"/>
      <c r="F985" s="143"/>
    </row>
    <row r="986" spans="5:6" x14ac:dyDescent="0.2">
      <c r="E986" s="148"/>
      <c r="F986" s="143"/>
    </row>
    <row r="987" spans="5:6" x14ac:dyDescent="0.2">
      <c r="E987" s="148"/>
      <c r="F987" s="143"/>
    </row>
    <row r="988" spans="5:6" x14ac:dyDescent="0.2">
      <c r="E988" s="148"/>
      <c r="F988" s="143"/>
    </row>
    <row r="989" spans="5:6" x14ac:dyDescent="0.2">
      <c r="E989" s="148"/>
      <c r="F989" s="143"/>
    </row>
    <row r="990" spans="5:6" x14ac:dyDescent="0.2">
      <c r="E990" s="148"/>
      <c r="F990" s="143"/>
    </row>
    <row r="991" spans="5:6" x14ac:dyDescent="0.2">
      <c r="E991" s="148"/>
      <c r="F991" s="143"/>
    </row>
    <row r="992" spans="5:6" x14ac:dyDescent="0.2">
      <c r="E992" s="148"/>
      <c r="F992" s="143"/>
    </row>
    <row r="993" spans="5:6" x14ac:dyDescent="0.2">
      <c r="E993" s="148"/>
      <c r="F993" s="143"/>
    </row>
    <row r="994" spans="5:6" x14ac:dyDescent="0.2">
      <c r="E994" s="148"/>
      <c r="F994" s="143"/>
    </row>
    <row r="995" spans="5:6" x14ac:dyDescent="0.2">
      <c r="E995" s="148"/>
      <c r="F995" s="143"/>
    </row>
    <row r="996" spans="5:6" x14ac:dyDescent="0.2">
      <c r="E996" s="148"/>
      <c r="F996" s="143"/>
    </row>
    <row r="997" spans="5:6" x14ac:dyDescent="0.2">
      <c r="E997" s="148"/>
      <c r="F997" s="143"/>
    </row>
    <row r="998" spans="5:6" x14ac:dyDescent="0.2">
      <c r="E998" s="148"/>
      <c r="F998" s="143"/>
    </row>
    <row r="999" spans="5:6" x14ac:dyDescent="0.2">
      <c r="E999" s="148"/>
      <c r="F999" s="143"/>
    </row>
    <row r="1000" spans="5:6" x14ac:dyDescent="0.2">
      <c r="E1000" s="148"/>
      <c r="F1000" s="143"/>
    </row>
    <row r="1001" spans="5:6" x14ac:dyDescent="0.2">
      <c r="E1001" s="148"/>
      <c r="F1001" s="143"/>
    </row>
    <row r="1002" spans="5:6" x14ac:dyDescent="0.2">
      <c r="E1002" s="148"/>
      <c r="F1002" s="143"/>
    </row>
    <row r="1003" spans="5:6" x14ac:dyDescent="0.2">
      <c r="E1003" s="148"/>
      <c r="F1003" s="143"/>
    </row>
    <row r="1004" spans="5:6" x14ac:dyDescent="0.2">
      <c r="E1004" s="148"/>
      <c r="F1004" s="143"/>
    </row>
    <row r="1005" spans="5:6" x14ac:dyDescent="0.2">
      <c r="E1005" s="148"/>
      <c r="F1005" s="143"/>
    </row>
    <row r="1006" spans="5:6" x14ac:dyDescent="0.2">
      <c r="E1006" s="148"/>
      <c r="F1006" s="143"/>
    </row>
    <row r="1007" spans="5:6" x14ac:dyDescent="0.2">
      <c r="E1007" s="148"/>
      <c r="F1007" s="143"/>
    </row>
    <row r="1008" spans="5:6" x14ac:dyDescent="0.2">
      <c r="E1008" s="148"/>
      <c r="F1008" s="143"/>
    </row>
    <row r="1009" spans="5:6" x14ac:dyDescent="0.2">
      <c r="E1009" s="148"/>
      <c r="F1009" s="143"/>
    </row>
    <row r="1010" spans="5:6" x14ac:dyDescent="0.2">
      <c r="E1010" s="148"/>
      <c r="F1010" s="143"/>
    </row>
    <row r="1011" spans="5:6" x14ac:dyDescent="0.2">
      <c r="E1011" s="148"/>
      <c r="F1011" s="143"/>
    </row>
    <row r="1012" spans="5:6" x14ac:dyDescent="0.2">
      <c r="E1012" s="148"/>
      <c r="F1012" s="143"/>
    </row>
    <row r="1013" spans="5:6" x14ac:dyDescent="0.2">
      <c r="E1013" s="148"/>
      <c r="F1013" s="143"/>
    </row>
    <row r="1014" spans="5:6" x14ac:dyDescent="0.2">
      <c r="E1014" s="148"/>
      <c r="F1014" s="143"/>
    </row>
    <row r="1015" spans="5:6" x14ac:dyDescent="0.2">
      <c r="E1015" s="148"/>
      <c r="F1015" s="143"/>
    </row>
    <row r="1016" spans="5:6" x14ac:dyDescent="0.2">
      <c r="E1016" s="148"/>
      <c r="F1016" s="143"/>
    </row>
    <row r="1017" spans="5:6" x14ac:dyDescent="0.2">
      <c r="E1017" s="148"/>
      <c r="F1017" s="143"/>
    </row>
    <row r="1018" spans="5:6" x14ac:dyDescent="0.2">
      <c r="E1018" s="148"/>
      <c r="F1018" s="143"/>
    </row>
    <row r="1019" spans="5:6" x14ac:dyDescent="0.2">
      <c r="E1019" s="148"/>
      <c r="F1019" s="143"/>
    </row>
    <row r="1020" spans="5:6" x14ac:dyDescent="0.2">
      <c r="E1020" s="150"/>
      <c r="F1020" s="143"/>
    </row>
    <row r="1021" spans="5:6" x14ac:dyDescent="0.2">
      <c r="E1021" s="148"/>
      <c r="F1021" s="143"/>
    </row>
    <row r="1022" spans="5:6" x14ac:dyDescent="0.2">
      <c r="E1022" s="148"/>
      <c r="F1022" s="143"/>
    </row>
    <row r="1023" spans="5:6" x14ac:dyDescent="0.2">
      <c r="E1023" s="148"/>
      <c r="F1023" s="143"/>
    </row>
    <row r="1024" spans="5:6" x14ac:dyDescent="0.2">
      <c r="E1024" s="148"/>
      <c r="F1024" s="143"/>
    </row>
    <row r="1025" spans="5:6" x14ac:dyDescent="0.2">
      <c r="E1025" s="148"/>
      <c r="F1025" s="143"/>
    </row>
    <row r="1026" spans="5:6" x14ac:dyDescent="0.2">
      <c r="E1026" s="148"/>
      <c r="F1026" s="143"/>
    </row>
    <row r="1027" spans="5:6" x14ac:dyDescent="0.2">
      <c r="E1027" s="148"/>
      <c r="F1027" s="143"/>
    </row>
    <row r="1028" spans="5:6" x14ac:dyDescent="0.2">
      <c r="E1028" s="148"/>
      <c r="F1028" s="143"/>
    </row>
    <row r="1029" spans="5:6" x14ac:dyDescent="0.2">
      <c r="E1029" s="148"/>
      <c r="F1029" s="143"/>
    </row>
    <row r="1030" spans="5:6" x14ac:dyDescent="0.2">
      <c r="E1030" s="148"/>
      <c r="F1030" s="143"/>
    </row>
    <row r="1031" spans="5:6" x14ac:dyDescent="0.2">
      <c r="E1031" s="148"/>
      <c r="F1031" s="143"/>
    </row>
    <row r="1032" spans="5:6" x14ac:dyDescent="0.2">
      <c r="E1032" s="148"/>
      <c r="F1032" s="143"/>
    </row>
    <row r="1033" spans="5:6" x14ac:dyDescent="0.2">
      <c r="E1033" s="149"/>
      <c r="F1033" s="143"/>
    </row>
    <row r="1034" spans="5:6" x14ac:dyDescent="0.2">
      <c r="E1034" s="148"/>
      <c r="F1034" s="143"/>
    </row>
    <row r="1035" spans="5:6" x14ac:dyDescent="0.2">
      <c r="E1035" s="148"/>
      <c r="F1035" s="143"/>
    </row>
    <row r="1036" spans="5:6" x14ac:dyDescent="0.2">
      <c r="E1036" s="148"/>
      <c r="F1036" s="143"/>
    </row>
    <row r="1037" spans="5:6" x14ac:dyDescent="0.2">
      <c r="E1037" s="148"/>
      <c r="F1037" s="143"/>
    </row>
    <row r="1038" spans="5:6" x14ac:dyDescent="0.2">
      <c r="E1038" s="148"/>
      <c r="F1038" s="143"/>
    </row>
    <row r="1039" spans="5:6" x14ac:dyDescent="0.2">
      <c r="E1039" s="148"/>
      <c r="F1039" s="143"/>
    </row>
    <row r="1040" spans="5:6" x14ac:dyDescent="0.2">
      <c r="E1040" s="148"/>
      <c r="F1040" s="143"/>
    </row>
    <row r="1041" spans="5:6" x14ac:dyDescent="0.2">
      <c r="E1041" s="148"/>
      <c r="F1041" s="143"/>
    </row>
    <row r="1042" spans="5:6" x14ac:dyDescent="0.2">
      <c r="E1042" s="148"/>
      <c r="F1042" s="143"/>
    </row>
    <row r="1043" spans="5:6" x14ac:dyDescent="0.2">
      <c r="E1043" s="148"/>
      <c r="F1043" s="143"/>
    </row>
    <row r="1044" spans="5:6" x14ac:dyDescent="0.2">
      <c r="E1044" s="148"/>
      <c r="F1044" s="143"/>
    </row>
    <row r="1045" spans="5:6" x14ac:dyDescent="0.2">
      <c r="E1045" s="148"/>
      <c r="F1045" s="143"/>
    </row>
    <row r="1046" spans="5:6" x14ac:dyDescent="0.2">
      <c r="E1046" s="148"/>
      <c r="F1046" s="143"/>
    </row>
    <row r="1047" spans="5:6" x14ac:dyDescent="0.2">
      <c r="E1047" s="148"/>
      <c r="F1047" s="143"/>
    </row>
    <row r="1048" spans="5:6" x14ac:dyDescent="0.2">
      <c r="E1048" s="148"/>
      <c r="F1048" s="143"/>
    </row>
    <row r="1049" spans="5:6" x14ac:dyDescent="0.2">
      <c r="E1049" s="148"/>
      <c r="F1049" s="143"/>
    </row>
    <row r="1050" spans="5:6" x14ac:dyDescent="0.2">
      <c r="E1050" s="148"/>
      <c r="F1050" s="143"/>
    </row>
    <row r="1051" spans="5:6" x14ac:dyDescent="0.2">
      <c r="E1051" s="148"/>
      <c r="F1051" s="143"/>
    </row>
    <row r="1052" spans="5:6" x14ac:dyDescent="0.2">
      <c r="E1052" s="148"/>
      <c r="F1052" s="143"/>
    </row>
    <row r="1053" spans="5:6" x14ac:dyDescent="0.2">
      <c r="E1053" s="148"/>
      <c r="F1053" s="143"/>
    </row>
    <row r="1054" spans="5:6" x14ac:dyDescent="0.2">
      <c r="E1054" s="148"/>
      <c r="F1054" s="143"/>
    </row>
    <row r="1055" spans="5:6" x14ac:dyDescent="0.2">
      <c r="E1055" s="148"/>
      <c r="F1055" s="143"/>
    </row>
    <row r="1056" spans="5:6" x14ac:dyDescent="0.2">
      <c r="E1056" s="148"/>
      <c r="F1056" s="143"/>
    </row>
    <row r="1057" spans="5:6" x14ac:dyDescent="0.2">
      <c r="E1057" s="148"/>
      <c r="F1057" s="143"/>
    </row>
    <row r="1058" spans="5:6" x14ac:dyDescent="0.2">
      <c r="E1058" s="148"/>
      <c r="F1058" s="143"/>
    </row>
    <row r="1059" spans="5:6" x14ac:dyDescent="0.2">
      <c r="E1059" s="148"/>
      <c r="F1059" s="143"/>
    </row>
    <row r="1060" spans="5:6" x14ac:dyDescent="0.2">
      <c r="E1060" s="148"/>
      <c r="F1060" s="143"/>
    </row>
    <row r="1061" spans="5:6" x14ac:dyDescent="0.2">
      <c r="E1061" s="148"/>
      <c r="F1061" s="143"/>
    </row>
    <row r="1062" spans="5:6" x14ac:dyDescent="0.2">
      <c r="E1062" s="148"/>
      <c r="F1062" s="143"/>
    </row>
    <row r="1063" spans="5:6" x14ac:dyDescent="0.2">
      <c r="E1063" s="148"/>
      <c r="F1063" s="143"/>
    </row>
    <row r="1064" spans="5:6" x14ac:dyDescent="0.2">
      <c r="E1064" s="148"/>
      <c r="F1064" s="143"/>
    </row>
    <row r="1065" spans="5:6" x14ac:dyDescent="0.2">
      <c r="E1065" s="148"/>
      <c r="F1065" s="143"/>
    </row>
    <row r="1066" spans="5:6" x14ac:dyDescent="0.2">
      <c r="E1066" s="148"/>
      <c r="F1066" s="143"/>
    </row>
    <row r="1067" spans="5:6" x14ac:dyDescent="0.2">
      <c r="E1067" s="148"/>
      <c r="F1067" s="143"/>
    </row>
    <row r="1068" spans="5:6" x14ac:dyDescent="0.2">
      <c r="E1068" s="148"/>
      <c r="F1068" s="143"/>
    </row>
    <row r="1069" spans="5:6" x14ac:dyDescent="0.2">
      <c r="E1069" s="148"/>
      <c r="F1069" s="143"/>
    </row>
    <row r="1070" spans="5:6" x14ac:dyDescent="0.2">
      <c r="E1070" s="148"/>
      <c r="F1070" s="143"/>
    </row>
    <row r="1071" spans="5:6" x14ac:dyDescent="0.2">
      <c r="E1071" s="150"/>
      <c r="F1071" s="143"/>
    </row>
    <row r="1072" spans="5:6" x14ac:dyDescent="0.2">
      <c r="E1072" s="148"/>
      <c r="F1072" s="143"/>
    </row>
    <row r="1073" spans="5:6" x14ac:dyDescent="0.2">
      <c r="E1073" s="148"/>
      <c r="F1073" s="143"/>
    </row>
    <row r="1074" spans="5:6" x14ac:dyDescent="0.2">
      <c r="E1074" s="148"/>
      <c r="F1074" s="143"/>
    </row>
    <row r="1075" spans="5:6" x14ac:dyDescent="0.2">
      <c r="E1075" s="148"/>
      <c r="F1075" s="143"/>
    </row>
    <row r="1076" spans="5:6" x14ac:dyDescent="0.2">
      <c r="E1076" s="148"/>
      <c r="F1076" s="143"/>
    </row>
    <row r="1077" spans="5:6" x14ac:dyDescent="0.2">
      <c r="E1077" s="148"/>
      <c r="F1077" s="143"/>
    </row>
    <row r="1078" spans="5:6" x14ac:dyDescent="0.2">
      <c r="E1078" s="148"/>
      <c r="F1078" s="143"/>
    </row>
    <row r="1079" spans="5:6" x14ac:dyDescent="0.2">
      <c r="E1079" s="148"/>
      <c r="F1079" s="143"/>
    </row>
    <row r="1080" spans="5:6" x14ac:dyDescent="0.2">
      <c r="E1080" s="148"/>
      <c r="F1080" s="143"/>
    </row>
    <row r="1081" spans="5:6" x14ac:dyDescent="0.2">
      <c r="E1081" s="148"/>
      <c r="F1081" s="143"/>
    </row>
    <row r="1082" spans="5:6" x14ac:dyDescent="0.2">
      <c r="E1082" s="148"/>
      <c r="F1082" s="143"/>
    </row>
    <row r="1083" spans="5:6" x14ac:dyDescent="0.2">
      <c r="E1083" s="148"/>
      <c r="F1083" s="143"/>
    </row>
    <row r="1084" spans="5:6" x14ac:dyDescent="0.2">
      <c r="E1084" s="149"/>
      <c r="F1084" s="143"/>
    </row>
    <row r="1085" spans="5:6" x14ac:dyDescent="0.2">
      <c r="E1085" s="148"/>
      <c r="F1085" s="143"/>
    </row>
    <row r="1086" spans="5:6" x14ac:dyDescent="0.2">
      <c r="E1086" s="148"/>
      <c r="F1086" s="143"/>
    </row>
    <row r="1087" spans="5:6" x14ac:dyDescent="0.2">
      <c r="E1087" s="148"/>
      <c r="F1087" s="143"/>
    </row>
    <row r="1088" spans="5:6" x14ac:dyDescent="0.2">
      <c r="E1088" s="148"/>
      <c r="F1088" s="143"/>
    </row>
    <row r="1089" spans="5:6" x14ac:dyDescent="0.2">
      <c r="E1089" s="148"/>
      <c r="F1089" s="143"/>
    </row>
    <row r="1090" spans="5:6" x14ac:dyDescent="0.2">
      <c r="E1090" s="148"/>
      <c r="F1090" s="143"/>
    </row>
    <row r="1091" spans="5:6" x14ac:dyDescent="0.2">
      <c r="E1091" s="148"/>
      <c r="F1091" s="143"/>
    </row>
    <row r="1092" spans="5:6" x14ac:dyDescent="0.2">
      <c r="E1092" s="148"/>
      <c r="F1092" s="143"/>
    </row>
    <row r="1093" spans="5:6" x14ac:dyDescent="0.2">
      <c r="E1093" s="148"/>
      <c r="F1093" s="143"/>
    </row>
    <row r="1094" spans="5:6" x14ac:dyDescent="0.2">
      <c r="E1094" s="148"/>
      <c r="F1094" s="143"/>
    </row>
    <row r="1095" spans="5:6" x14ac:dyDescent="0.2">
      <c r="E1095" s="148"/>
      <c r="F1095" s="143"/>
    </row>
    <row r="1096" spans="5:6" x14ac:dyDescent="0.2">
      <c r="E1096" s="148"/>
      <c r="F1096" s="143"/>
    </row>
    <row r="1097" spans="5:6" x14ac:dyDescent="0.2">
      <c r="E1097" s="148"/>
      <c r="F1097" s="143"/>
    </row>
    <row r="1098" spans="5:6" x14ac:dyDescent="0.2">
      <c r="E1098" s="148"/>
      <c r="F1098" s="143"/>
    </row>
    <row r="1099" spans="5:6" x14ac:dyDescent="0.2">
      <c r="E1099" s="148"/>
      <c r="F1099" s="143"/>
    </row>
    <row r="1100" spans="5:6" x14ac:dyDescent="0.2">
      <c r="E1100" s="148"/>
      <c r="F1100" s="143"/>
    </row>
    <row r="1101" spans="5:6" x14ac:dyDescent="0.2">
      <c r="E1101" s="148"/>
      <c r="F1101" s="143"/>
    </row>
    <row r="1102" spans="5:6" x14ac:dyDescent="0.2">
      <c r="E1102" s="148"/>
      <c r="F1102" s="143"/>
    </row>
    <row r="1103" spans="5:6" x14ac:dyDescent="0.2">
      <c r="E1103" s="148"/>
      <c r="F1103" s="143"/>
    </row>
    <row r="1104" spans="5:6" x14ac:dyDescent="0.2">
      <c r="E1104" s="148"/>
      <c r="F1104" s="143"/>
    </row>
    <row r="1105" spans="5:6" x14ac:dyDescent="0.2">
      <c r="E1105" s="148"/>
      <c r="F1105" s="143"/>
    </row>
    <row r="1106" spans="5:6" x14ac:dyDescent="0.2">
      <c r="E1106" s="148"/>
      <c r="F1106" s="143"/>
    </row>
    <row r="1107" spans="5:6" x14ac:dyDescent="0.2">
      <c r="E1107" s="148"/>
      <c r="F1107" s="143"/>
    </row>
    <row r="1108" spans="5:6" x14ac:dyDescent="0.2">
      <c r="E1108" s="148"/>
      <c r="F1108" s="143"/>
    </row>
    <row r="1109" spans="5:6" x14ac:dyDescent="0.2">
      <c r="E1109" s="148"/>
      <c r="F1109" s="143"/>
    </row>
    <row r="1110" spans="5:6" x14ac:dyDescent="0.2">
      <c r="E1110" s="148"/>
      <c r="F1110" s="143"/>
    </row>
    <row r="1111" spans="5:6" x14ac:dyDescent="0.2">
      <c r="E1111" s="148"/>
      <c r="F1111" s="143"/>
    </row>
    <row r="1112" spans="5:6" x14ac:dyDescent="0.2">
      <c r="E1112" s="148"/>
      <c r="F1112" s="143"/>
    </row>
    <row r="1113" spans="5:6" x14ac:dyDescent="0.2">
      <c r="E1113" s="148"/>
      <c r="F1113" s="143"/>
    </row>
    <row r="1114" spans="5:6" x14ac:dyDescent="0.2">
      <c r="E1114" s="148"/>
      <c r="F1114" s="143"/>
    </row>
    <row r="1115" spans="5:6" x14ac:dyDescent="0.2">
      <c r="E1115" s="148"/>
      <c r="F1115" s="143"/>
    </row>
    <row r="1116" spans="5:6" x14ac:dyDescent="0.2">
      <c r="E1116" s="148"/>
      <c r="F1116" s="143"/>
    </row>
    <row r="1117" spans="5:6" x14ac:dyDescent="0.2">
      <c r="E1117" s="148"/>
      <c r="F1117" s="143"/>
    </row>
    <row r="1118" spans="5:6" x14ac:dyDescent="0.2">
      <c r="E1118" s="148"/>
      <c r="F1118" s="143"/>
    </row>
    <row r="1119" spans="5:6" x14ac:dyDescent="0.2">
      <c r="E1119" s="148"/>
      <c r="F1119" s="143"/>
    </row>
    <row r="1120" spans="5:6" x14ac:dyDescent="0.2">
      <c r="E1120" s="148"/>
      <c r="F1120" s="143"/>
    </row>
    <row r="1121" spans="5:6" x14ac:dyDescent="0.2">
      <c r="E1121" s="148"/>
      <c r="F1121" s="143"/>
    </row>
    <row r="1122" spans="5:6" x14ac:dyDescent="0.2">
      <c r="E1122" s="150"/>
      <c r="F1122" s="143"/>
    </row>
    <row r="1123" spans="5:6" x14ac:dyDescent="0.2">
      <c r="E1123" s="148"/>
      <c r="F1123" s="143"/>
    </row>
    <row r="1124" spans="5:6" x14ac:dyDescent="0.2">
      <c r="E1124" s="148"/>
      <c r="F1124" s="143"/>
    </row>
    <row r="1125" spans="5:6" x14ac:dyDescent="0.2">
      <c r="E1125" s="148"/>
      <c r="F1125" s="143"/>
    </row>
    <row r="1126" spans="5:6" x14ac:dyDescent="0.2">
      <c r="E1126" s="148"/>
      <c r="F1126" s="143"/>
    </row>
    <row r="1127" spans="5:6" x14ac:dyDescent="0.2">
      <c r="E1127" s="148"/>
      <c r="F1127" s="143"/>
    </row>
    <row r="1128" spans="5:6" x14ac:dyDescent="0.2">
      <c r="E1128" s="148"/>
      <c r="F1128" s="143"/>
    </row>
    <row r="1129" spans="5:6" x14ac:dyDescent="0.2">
      <c r="E1129" s="148"/>
      <c r="F1129" s="143"/>
    </row>
    <row r="1130" spans="5:6" x14ac:dyDescent="0.2">
      <c r="E1130" s="148"/>
      <c r="F1130" s="143"/>
    </row>
    <row r="1131" spans="5:6" x14ac:dyDescent="0.2">
      <c r="E1131" s="148"/>
      <c r="F1131" s="143"/>
    </row>
    <row r="1132" spans="5:6" x14ac:dyDescent="0.2">
      <c r="E1132" s="148"/>
      <c r="F1132" s="143"/>
    </row>
    <row r="1133" spans="5:6" x14ac:dyDescent="0.2">
      <c r="E1133" s="148"/>
      <c r="F1133" s="143"/>
    </row>
    <row r="1134" spans="5:6" x14ac:dyDescent="0.2">
      <c r="E1134" s="148"/>
      <c r="F1134" s="143"/>
    </row>
    <row r="1135" spans="5:6" x14ac:dyDescent="0.2">
      <c r="E1135" s="149"/>
      <c r="F1135" s="143"/>
    </row>
    <row r="1136" spans="5:6" x14ac:dyDescent="0.2">
      <c r="E1136" s="148"/>
      <c r="F1136" s="143"/>
    </row>
    <row r="1137" spans="5:6" x14ac:dyDescent="0.2">
      <c r="E1137" s="148"/>
      <c r="F1137" s="143"/>
    </row>
    <row r="1138" spans="5:6" x14ac:dyDescent="0.2">
      <c r="E1138" s="148"/>
      <c r="F1138" s="143"/>
    </row>
    <row r="1139" spans="5:6" x14ac:dyDescent="0.2">
      <c r="E1139" s="148"/>
      <c r="F1139" s="143"/>
    </row>
    <row r="1140" spans="5:6" x14ac:dyDescent="0.2">
      <c r="E1140" s="148"/>
      <c r="F1140" s="143"/>
    </row>
    <row r="1141" spans="5:6" x14ac:dyDescent="0.2">
      <c r="E1141" s="148"/>
      <c r="F1141" s="143"/>
    </row>
    <row r="1142" spans="5:6" x14ac:dyDescent="0.2">
      <c r="E1142" s="148"/>
      <c r="F1142" s="143"/>
    </row>
    <row r="1143" spans="5:6" x14ac:dyDescent="0.2">
      <c r="E1143" s="148"/>
      <c r="F1143" s="143"/>
    </row>
    <row r="1144" spans="5:6" x14ac:dyDescent="0.2">
      <c r="E1144" s="148"/>
      <c r="F1144" s="143"/>
    </row>
    <row r="1145" spans="5:6" x14ac:dyDescent="0.2">
      <c r="E1145" s="148"/>
      <c r="F1145" s="143"/>
    </row>
    <row r="1146" spans="5:6" x14ac:dyDescent="0.2">
      <c r="E1146" s="148"/>
      <c r="F1146" s="143"/>
    </row>
    <row r="1147" spans="5:6" x14ac:dyDescent="0.2">
      <c r="E1147" s="148"/>
      <c r="F1147" s="143"/>
    </row>
    <row r="1148" spans="5:6" x14ac:dyDescent="0.2">
      <c r="E1148" s="148"/>
      <c r="F1148" s="143"/>
    </row>
    <row r="1149" spans="5:6" x14ac:dyDescent="0.2">
      <c r="E1149" s="148"/>
      <c r="F1149" s="143"/>
    </row>
    <row r="1150" spans="5:6" x14ac:dyDescent="0.2">
      <c r="E1150" s="148"/>
      <c r="F1150" s="143"/>
    </row>
    <row r="1151" spans="5:6" x14ac:dyDescent="0.2">
      <c r="E1151" s="148"/>
      <c r="F1151" s="143"/>
    </row>
    <row r="1152" spans="5:6" x14ac:dyDescent="0.2">
      <c r="E1152" s="148"/>
      <c r="F1152" s="143"/>
    </row>
    <row r="1153" spans="5:6" x14ac:dyDescent="0.2">
      <c r="E1153" s="148"/>
      <c r="F1153" s="143"/>
    </row>
    <row r="1154" spans="5:6" x14ac:dyDescent="0.2">
      <c r="E1154" s="148"/>
      <c r="F1154" s="143"/>
    </row>
    <row r="1155" spans="5:6" x14ac:dyDescent="0.2">
      <c r="E1155" s="148"/>
      <c r="F1155" s="143"/>
    </row>
    <row r="1156" spans="5:6" x14ac:dyDescent="0.2">
      <c r="E1156" s="148"/>
      <c r="F1156" s="143"/>
    </row>
    <row r="1157" spans="5:6" x14ac:dyDescent="0.2">
      <c r="E1157" s="148"/>
      <c r="F1157" s="143"/>
    </row>
    <row r="1158" spans="5:6" x14ac:dyDescent="0.2">
      <c r="E1158" s="148"/>
      <c r="F1158" s="143"/>
    </row>
    <row r="1159" spans="5:6" x14ac:dyDescent="0.2">
      <c r="E1159" s="148"/>
      <c r="F1159" s="143"/>
    </row>
    <row r="1160" spans="5:6" x14ac:dyDescent="0.2">
      <c r="E1160" s="148"/>
      <c r="F1160" s="143"/>
    </row>
    <row r="1161" spans="5:6" x14ac:dyDescent="0.2">
      <c r="E1161" s="148"/>
      <c r="F1161" s="143"/>
    </row>
    <row r="1162" spans="5:6" x14ac:dyDescent="0.2">
      <c r="E1162" s="148"/>
      <c r="F1162" s="143"/>
    </row>
    <row r="1163" spans="5:6" x14ac:dyDescent="0.2">
      <c r="E1163" s="148"/>
      <c r="F1163" s="143"/>
    </row>
    <row r="1164" spans="5:6" x14ac:dyDescent="0.2">
      <c r="E1164" s="148"/>
      <c r="F1164" s="143"/>
    </row>
    <row r="1165" spans="5:6" x14ac:dyDescent="0.2">
      <c r="E1165" s="148"/>
      <c r="F1165" s="143"/>
    </row>
    <row r="1166" spans="5:6" x14ac:dyDescent="0.2">
      <c r="E1166" s="148"/>
      <c r="F1166" s="143"/>
    </row>
    <row r="1167" spans="5:6" x14ac:dyDescent="0.2">
      <c r="E1167" s="148"/>
      <c r="F1167" s="143"/>
    </row>
    <row r="1168" spans="5:6" x14ac:dyDescent="0.2">
      <c r="E1168" s="148"/>
      <c r="F1168" s="143"/>
    </row>
    <row r="1169" spans="5:6" x14ac:dyDescent="0.2">
      <c r="E1169" s="148"/>
      <c r="F1169" s="143"/>
    </row>
    <row r="1170" spans="5:6" x14ac:dyDescent="0.2">
      <c r="E1170" s="148"/>
      <c r="F1170" s="143"/>
    </row>
    <row r="1171" spans="5:6" x14ac:dyDescent="0.2">
      <c r="E1171" s="148"/>
      <c r="F1171" s="143"/>
    </row>
    <row r="1172" spans="5:6" x14ac:dyDescent="0.2">
      <c r="E1172" s="148"/>
      <c r="F1172" s="143"/>
    </row>
    <row r="1173" spans="5:6" x14ac:dyDescent="0.2">
      <c r="E1173" s="150"/>
      <c r="F1173" s="143"/>
    </row>
    <row r="1174" spans="5:6" x14ac:dyDescent="0.2">
      <c r="E1174" s="148"/>
      <c r="F1174" s="143"/>
    </row>
    <row r="1175" spans="5:6" x14ac:dyDescent="0.2">
      <c r="E1175" s="148"/>
      <c r="F1175" s="143"/>
    </row>
    <row r="1176" spans="5:6" x14ac:dyDescent="0.2">
      <c r="E1176" s="148"/>
      <c r="F1176" s="143"/>
    </row>
    <row r="1177" spans="5:6" x14ac:dyDescent="0.2">
      <c r="E1177" s="148"/>
      <c r="F1177" s="143"/>
    </row>
    <row r="1178" spans="5:6" x14ac:dyDescent="0.2">
      <c r="E1178" s="148"/>
      <c r="F1178" s="143"/>
    </row>
    <row r="1179" spans="5:6" x14ac:dyDescent="0.2">
      <c r="E1179" s="148"/>
      <c r="F1179" s="143"/>
    </row>
    <row r="1180" spans="5:6" x14ac:dyDescent="0.2">
      <c r="E1180" s="148"/>
      <c r="F1180" s="143"/>
    </row>
    <row r="1181" spans="5:6" x14ac:dyDescent="0.2">
      <c r="E1181" s="148"/>
      <c r="F1181" s="143"/>
    </row>
    <row r="1182" spans="5:6" x14ac:dyDescent="0.2">
      <c r="E1182" s="148"/>
      <c r="F1182" s="143"/>
    </row>
    <row r="1183" spans="5:6" x14ac:dyDescent="0.2">
      <c r="E1183" s="148"/>
      <c r="F1183" s="143"/>
    </row>
    <row r="1184" spans="5:6" x14ac:dyDescent="0.2">
      <c r="E1184" s="148"/>
      <c r="F1184" s="143"/>
    </row>
    <row r="1185" spans="5:6" x14ac:dyDescent="0.2">
      <c r="E1185" s="148"/>
      <c r="F1185" s="143"/>
    </row>
    <row r="1186" spans="5:6" x14ac:dyDescent="0.2">
      <c r="E1186" s="149"/>
      <c r="F1186" s="143"/>
    </row>
    <row r="1187" spans="5:6" x14ac:dyDescent="0.2">
      <c r="E1187" s="148"/>
      <c r="F1187" s="143"/>
    </row>
    <row r="1188" spans="5:6" x14ac:dyDescent="0.2">
      <c r="E1188" s="148"/>
      <c r="F1188" s="143"/>
    </row>
    <row r="1189" spans="5:6" x14ac:dyDescent="0.2">
      <c r="E1189" s="148"/>
      <c r="F1189" s="143"/>
    </row>
    <row r="1190" spans="5:6" x14ac:dyDescent="0.2">
      <c r="E1190" s="148"/>
      <c r="F1190" s="143"/>
    </row>
    <row r="1191" spans="5:6" x14ac:dyDescent="0.2">
      <c r="E1191" s="148"/>
      <c r="F1191" s="143"/>
    </row>
    <row r="1192" spans="5:6" x14ac:dyDescent="0.2">
      <c r="E1192" s="148"/>
      <c r="F1192" s="143"/>
    </row>
    <row r="1193" spans="5:6" x14ac:dyDescent="0.2">
      <c r="E1193" s="148"/>
      <c r="F1193" s="143"/>
    </row>
    <row r="1194" spans="5:6" x14ac:dyDescent="0.2">
      <c r="E1194" s="148"/>
      <c r="F1194" s="143"/>
    </row>
    <row r="1195" spans="5:6" x14ac:dyDescent="0.2">
      <c r="E1195" s="148"/>
      <c r="F1195" s="143"/>
    </row>
    <row r="1196" spans="5:6" x14ac:dyDescent="0.2">
      <c r="E1196" s="148"/>
      <c r="F1196" s="143"/>
    </row>
    <row r="1197" spans="5:6" x14ac:dyDescent="0.2">
      <c r="E1197" s="148"/>
      <c r="F1197" s="143"/>
    </row>
    <row r="1198" spans="5:6" x14ac:dyDescent="0.2">
      <c r="E1198" s="148"/>
      <c r="F1198" s="143"/>
    </row>
    <row r="1199" spans="5:6" x14ac:dyDescent="0.2">
      <c r="E1199" s="148"/>
      <c r="F1199" s="143"/>
    </row>
    <row r="1200" spans="5:6" x14ac:dyDescent="0.2">
      <c r="E1200" s="148"/>
      <c r="F1200" s="143"/>
    </row>
    <row r="1201" spans="5:6" x14ac:dyDescent="0.2">
      <c r="E1201" s="148"/>
      <c r="F1201" s="143"/>
    </row>
    <row r="1202" spans="5:6" x14ac:dyDescent="0.2">
      <c r="E1202" s="148"/>
      <c r="F1202" s="143"/>
    </row>
    <row r="1203" spans="5:6" x14ac:dyDescent="0.2">
      <c r="E1203" s="148"/>
      <c r="F1203" s="143"/>
    </row>
    <row r="1204" spans="5:6" x14ac:dyDescent="0.2">
      <c r="E1204" s="148"/>
      <c r="F1204" s="143"/>
    </row>
    <row r="1205" spans="5:6" x14ac:dyDescent="0.2">
      <c r="E1205" s="148"/>
      <c r="F1205" s="143"/>
    </row>
    <row r="1206" spans="5:6" x14ac:dyDescent="0.2">
      <c r="E1206" s="148"/>
      <c r="F1206" s="143"/>
    </row>
    <row r="1207" spans="5:6" x14ac:dyDescent="0.2">
      <c r="E1207" s="148"/>
      <c r="F1207" s="143"/>
    </row>
    <row r="1208" spans="5:6" x14ac:dyDescent="0.2">
      <c r="E1208" s="148"/>
      <c r="F1208" s="143"/>
    </row>
    <row r="1209" spans="5:6" x14ac:dyDescent="0.2">
      <c r="E1209" s="148"/>
      <c r="F1209" s="143"/>
    </row>
    <row r="1210" spans="5:6" x14ac:dyDescent="0.2">
      <c r="E1210" s="148"/>
      <c r="F1210" s="143"/>
    </row>
    <row r="1211" spans="5:6" x14ac:dyDescent="0.2">
      <c r="E1211" s="148"/>
      <c r="F1211" s="143"/>
    </row>
    <row r="1212" spans="5:6" x14ac:dyDescent="0.2">
      <c r="E1212" s="148"/>
      <c r="F1212" s="143"/>
    </row>
    <row r="1213" spans="5:6" x14ac:dyDescent="0.2">
      <c r="E1213" s="148"/>
      <c r="F1213" s="143"/>
    </row>
    <row r="1214" spans="5:6" x14ac:dyDescent="0.2">
      <c r="E1214" s="148"/>
      <c r="F1214" s="143"/>
    </row>
    <row r="1215" spans="5:6" x14ac:dyDescent="0.2">
      <c r="E1215" s="148"/>
      <c r="F1215" s="143"/>
    </row>
    <row r="1216" spans="5:6" x14ac:dyDescent="0.2">
      <c r="E1216" s="148"/>
      <c r="F1216" s="143"/>
    </row>
    <row r="1217" spans="5:6" x14ac:dyDescent="0.2">
      <c r="E1217" s="148"/>
      <c r="F1217" s="143"/>
    </row>
    <row r="1218" spans="5:6" x14ac:dyDescent="0.2">
      <c r="E1218" s="148"/>
      <c r="F1218" s="143"/>
    </row>
    <row r="1219" spans="5:6" x14ac:dyDescent="0.2">
      <c r="E1219" s="148"/>
      <c r="F1219" s="143"/>
    </row>
    <row r="1220" spans="5:6" x14ac:dyDescent="0.2">
      <c r="E1220" s="148"/>
      <c r="F1220" s="143"/>
    </row>
    <row r="1221" spans="5:6" x14ac:dyDescent="0.2">
      <c r="E1221" s="148"/>
      <c r="F1221" s="143"/>
    </row>
    <row r="1222" spans="5:6" x14ac:dyDescent="0.2">
      <c r="E1222" s="148"/>
      <c r="F1222" s="143"/>
    </row>
    <row r="1223" spans="5:6" x14ac:dyDescent="0.2">
      <c r="E1223" s="148"/>
      <c r="F1223" s="143"/>
    </row>
    <row r="1224" spans="5:6" x14ac:dyDescent="0.2">
      <c r="E1224" s="150"/>
      <c r="F1224" s="143"/>
    </row>
    <row r="1225" spans="5:6" x14ac:dyDescent="0.2">
      <c r="E1225" s="148"/>
      <c r="F1225" s="143"/>
    </row>
    <row r="1226" spans="5:6" x14ac:dyDescent="0.2">
      <c r="E1226" s="148"/>
      <c r="F1226" s="143"/>
    </row>
    <row r="1227" spans="5:6" x14ac:dyDescent="0.2">
      <c r="E1227" s="148"/>
      <c r="F1227" s="143"/>
    </row>
    <row r="1228" spans="5:6" x14ac:dyDescent="0.2">
      <c r="E1228" s="148"/>
      <c r="F1228" s="143"/>
    </row>
    <row r="1229" spans="5:6" x14ac:dyDescent="0.2">
      <c r="E1229" s="148"/>
      <c r="F1229" s="143"/>
    </row>
    <row r="1230" spans="5:6" x14ac:dyDescent="0.2">
      <c r="E1230" s="148"/>
      <c r="F1230" s="143"/>
    </row>
    <row r="1231" spans="5:6" x14ac:dyDescent="0.2">
      <c r="E1231" s="148"/>
      <c r="F1231" s="143"/>
    </row>
    <row r="1232" spans="5:6" x14ac:dyDescent="0.2">
      <c r="E1232" s="148"/>
      <c r="F1232" s="143"/>
    </row>
    <row r="1233" spans="5:6" x14ac:dyDescent="0.2">
      <c r="E1233" s="148"/>
      <c r="F1233" s="143"/>
    </row>
    <row r="1234" spans="5:6" x14ac:dyDescent="0.2">
      <c r="E1234" s="148"/>
      <c r="F1234" s="143"/>
    </row>
    <row r="1235" spans="5:6" x14ac:dyDescent="0.2">
      <c r="E1235" s="148"/>
      <c r="F1235" s="143"/>
    </row>
    <row r="1236" spans="5:6" x14ac:dyDescent="0.2">
      <c r="E1236" s="148"/>
      <c r="F1236" s="143"/>
    </row>
    <row r="1237" spans="5:6" x14ac:dyDescent="0.2">
      <c r="E1237" s="149"/>
      <c r="F1237" s="143"/>
    </row>
    <row r="1238" spans="5:6" x14ac:dyDescent="0.2">
      <c r="E1238" s="148"/>
      <c r="F1238" s="143"/>
    </row>
    <row r="1239" spans="5:6" x14ac:dyDescent="0.2">
      <c r="E1239" s="148"/>
      <c r="F1239" s="143"/>
    </row>
    <row r="1240" spans="5:6" x14ac:dyDescent="0.2">
      <c r="E1240" s="148"/>
      <c r="F1240" s="143"/>
    </row>
    <row r="1241" spans="5:6" x14ac:dyDescent="0.2">
      <c r="E1241" s="148"/>
      <c r="F1241" s="143"/>
    </row>
    <row r="1242" spans="5:6" x14ac:dyDescent="0.2">
      <c r="E1242" s="148"/>
      <c r="F1242" s="143"/>
    </row>
    <row r="1243" spans="5:6" x14ac:dyDescent="0.2">
      <c r="E1243" s="148"/>
      <c r="F1243" s="143"/>
    </row>
    <row r="1244" spans="5:6" x14ac:dyDescent="0.2">
      <c r="E1244" s="148"/>
      <c r="F1244" s="143"/>
    </row>
    <row r="1245" spans="5:6" x14ac:dyDescent="0.2">
      <c r="E1245" s="148"/>
      <c r="F1245" s="143"/>
    </row>
    <row r="1246" spans="5:6" x14ac:dyDescent="0.2">
      <c r="E1246" s="148"/>
      <c r="F1246" s="143"/>
    </row>
    <row r="1247" spans="5:6" x14ac:dyDescent="0.2">
      <c r="E1247" s="148"/>
      <c r="F1247" s="143"/>
    </row>
    <row r="1248" spans="5:6" x14ac:dyDescent="0.2">
      <c r="E1248" s="148"/>
      <c r="F1248" s="143"/>
    </row>
    <row r="1249" spans="5:6" x14ac:dyDescent="0.2">
      <c r="E1249" s="148"/>
      <c r="F1249" s="143"/>
    </row>
    <row r="1250" spans="5:6" x14ac:dyDescent="0.2">
      <c r="E1250" s="148"/>
      <c r="F1250" s="143"/>
    </row>
    <row r="1251" spans="5:6" x14ac:dyDescent="0.2">
      <c r="E1251" s="148"/>
      <c r="F1251" s="143"/>
    </row>
    <row r="1252" spans="5:6" x14ac:dyDescent="0.2">
      <c r="E1252" s="148"/>
      <c r="F1252" s="143"/>
    </row>
    <row r="1253" spans="5:6" x14ac:dyDescent="0.2">
      <c r="E1253" s="148"/>
      <c r="F1253" s="143"/>
    </row>
    <row r="1254" spans="5:6" x14ac:dyDescent="0.2">
      <c r="E1254" s="148"/>
      <c r="F1254" s="143"/>
    </row>
    <row r="1255" spans="5:6" x14ac:dyDescent="0.2">
      <c r="E1255" s="148"/>
      <c r="F1255" s="143"/>
    </row>
    <row r="1256" spans="5:6" x14ac:dyDescent="0.2">
      <c r="E1256" s="148"/>
      <c r="F1256" s="143"/>
    </row>
    <row r="1257" spans="5:6" x14ac:dyDescent="0.2">
      <c r="E1257" s="148"/>
      <c r="F1257" s="143"/>
    </row>
    <row r="1258" spans="5:6" x14ac:dyDescent="0.2">
      <c r="E1258" s="148"/>
      <c r="F1258" s="143"/>
    </row>
    <row r="1259" spans="5:6" x14ac:dyDescent="0.2">
      <c r="E1259" s="148"/>
      <c r="F1259" s="143"/>
    </row>
    <row r="1260" spans="5:6" x14ac:dyDescent="0.2">
      <c r="E1260" s="148"/>
      <c r="F1260" s="143"/>
    </row>
    <row r="1261" spans="5:6" x14ac:dyDescent="0.2">
      <c r="E1261" s="148"/>
      <c r="F1261" s="143"/>
    </row>
    <row r="1262" spans="5:6" x14ac:dyDescent="0.2">
      <c r="E1262" s="148"/>
      <c r="F1262" s="143"/>
    </row>
    <row r="1263" spans="5:6" x14ac:dyDescent="0.2">
      <c r="E1263" s="148"/>
      <c r="F1263" s="143"/>
    </row>
    <row r="1264" spans="5:6" x14ac:dyDescent="0.2">
      <c r="E1264" s="148"/>
      <c r="F1264" s="143"/>
    </row>
    <row r="1265" spans="5:6" x14ac:dyDescent="0.2">
      <c r="E1265" s="148"/>
      <c r="F1265" s="143"/>
    </row>
    <row r="1266" spans="5:6" x14ac:dyDescent="0.2">
      <c r="E1266" s="148"/>
      <c r="F1266" s="143"/>
    </row>
    <row r="1267" spans="5:6" x14ac:dyDescent="0.2">
      <c r="E1267" s="148"/>
      <c r="F1267" s="143"/>
    </row>
    <row r="1268" spans="5:6" x14ac:dyDescent="0.2">
      <c r="E1268" s="148"/>
      <c r="F1268" s="143"/>
    </row>
    <row r="1269" spans="5:6" x14ac:dyDescent="0.2">
      <c r="E1269" s="148"/>
      <c r="F1269" s="143"/>
    </row>
    <row r="1270" spans="5:6" x14ac:dyDescent="0.2">
      <c r="E1270" s="148"/>
      <c r="F1270" s="143"/>
    </row>
    <row r="1271" spans="5:6" x14ac:dyDescent="0.2">
      <c r="E1271" s="148"/>
      <c r="F1271" s="143"/>
    </row>
    <row r="1272" spans="5:6" x14ac:dyDescent="0.2">
      <c r="E1272" s="148"/>
      <c r="F1272" s="143"/>
    </row>
    <row r="1273" spans="5:6" x14ac:dyDescent="0.2">
      <c r="E1273" s="148"/>
      <c r="F1273" s="143"/>
    </row>
    <row r="1274" spans="5:6" x14ac:dyDescent="0.2">
      <c r="E1274" s="148"/>
      <c r="F1274" s="143"/>
    </row>
    <row r="1275" spans="5:6" x14ac:dyDescent="0.2">
      <c r="E1275" s="150"/>
      <c r="F1275" s="143"/>
    </row>
    <row r="1276" spans="5:6" x14ac:dyDescent="0.2">
      <c r="E1276" s="148"/>
      <c r="F1276" s="143"/>
    </row>
    <row r="1277" spans="5:6" x14ac:dyDescent="0.2">
      <c r="E1277" s="148"/>
      <c r="F1277" s="143"/>
    </row>
    <row r="1278" spans="5:6" x14ac:dyDescent="0.2">
      <c r="E1278" s="148"/>
      <c r="F1278" s="143"/>
    </row>
    <row r="1279" spans="5:6" x14ac:dyDescent="0.2">
      <c r="E1279" s="148"/>
      <c r="F1279" s="143"/>
    </row>
    <row r="1280" spans="5:6" x14ac:dyDescent="0.2">
      <c r="E1280" s="148"/>
      <c r="F1280" s="143"/>
    </row>
    <row r="1281" spans="5:6" x14ac:dyDescent="0.2">
      <c r="E1281" s="148"/>
      <c r="F1281" s="143"/>
    </row>
    <row r="1282" spans="5:6" x14ac:dyDescent="0.2">
      <c r="E1282" s="148"/>
      <c r="F1282" s="143"/>
    </row>
    <row r="1283" spans="5:6" x14ac:dyDescent="0.2">
      <c r="E1283" s="148"/>
      <c r="F1283" s="143"/>
    </row>
    <row r="1284" spans="5:6" x14ac:dyDescent="0.2">
      <c r="E1284" s="148"/>
      <c r="F1284" s="143"/>
    </row>
    <row r="1285" spans="5:6" x14ac:dyDescent="0.2">
      <c r="E1285" s="148"/>
      <c r="F1285" s="143"/>
    </row>
    <row r="1286" spans="5:6" x14ac:dyDescent="0.2">
      <c r="E1286" s="148"/>
      <c r="F1286" s="143"/>
    </row>
    <row r="1287" spans="5:6" x14ac:dyDescent="0.2">
      <c r="E1287" s="148"/>
      <c r="F1287" s="143"/>
    </row>
    <row r="1288" spans="5:6" x14ac:dyDescent="0.2">
      <c r="E1288" s="149"/>
      <c r="F1288" s="143"/>
    </row>
    <row r="1289" spans="5:6" x14ac:dyDescent="0.2">
      <c r="E1289" s="148"/>
      <c r="F1289" s="143"/>
    </row>
    <row r="1290" spans="5:6" x14ac:dyDescent="0.2">
      <c r="E1290" s="148"/>
      <c r="F1290" s="143"/>
    </row>
    <row r="1291" spans="5:6" x14ac:dyDescent="0.2">
      <c r="E1291" s="148"/>
      <c r="F1291" s="143"/>
    </row>
    <row r="1292" spans="5:6" x14ac:dyDescent="0.2">
      <c r="E1292" s="148"/>
      <c r="F1292" s="143"/>
    </row>
    <row r="1293" spans="5:6" x14ac:dyDescent="0.2">
      <c r="E1293" s="148"/>
      <c r="F1293" s="143"/>
    </row>
    <row r="1294" spans="5:6" x14ac:dyDescent="0.2">
      <c r="E1294" s="148"/>
      <c r="F1294" s="143"/>
    </row>
    <row r="1295" spans="5:6" x14ac:dyDescent="0.2">
      <c r="E1295" s="148"/>
      <c r="F1295" s="143"/>
    </row>
    <row r="1296" spans="5:6" x14ac:dyDescent="0.2">
      <c r="E1296" s="148"/>
      <c r="F1296" s="143"/>
    </row>
    <row r="1297" spans="5:6" x14ac:dyDescent="0.2">
      <c r="E1297" s="148"/>
      <c r="F1297" s="143"/>
    </row>
    <row r="1298" spans="5:6" x14ac:dyDescent="0.2">
      <c r="E1298" s="148"/>
      <c r="F1298" s="143"/>
    </row>
    <row r="1299" spans="5:6" x14ac:dyDescent="0.2">
      <c r="E1299" s="148"/>
      <c r="F1299" s="143"/>
    </row>
    <row r="1300" spans="5:6" x14ac:dyDescent="0.2">
      <c r="E1300" s="148"/>
      <c r="F1300" s="143"/>
    </row>
    <row r="1301" spans="5:6" x14ac:dyDescent="0.2">
      <c r="E1301" s="148"/>
      <c r="F1301" s="143"/>
    </row>
    <row r="1302" spans="5:6" x14ac:dyDescent="0.2">
      <c r="E1302" s="148"/>
      <c r="F1302" s="143"/>
    </row>
    <row r="1303" spans="5:6" x14ac:dyDescent="0.2">
      <c r="E1303" s="148"/>
      <c r="F1303" s="143"/>
    </row>
    <row r="1304" spans="5:6" x14ac:dyDescent="0.2">
      <c r="E1304" s="148"/>
      <c r="F1304" s="143"/>
    </row>
    <row r="1305" spans="5:6" x14ac:dyDescent="0.2">
      <c r="E1305" s="148"/>
      <c r="F1305" s="143"/>
    </row>
    <row r="1306" spans="5:6" x14ac:dyDescent="0.2">
      <c r="E1306" s="148"/>
      <c r="F1306" s="143"/>
    </row>
    <row r="1307" spans="5:6" x14ac:dyDescent="0.2">
      <c r="E1307" s="148"/>
      <c r="F1307" s="143"/>
    </row>
    <row r="1308" spans="5:6" x14ac:dyDescent="0.2">
      <c r="E1308" s="148"/>
      <c r="F1308" s="143"/>
    </row>
    <row r="1309" spans="5:6" x14ac:dyDescent="0.2">
      <c r="E1309" s="148"/>
      <c r="F1309" s="143"/>
    </row>
    <row r="1310" spans="5:6" x14ac:dyDescent="0.2">
      <c r="E1310" s="148"/>
      <c r="F1310" s="143"/>
    </row>
    <row r="1311" spans="5:6" x14ac:dyDescent="0.2">
      <c r="E1311" s="148"/>
      <c r="F1311" s="143"/>
    </row>
    <row r="1312" spans="5:6" x14ac:dyDescent="0.2">
      <c r="E1312" s="148"/>
      <c r="F1312" s="143"/>
    </row>
    <row r="1313" spans="5:6" x14ac:dyDescent="0.2">
      <c r="E1313" s="148"/>
      <c r="F1313" s="143"/>
    </row>
    <row r="1314" spans="5:6" x14ac:dyDescent="0.2">
      <c r="E1314" s="148"/>
      <c r="F1314" s="143"/>
    </row>
    <row r="1315" spans="5:6" x14ac:dyDescent="0.2">
      <c r="E1315" s="148"/>
      <c r="F1315" s="143"/>
    </row>
    <row r="1316" spans="5:6" x14ac:dyDescent="0.2">
      <c r="E1316" s="148"/>
      <c r="F1316" s="143"/>
    </row>
    <row r="1317" spans="5:6" x14ac:dyDescent="0.2">
      <c r="E1317" s="148"/>
      <c r="F1317" s="143"/>
    </row>
    <row r="1318" spans="5:6" x14ac:dyDescent="0.2">
      <c r="E1318" s="148"/>
      <c r="F1318" s="143"/>
    </row>
    <row r="1319" spans="5:6" x14ac:dyDescent="0.2">
      <c r="E1319" s="148"/>
      <c r="F1319" s="143"/>
    </row>
    <row r="1320" spans="5:6" x14ac:dyDescent="0.2">
      <c r="E1320" s="148"/>
      <c r="F1320" s="143"/>
    </row>
    <row r="1321" spans="5:6" x14ac:dyDescent="0.2">
      <c r="E1321" s="148"/>
      <c r="F1321" s="143"/>
    </row>
    <row r="1322" spans="5:6" x14ac:dyDescent="0.2">
      <c r="E1322" s="148"/>
      <c r="F1322" s="143"/>
    </row>
    <row r="1323" spans="5:6" x14ac:dyDescent="0.2">
      <c r="E1323" s="148"/>
      <c r="F1323" s="143"/>
    </row>
    <row r="1324" spans="5:6" x14ac:dyDescent="0.2">
      <c r="E1324" s="148"/>
      <c r="F1324" s="143"/>
    </row>
    <row r="1325" spans="5:6" x14ac:dyDescent="0.2">
      <c r="E1325" s="148"/>
      <c r="F1325" s="143"/>
    </row>
    <row r="1326" spans="5:6" x14ac:dyDescent="0.2">
      <c r="E1326" s="150"/>
      <c r="F1326" s="143"/>
    </row>
    <row r="1327" spans="5:6" x14ac:dyDescent="0.2">
      <c r="E1327" s="148"/>
      <c r="F1327" s="143"/>
    </row>
    <row r="1328" spans="5:6" x14ac:dyDescent="0.2">
      <c r="E1328" s="148"/>
      <c r="F1328" s="143"/>
    </row>
    <row r="1329" spans="5:6" x14ac:dyDescent="0.2">
      <c r="E1329" s="148"/>
      <c r="F1329" s="143"/>
    </row>
    <row r="1330" spans="5:6" x14ac:dyDescent="0.2">
      <c r="E1330" s="148"/>
      <c r="F1330" s="143"/>
    </row>
    <row r="1331" spans="5:6" x14ac:dyDescent="0.2">
      <c r="E1331" s="148"/>
      <c r="F1331" s="143"/>
    </row>
    <row r="1332" spans="5:6" x14ac:dyDescent="0.2">
      <c r="E1332" s="148"/>
      <c r="F1332" s="143"/>
    </row>
    <row r="1333" spans="5:6" x14ac:dyDescent="0.2">
      <c r="E1333" s="148"/>
      <c r="F1333" s="143"/>
    </row>
    <row r="1334" spans="5:6" x14ac:dyDescent="0.2">
      <c r="E1334" s="148"/>
      <c r="F1334" s="143"/>
    </row>
    <row r="1335" spans="5:6" x14ac:dyDescent="0.2">
      <c r="E1335" s="148"/>
      <c r="F1335" s="143"/>
    </row>
    <row r="1336" spans="5:6" x14ac:dyDescent="0.2">
      <c r="E1336" s="148"/>
      <c r="F1336" s="143"/>
    </row>
    <row r="1337" spans="5:6" x14ac:dyDescent="0.2">
      <c r="E1337" s="148"/>
      <c r="F1337" s="143"/>
    </row>
    <row r="1338" spans="5:6" x14ac:dyDescent="0.2">
      <c r="E1338" s="148"/>
      <c r="F1338" s="143"/>
    </row>
    <row r="1339" spans="5:6" x14ac:dyDescent="0.2">
      <c r="E1339" s="149"/>
      <c r="F1339" s="143"/>
    </row>
    <row r="1340" spans="5:6" x14ac:dyDescent="0.2">
      <c r="E1340" s="148"/>
      <c r="F1340" s="143"/>
    </row>
    <row r="1341" spans="5:6" x14ac:dyDescent="0.2">
      <c r="E1341" s="148"/>
      <c r="F1341" s="143"/>
    </row>
    <row r="1342" spans="5:6" x14ac:dyDescent="0.2">
      <c r="E1342" s="148"/>
      <c r="F1342" s="143"/>
    </row>
    <row r="1343" spans="5:6" x14ac:dyDescent="0.2">
      <c r="E1343" s="148"/>
      <c r="F1343" s="143"/>
    </row>
    <row r="1344" spans="5:6" x14ac:dyDescent="0.2">
      <c r="E1344" s="148"/>
      <c r="F1344" s="143"/>
    </row>
    <row r="1345" spans="5:6" x14ac:dyDescent="0.2">
      <c r="E1345" s="148"/>
      <c r="F1345" s="143"/>
    </row>
    <row r="1346" spans="5:6" x14ac:dyDescent="0.2">
      <c r="E1346" s="148"/>
      <c r="F1346" s="143"/>
    </row>
    <row r="1347" spans="5:6" x14ac:dyDescent="0.2">
      <c r="E1347" s="148"/>
      <c r="F1347" s="143"/>
    </row>
    <row r="1348" spans="5:6" x14ac:dyDescent="0.2">
      <c r="E1348" s="148"/>
      <c r="F1348" s="143"/>
    </row>
    <row r="1349" spans="5:6" x14ac:dyDescent="0.2">
      <c r="E1349" s="148"/>
      <c r="F1349" s="143"/>
    </row>
    <row r="1350" spans="5:6" x14ac:dyDescent="0.2">
      <c r="E1350" s="148"/>
      <c r="F1350" s="143"/>
    </row>
    <row r="1351" spans="5:6" x14ac:dyDescent="0.2">
      <c r="E1351" s="148"/>
      <c r="F1351" s="143"/>
    </row>
    <row r="1352" spans="5:6" x14ac:dyDescent="0.2">
      <c r="E1352" s="148"/>
      <c r="F1352" s="143"/>
    </row>
    <row r="1353" spans="5:6" x14ac:dyDescent="0.2">
      <c r="E1353" s="148"/>
      <c r="F1353" s="143"/>
    </row>
    <row r="1354" spans="5:6" x14ac:dyDescent="0.2">
      <c r="E1354" s="148"/>
      <c r="F1354" s="143"/>
    </row>
    <row r="1355" spans="5:6" x14ac:dyDescent="0.2">
      <c r="E1355" s="148"/>
      <c r="F1355" s="143"/>
    </row>
    <row r="1356" spans="5:6" x14ac:dyDescent="0.2">
      <c r="E1356" s="148"/>
      <c r="F1356" s="143"/>
    </row>
    <row r="1357" spans="5:6" x14ac:dyDescent="0.2">
      <c r="E1357" s="148"/>
      <c r="F1357" s="143"/>
    </row>
    <row r="1358" spans="5:6" x14ac:dyDescent="0.2">
      <c r="E1358" s="148"/>
      <c r="F1358" s="143"/>
    </row>
    <row r="1359" spans="5:6" x14ac:dyDescent="0.2">
      <c r="E1359" s="148"/>
      <c r="F1359" s="143"/>
    </row>
    <row r="1360" spans="5:6" x14ac:dyDescent="0.2">
      <c r="E1360" s="148"/>
      <c r="F1360" s="143"/>
    </row>
    <row r="1361" spans="5:6" x14ac:dyDescent="0.2">
      <c r="E1361" s="148"/>
      <c r="F1361" s="143"/>
    </row>
    <row r="1362" spans="5:6" x14ac:dyDescent="0.2">
      <c r="E1362" s="148"/>
      <c r="F1362" s="143"/>
    </row>
    <row r="1363" spans="5:6" x14ac:dyDescent="0.2">
      <c r="E1363" s="148"/>
      <c r="F1363" s="143"/>
    </row>
    <row r="1364" spans="5:6" x14ac:dyDescent="0.2">
      <c r="E1364" s="148"/>
      <c r="F1364" s="143"/>
    </row>
    <row r="1365" spans="5:6" x14ac:dyDescent="0.2">
      <c r="E1365" s="148"/>
      <c r="F1365" s="143"/>
    </row>
    <row r="1366" spans="5:6" x14ac:dyDescent="0.2">
      <c r="E1366" s="148"/>
      <c r="F1366" s="143"/>
    </row>
    <row r="1367" spans="5:6" x14ac:dyDescent="0.2">
      <c r="E1367" s="148"/>
      <c r="F1367" s="143"/>
    </row>
    <row r="1368" spans="5:6" x14ac:dyDescent="0.2">
      <c r="E1368" s="148"/>
      <c r="F1368" s="143"/>
    </row>
    <row r="1369" spans="5:6" x14ac:dyDescent="0.2">
      <c r="E1369" s="148"/>
      <c r="F1369" s="143"/>
    </row>
    <row r="1370" spans="5:6" x14ac:dyDescent="0.2">
      <c r="E1370" s="148"/>
      <c r="F1370" s="143"/>
    </row>
    <row r="1371" spans="5:6" x14ac:dyDescent="0.2">
      <c r="E1371" s="148"/>
      <c r="F1371" s="143"/>
    </row>
    <row r="1372" spans="5:6" x14ac:dyDescent="0.2">
      <c r="E1372" s="148"/>
      <c r="F1372" s="143"/>
    </row>
    <row r="1373" spans="5:6" x14ac:dyDescent="0.2">
      <c r="E1373" s="148"/>
      <c r="F1373" s="143"/>
    </row>
    <row r="1374" spans="5:6" x14ac:dyDescent="0.2">
      <c r="E1374" s="148"/>
      <c r="F1374" s="143"/>
    </row>
    <row r="1375" spans="5:6" x14ac:dyDescent="0.2">
      <c r="E1375" s="148"/>
      <c r="F1375" s="143"/>
    </row>
    <row r="1376" spans="5:6" x14ac:dyDescent="0.2">
      <c r="E1376" s="148"/>
      <c r="F1376" s="143"/>
    </row>
    <row r="1377" spans="5:6" x14ac:dyDescent="0.2">
      <c r="E1377" s="150"/>
      <c r="F1377" s="143"/>
    </row>
    <row r="1378" spans="5:6" x14ac:dyDescent="0.2">
      <c r="E1378" s="148"/>
      <c r="F1378" s="143"/>
    </row>
    <row r="1379" spans="5:6" x14ac:dyDescent="0.2">
      <c r="E1379" s="148"/>
      <c r="F1379" s="143"/>
    </row>
    <row r="1380" spans="5:6" x14ac:dyDescent="0.2">
      <c r="E1380" s="148"/>
      <c r="F1380" s="143"/>
    </row>
    <row r="1381" spans="5:6" x14ac:dyDescent="0.2">
      <c r="E1381" s="148"/>
      <c r="F1381" s="143"/>
    </row>
    <row r="1382" spans="5:6" x14ac:dyDescent="0.2">
      <c r="E1382" s="148"/>
      <c r="F1382" s="143"/>
    </row>
    <row r="1383" spans="5:6" x14ac:dyDescent="0.2">
      <c r="E1383" s="148"/>
      <c r="F1383" s="143"/>
    </row>
    <row r="1384" spans="5:6" x14ac:dyDescent="0.2">
      <c r="E1384" s="148"/>
      <c r="F1384" s="143"/>
    </row>
    <row r="1385" spans="5:6" x14ac:dyDescent="0.2">
      <c r="E1385" s="148"/>
      <c r="F1385" s="143"/>
    </row>
    <row r="1386" spans="5:6" x14ac:dyDescent="0.2">
      <c r="E1386" s="148"/>
      <c r="F1386" s="143"/>
    </row>
    <row r="1387" spans="5:6" x14ac:dyDescent="0.2">
      <c r="E1387" s="148"/>
      <c r="F1387" s="143"/>
    </row>
    <row r="1388" spans="5:6" x14ac:dyDescent="0.2">
      <c r="E1388" s="148"/>
      <c r="F1388" s="143"/>
    </row>
    <row r="1389" spans="5:6" x14ac:dyDescent="0.2">
      <c r="E1389" s="148"/>
      <c r="F1389" s="143"/>
    </row>
    <row r="1390" spans="5:6" x14ac:dyDescent="0.2">
      <c r="E1390" s="149"/>
      <c r="F1390" s="143"/>
    </row>
    <row r="1391" spans="5:6" x14ac:dyDescent="0.2">
      <c r="E1391" s="148"/>
      <c r="F1391" s="143"/>
    </row>
    <row r="1392" spans="5:6" x14ac:dyDescent="0.2">
      <c r="E1392" s="148"/>
      <c r="F1392" s="143"/>
    </row>
    <row r="1393" spans="5:6" x14ac:dyDescent="0.2">
      <c r="E1393" s="148"/>
      <c r="F1393" s="143"/>
    </row>
    <row r="1394" spans="5:6" x14ac:dyDescent="0.2">
      <c r="E1394" s="148"/>
      <c r="F1394" s="143"/>
    </row>
    <row r="1395" spans="5:6" x14ac:dyDescent="0.2">
      <c r="E1395" s="148"/>
      <c r="F1395" s="143"/>
    </row>
    <row r="1396" spans="5:6" x14ac:dyDescent="0.2">
      <c r="E1396" s="148"/>
      <c r="F1396" s="143"/>
    </row>
    <row r="1397" spans="5:6" x14ac:dyDescent="0.2">
      <c r="E1397" s="148"/>
      <c r="F1397" s="143"/>
    </row>
    <row r="1398" spans="5:6" x14ac:dyDescent="0.2">
      <c r="E1398" s="148"/>
      <c r="F1398" s="143"/>
    </row>
    <row r="1399" spans="5:6" x14ac:dyDescent="0.2">
      <c r="E1399" s="148"/>
      <c r="F1399" s="143"/>
    </row>
    <row r="1400" spans="5:6" x14ac:dyDescent="0.2">
      <c r="E1400" s="148"/>
      <c r="F1400" s="143"/>
    </row>
    <row r="1401" spans="5:6" x14ac:dyDescent="0.2">
      <c r="E1401" s="148"/>
      <c r="F1401" s="143"/>
    </row>
    <row r="1402" spans="5:6" x14ac:dyDescent="0.2">
      <c r="E1402" s="148"/>
      <c r="F1402" s="143"/>
    </row>
    <row r="1403" spans="5:6" x14ac:dyDescent="0.2">
      <c r="E1403" s="148"/>
      <c r="F1403" s="143"/>
    </row>
    <row r="1404" spans="5:6" x14ac:dyDescent="0.2">
      <c r="E1404" s="148"/>
      <c r="F1404" s="143"/>
    </row>
    <row r="1405" spans="5:6" x14ac:dyDescent="0.2">
      <c r="E1405" s="148"/>
      <c r="F1405" s="143"/>
    </row>
    <row r="1406" spans="5:6" x14ac:dyDescent="0.2">
      <c r="E1406" s="148"/>
      <c r="F1406" s="143"/>
    </row>
    <row r="1407" spans="5:6" x14ac:dyDescent="0.2">
      <c r="E1407" s="148"/>
      <c r="F1407" s="143"/>
    </row>
    <row r="1408" spans="5:6" x14ac:dyDescent="0.2">
      <c r="E1408" s="148"/>
      <c r="F1408" s="143"/>
    </row>
    <row r="1409" spans="5:6" x14ac:dyDescent="0.2">
      <c r="E1409" s="148"/>
      <c r="F1409" s="143"/>
    </row>
    <row r="1410" spans="5:6" x14ac:dyDescent="0.2">
      <c r="E1410" s="148"/>
      <c r="F1410" s="143"/>
    </row>
    <row r="1411" spans="5:6" x14ac:dyDescent="0.2">
      <c r="E1411" s="148"/>
      <c r="F1411" s="143"/>
    </row>
    <row r="1412" spans="5:6" x14ac:dyDescent="0.2">
      <c r="E1412" s="148"/>
      <c r="F1412" s="143"/>
    </row>
    <row r="1413" spans="5:6" x14ac:dyDescent="0.2">
      <c r="E1413" s="148"/>
      <c r="F1413" s="143"/>
    </row>
    <row r="1414" spans="5:6" x14ac:dyDescent="0.2">
      <c r="E1414" s="148"/>
      <c r="F1414" s="143"/>
    </row>
    <row r="1415" spans="5:6" x14ac:dyDescent="0.2">
      <c r="E1415" s="148"/>
      <c r="F1415" s="143"/>
    </row>
    <row r="1416" spans="5:6" x14ac:dyDescent="0.2">
      <c r="E1416" s="148"/>
      <c r="F1416" s="143"/>
    </row>
    <row r="1417" spans="5:6" x14ac:dyDescent="0.2">
      <c r="E1417" s="148"/>
      <c r="F1417" s="143"/>
    </row>
    <row r="1418" spans="5:6" x14ac:dyDescent="0.2">
      <c r="E1418" s="148"/>
      <c r="F1418" s="143"/>
    </row>
    <row r="1419" spans="5:6" x14ac:dyDescent="0.2">
      <c r="E1419" s="148"/>
      <c r="F1419" s="143"/>
    </row>
    <row r="1420" spans="5:6" x14ac:dyDescent="0.2">
      <c r="E1420" s="148"/>
      <c r="F1420" s="143"/>
    </row>
    <row r="1421" spans="5:6" x14ac:dyDescent="0.2">
      <c r="E1421" s="148"/>
      <c r="F1421" s="143"/>
    </row>
    <row r="1422" spans="5:6" x14ac:dyDescent="0.2">
      <c r="E1422" s="148"/>
      <c r="F1422" s="143"/>
    </row>
    <row r="1423" spans="5:6" x14ac:dyDescent="0.2">
      <c r="E1423" s="148"/>
      <c r="F1423" s="143"/>
    </row>
    <row r="1424" spans="5:6" x14ac:dyDescent="0.2">
      <c r="E1424" s="148"/>
      <c r="F1424" s="143"/>
    </row>
    <row r="1425" spans="5:6" x14ac:dyDescent="0.2">
      <c r="E1425" s="148"/>
      <c r="F1425" s="143"/>
    </row>
    <row r="1426" spans="5:6" x14ac:dyDescent="0.2">
      <c r="E1426" s="148"/>
      <c r="F1426" s="143"/>
    </row>
    <row r="1427" spans="5:6" x14ac:dyDescent="0.2">
      <c r="E1427" s="148"/>
      <c r="F1427" s="143"/>
    </row>
    <row r="1428" spans="5:6" x14ac:dyDescent="0.2">
      <c r="E1428" s="150"/>
      <c r="F1428" s="143"/>
    </row>
    <row r="1429" spans="5:6" x14ac:dyDescent="0.2">
      <c r="E1429" s="148"/>
      <c r="F1429" s="143"/>
    </row>
    <row r="1430" spans="5:6" x14ac:dyDescent="0.2">
      <c r="E1430" s="148"/>
      <c r="F1430" s="143"/>
    </row>
    <row r="1431" spans="5:6" x14ac:dyDescent="0.2">
      <c r="E1431" s="148"/>
      <c r="F1431" s="143"/>
    </row>
    <row r="1432" spans="5:6" x14ac:dyDescent="0.2">
      <c r="E1432" s="148"/>
      <c r="F1432" s="143"/>
    </row>
    <row r="1433" spans="5:6" x14ac:dyDescent="0.2">
      <c r="E1433" s="148"/>
      <c r="F1433" s="143"/>
    </row>
    <row r="1434" spans="5:6" x14ac:dyDescent="0.2">
      <c r="E1434" s="148"/>
      <c r="F1434" s="143"/>
    </row>
    <row r="1435" spans="5:6" x14ac:dyDescent="0.2">
      <c r="E1435" s="148"/>
      <c r="F1435" s="143"/>
    </row>
    <row r="1436" spans="5:6" x14ac:dyDescent="0.2">
      <c r="E1436" s="148"/>
      <c r="F1436" s="143"/>
    </row>
    <row r="1437" spans="5:6" x14ac:dyDescent="0.2">
      <c r="E1437" s="148"/>
      <c r="F1437" s="143"/>
    </row>
    <row r="1438" spans="5:6" x14ac:dyDescent="0.2">
      <c r="E1438" s="148"/>
      <c r="F1438" s="143"/>
    </row>
    <row r="1439" spans="5:6" x14ac:dyDescent="0.2">
      <c r="E1439" s="148"/>
      <c r="F1439" s="143"/>
    </row>
    <row r="1440" spans="5:6" x14ac:dyDescent="0.2">
      <c r="E1440" s="148"/>
      <c r="F1440" s="143"/>
    </row>
    <row r="1441" spans="5:6" x14ac:dyDescent="0.2">
      <c r="E1441" s="149"/>
      <c r="F1441" s="143"/>
    </row>
    <row r="1442" spans="5:6" x14ac:dyDescent="0.2">
      <c r="E1442" s="148"/>
      <c r="F1442" s="143"/>
    </row>
    <row r="1443" spans="5:6" x14ac:dyDescent="0.2">
      <c r="E1443" s="148"/>
      <c r="F1443" s="143"/>
    </row>
    <row r="1444" spans="5:6" x14ac:dyDescent="0.2">
      <c r="E1444" s="148"/>
      <c r="F1444" s="143"/>
    </row>
    <row r="1445" spans="5:6" x14ac:dyDescent="0.2">
      <c r="E1445" s="148"/>
      <c r="F1445" s="143"/>
    </row>
    <row r="1446" spans="5:6" x14ac:dyDescent="0.2">
      <c r="E1446" s="148"/>
      <c r="F1446" s="143"/>
    </row>
    <row r="1447" spans="5:6" x14ac:dyDescent="0.2">
      <c r="E1447" s="148"/>
      <c r="F1447" s="143"/>
    </row>
    <row r="1448" spans="5:6" x14ac:dyDescent="0.2">
      <c r="E1448" s="148"/>
      <c r="F1448" s="143"/>
    </row>
    <row r="1449" spans="5:6" x14ac:dyDescent="0.2">
      <c r="E1449" s="148"/>
      <c r="F1449" s="143"/>
    </row>
    <row r="1450" spans="5:6" x14ac:dyDescent="0.2">
      <c r="E1450" s="148"/>
      <c r="F1450" s="143"/>
    </row>
    <row r="1451" spans="5:6" x14ac:dyDescent="0.2">
      <c r="E1451" s="148"/>
      <c r="F1451" s="143"/>
    </row>
    <row r="1452" spans="5:6" x14ac:dyDescent="0.2">
      <c r="E1452" s="148"/>
      <c r="F1452" s="143"/>
    </row>
    <row r="1453" spans="5:6" x14ac:dyDescent="0.2">
      <c r="E1453" s="148"/>
      <c r="F1453" s="143"/>
    </row>
    <row r="1454" spans="5:6" x14ac:dyDescent="0.2">
      <c r="E1454" s="148"/>
      <c r="F1454" s="143"/>
    </row>
    <row r="1455" spans="5:6" x14ac:dyDescent="0.2">
      <c r="E1455" s="148"/>
      <c r="F1455" s="143"/>
    </row>
    <row r="1456" spans="5:6" x14ac:dyDescent="0.2">
      <c r="E1456" s="148"/>
      <c r="F1456" s="143"/>
    </row>
    <row r="1457" spans="5:6" x14ac:dyDescent="0.2">
      <c r="E1457" s="148"/>
      <c r="F1457" s="143"/>
    </row>
    <row r="1458" spans="5:6" x14ac:dyDescent="0.2">
      <c r="E1458" s="148"/>
      <c r="F1458" s="143"/>
    </row>
    <row r="1459" spans="5:6" x14ac:dyDescent="0.2">
      <c r="E1459" s="148"/>
      <c r="F1459" s="143"/>
    </row>
    <row r="1460" spans="5:6" x14ac:dyDescent="0.2">
      <c r="E1460" s="148"/>
      <c r="F1460" s="143"/>
    </row>
    <row r="1461" spans="5:6" x14ac:dyDescent="0.2">
      <c r="E1461" s="148"/>
      <c r="F1461" s="143"/>
    </row>
    <row r="1462" spans="5:6" x14ac:dyDescent="0.2">
      <c r="E1462" s="148"/>
      <c r="F1462" s="143"/>
    </row>
    <row r="1463" spans="5:6" x14ac:dyDescent="0.2">
      <c r="E1463" s="148"/>
      <c r="F1463" s="143"/>
    </row>
    <row r="1464" spans="5:6" x14ac:dyDescent="0.2">
      <c r="E1464" s="148"/>
      <c r="F1464" s="143"/>
    </row>
    <row r="1465" spans="5:6" x14ac:dyDescent="0.2">
      <c r="E1465" s="148"/>
      <c r="F1465" s="143"/>
    </row>
    <row r="1466" spans="5:6" x14ac:dyDescent="0.2">
      <c r="E1466" s="148"/>
      <c r="F1466" s="143"/>
    </row>
    <row r="1467" spans="5:6" x14ac:dyDescent="0.2">
      <c r="E1467" s="148"/>
      <c r="F1467" s="143"/>
    </row>
    <row r="1468" spans="5:6" x14ac:dyDescent="0.2">
      <c r="E1468" s="148"/>
      <c r="F1468" s="143"/>
    </row>
    <row r="1469" spans="5:6" x14ac:dyDescent="0.2">
      <c r="E1469" s="148"/>
      <c r="F1469" s="143"/>
    </row>
    <row r="1470" spans="5:6" x14ac:dyDescent="0.2">
      <c r="E1470" s="148"/>
      <c r="F1470" s="143"/>
    </row>
    <row r="1471" spans="5:6" x14ac:dyDescent="0.2">
      <c r="E1471" s="148"/>
      <c r="F1471" s="143"/>
    </row>
    <row r="1472" spans="5:6" x14ac:dyDescent="0.2">
      <c r="E1472" s="148"/>
      <c r="F1472" s="143"/>
    </row>
    <row r="1473" spans="5:6" x14ac:dyDescent="0.2">
      <c r="E1473" s="148"/>
      <c r="F1473" s="143"/>
    </row>
    <row r="1474" spans="5:6" x14ac:dyDescent="0.2">
      <c r="E1474" s="148"/>
      <c r="F1474" s="143"/>
    </row>
    <row r="1475" spans="5:6" x14ac:dyDescent="0.2">
      <c r="E1475" s="148"/>
      <c r="F1475" s="143"/>
    </row>
    <row r="1476" spans="5:6" x14ac:dyDescent="0.2">
      <c r="E1476" s="148"/>
      <c r="F1476" s="143"/>
    </row>
    <row r="1477" spans="5:6" x14ac:dyDescent="0.2">
      <c r="E1477" s="148"/>
      <c r="F1477" s="143"/>
    </row>
    <row r="1478" spans="5:6" x14ac:dyDescent="0.2">
      <c r="E1478" s="148"/>
      <c r="F1478" s="143"/>
    </row>
    <row r="1479" spans="5:6" x14ac:dyDescent="0.2">
      <c r="E1479" s="150"/>
      <c r="F1479" s="143"/>
    </row>
    <row r="1480" spans="5:6" x14ac:dyDescent="0.2">
      <c r="E1480" s="148"/>
      <c r="F1480" s="143"/>
    </row>
    <row r="1481" spans="5:6" x14ac:dyDescent="0.2">
      <c r="E1481" s="148"/>
      <c r="F1481" s="143"/>
    </row>
    <row r="1482" spans="5:6" x14ac:dyDescent="0.2">
      <c r="E1482" s="148"/>
      <c r="F1482" s="143"/>
    </row>
    <row r="1483" spans="5:6" x14ac:dyDescent="0.2">
      <c r="E1483" s="148"/>
      <c r="F1483" s="143"/>
    </row>
    <row r="1484" spans="5:6" x14ac:dyDescent="0.2">
      <c r="E1484" s="148"/>
      <c r="F1484" s="143"/>
    </row>
    <row r="1485" spans="5:6" x14ac:dyDescent="0.2">
      <c r="E1485" s="148"/>
      <c r="F1485" s="143"/>
    </row>
    <row r="1486" spans="5:6" x14ac:dyDescent="0.2">
      <c r="E1486" s="148"/>
      <c r="F1486" s="143"/>
    </row>
    <row r="1487" spans="5:6" x14ac:dyDescent="0.2">
      <c r="E1487" s="148"/>
      <c r="F1487" s="143"/>
    </row>
    <row r="1488" spans="5:6" x14ac:dyDescent="0.2">
      <c r="E1488" s="148"/>
      <c r="F1488" s="143"/>
    </row>
    <row r="1489" spans="5:6" x14ac:dyDescent="0.2">
      <c r="E1489" s="148"/>
      <c r="F1489" s="143"/>
    </row>
    <row r="1490" spans="5:6" x14ac:dyDescent="0.2">
      <c r="E1490" s="148"/>
      <c r="F1490" s="143"/>
    </row>
    <row r="1491" spans="5:6" x14ac:dyDescent="0.2">
      <c r="E1491" s="148"/>
      <c r="F1491" s="143"/>
    </row>
    <row r="1492" spans="5:6" x14ac:dyDescent="0.2">
      <c r="E1492" s="149"/>
      <c r="F1492" s="143"/>
    </row>
    <row r="1493" spans="5:6" x14ac:dyDescent="0.2">
      <c r="E1493" s="148"/>
      <c r="F1493" s="143"/>
    </row>
    <row r="1494" spans="5:6" x14ac:dyDescent="0.2">
      <c r="E1494" s="148"/>
      <c r="F1494" s="143"/>
    </row>
    <row r="1495" spans="5:6" x14ac:dyDescent="0.2">
      <c r="E1495" s="148"/>
      <c r="F1495" s="143"/>
    </row>
    <row r="1496" spans="5:6" x14ac:dyDescent="0.2">
      <c r="E1496" s="148"/>
      <c r="F1496" s="143"/>
    </row>
    <row r="1497" spans="5:6" x14ac:dyDescent="0.2">
      <c r="E1497" s="148"/>
      <c r="F1497" s="143"/>
    </row>
    <row r="1498" spans="5:6" x14ac:dyDescent="0.2">
      <c r="E1498" s="148"/>
      <c r="F1498" s="143"/>
    </row>
    <row r="1499" spans="5:6" x14ac:dyDescent="0.2">
      <c r="E1499" s="148"/>
      <c r="F1499" s="143"/>
    </row>
    <row r="1500" spans="5:6" x14ac:dyDescent="0.2">
      <c r="E1500" s="148"/>
      <c r="F1500" s="143"/>
    </row>
    <row r="1501" spans="5:6" x14ac:dyDescent="0.2">
      <c r="E1501" s="148"/>
      <c r="F1501" s="143"/>
    </row>
    <row r="1502" spans="5:6" x14ac:dyDescent="0.2">
      <c r="E1502" s="148"/>
      <c r="F1502" s="143"/>
    </row>
    <row r="1503" spans="5:6" x14ac:dyDescent="0.2">
      <c r="E1503" s="148"/>
      <c r="F1503" s="143"/>
    </row>
    <row r="1504" spans="5:6" x14ac:dyDescent="0.2">
      <c r="E1504" s="148"/>
      <c r="F1504" s="143"/>
    </row>
    <row r="1505" spans="5:6" x14ac:dyDescent="0.2">
      <c r="E1505" s="148"/>
      <c r="F1505" s="143"/>
    </row>
    <row r="1506" spans="5:6" x14ac:dyDescent="0.2">
      <c r="E1506" s="148"/>
      <c r="F1506" s="143"/>
    </row>
    <row r="1507" spans="5:6" x14ac:dyDescent="0.2">
      <c r="E1507" s="148"/>
      <c r="F1507" s="143"/>
    </row>
    <row r="1508" spans="5:6" x14ac:dyDescent="0.2">
      <c r="E1508" s="148"/>
      <c r="F1508" s="143"/>
    </row>
    <row r="1509" spans="5:6" x14ac:dyDescent="0.2">
      <c r="E1509" s="148"/>
      <c r="F1509" s="143"/>
    </row>
    <row r="1510" spans="5:6" x14ac:dyDescent="0.2">
      <c r="E1510" s="148"/>
      <c r="F1510" s="143"/>
    </row>
    <row r="1511" spans="5:6" x14ac:dyDescent="0.2">
      <c r="E1511" s="148"/>
      <c r="F1511" s="143"/>
    </row>
    <row r="1512" spans="5:6" x14ac:dyDescent="0.2">
      <c r="E1512" s="148"/>
      <c r="F1512" s="143"/>
    </row>
    <row r="1513" spans="5:6" x14ac:dyDescent="0.2">
      <c r="E1513" s="148"/>
      <c r="F1513" s="143"/>
    </row>
    <row r="1514" spans="5:6" x14ac:dyDescent="0.2">
      <c r="E1514" s="148"/>
      <c r="F1514" s="143"/>
    </row>
    <row r="1515" spans="5:6" x14ac:dyDescent="0.2">
      <c r="E1515" s="148"/>
      <c r="F1515" s="143"/>
    </row>
    <row r="1516" spans="5:6" x14ac:dyDescent="0.2">
      <c r="E1516" s="148"/>
      <c r="F1516" s="143"/>
    </row>
    <row r="1517" spans="5:6" x14ac:dyDescent="0.2">
      <c r="E1517" s="148"/>
      <c r="F1517" s="143"/>
    </row>
    <row r="1518" spans="5:6" x14ac:dyDescent="0.2">
      <c r="E1518" s="148"/>
      <c r="F1518" s="143"/>
    </row>
    <row r="1519" spans="5:6" x14ac:dyDescent="0.2">
      <c r="E1519" s="148"/>
      <c r="F1519" s="143"/>
    </row>
    <row r="1520" spans="5:6" x14ac:dyDescent="0.2">
      <c r="E1520" s="148"/>
      <c r="F1520" s="143"/>
    </row>
    <row r="1521" spans="5:6" x14ac:dyDescent="0.2">
      <c r="E1521" s="148"/>
      <c r="F1521" s="143"/>
    </row>
    <row r="1522" spans="5:6" x14ac:dyDescent="0.2">
      <c r="E1522" s="148"/>
      <c r="F1522" s="143"/>
    </row>
    <row r="1523" spans="5:6" x14ac:dyDescent="0.2">
      <c r="E1523" s="148"/>
      <c r="F1523" s="143"/>
    </row>
    <row r="1524" spans="5:6" x14ac:dyDescent="0.2">
      <c r="E1524" s="148"/>
      <c r="F1524" s="143"/>
    </row>
    <row r="1525" spans="5:6" x14ac:dyDescent="0.2">
      <c r="E1525" s="148"/>
      <c r="F1525" s="143"/>
    </row>
    <row r="1526" spans="5:6" x14ac:dyDescent="0.2">
      <c r="E1526" s="148"/>
      <c r="F1526" s="143"/>
    </row>
    <row r="1527" spans="5:6" x14ac:dyDescent="0.2">
      <c r="E1527" s="148"/>
      <c r="F1527" s="143"/>
    </row>
    <row r="1528" spans="5:6" x14ac:dyDescent="0.2">
      <c r="E1528" s="148"/>
      <c r="F1528" s="143"/>
    </row>
    <row r="1529" spans="5:6" x14ac:dyDescent="0.2">
      <c r="E1529" s="148"/>
      <c r="F1529" s="143"/>
    </row>
    <row r="1530" spans="5:6" x14ac:dyDescent="0.2">
      <c r="E1530" s="150"/>
      <c r="F1530" s="143"/>
    </row>
    <row r="1531" spans="5:6" x14ac:dyDescent="0.2">
      <c r="E1531" s="148"/>
      <c r="F1531" s="143"/>
    </row>
    <row r="1532" spans="5:6" x14ac:dyDescent="0.2">
      <c r="E1532" s="148"/>
      <c r="F1532" s="143"/>
    </row>
    <row r="1533" spans="5:6" x14ac:dyDescent="0.2">
      <c r="E1533" s="148"/>
      <c r="F1533" s="143"/>
    </row>
    <row r="1534" spans="5:6" x14ac:dyDescent="0.2">
      <c r="E1534" s="148"/>
      <c r="F1534" s="143"/>
    </row>
    <row r="1535" spans="5:6" x14ac:dyDescent="0.2">
      <c r="E1535" s="148"/>
      <c r="F1535" s="143"/>
    </row>
    <row r="1536" spans="5:6" x14ac:dyDescent="0.2">
      <c r="E1536" s="148"/>
      <c r="F1536" s="143"/>
    </row>
    <row r="1537" spans="5:6" x14ac:dyDescent="0.2">
      <c r="E1537" s="148"/>
      <c r="F1537" s="143"/>
    </row>
    <row r="1538" spans="5:6" x14ac:dyDescent="0.2">
      <c r="E1538" s="148"/>
      <c r="F1538" s="143"/>
    </row>
    <row r="1539" spans="5:6" x14ac:dyDescent="0.2">
      <c r="E1539" s="148"/>
      <c r="F1539" s="143"/>
    </row>
    <row r="1540" spans="5:6" x14ac:dyDescent="0.2">
      <c r="E1540" s="148"/>
      <c r="F1540" s="143"/>
    </row>
    <row r="1541" spans="5:6" x14ac:dyDescent="0.2">
      <c r="E1541" s="148"/>
      <c r="F1541" s="143"/>
    </row>
    <row r="1542" spans="5:6" x14ac:dyDescent="0.2">
      <c r="E1542" s="148"/>
      <c r="F1542" s="143"/>
    </row>
    <row r="1543" spans="5:6" x14ac:dyDescent="0.2">
      <c r="E1543" s="149"/>
      <c r="F1543" s="143"/>
    </row>
    <row r="1544" spans="5:6" x14ac:dyDescent="0.2">
      <c r="E1544" s="148"/>
      <c r="F1544" s="143"/>
    </row>
    <row r="1545" spans="5:6" x14ac:dyDescent="0.2">
      <c r="E1545" s="148"/>
      <c r="F1545" s="143"/>
    </row>
    <row r="1546" spans="5:6" x14ac:dyDescent="0.2">
      <c r="E1546" s="148"/>
      <c r="F1546" s="143"/>
    </row>
    <row r="1547" spans="5:6" x14ac:dyDescent="0.2">
      <c r="E1547" s="148"/>
      <c r="F1547" s="143"/>
    </row>
    <row r="1548" spans="5:6" x14ac:dyDescent="0.2">
      <c r="E1548" s="148"/>
      <c r="F1548" s="143"/>
    </row>
    <row r="1549" spans="5:6" x14ac:dyDescent="0.2">
      <c r="E1549" s="148"/>
      <c r="F1549" s="143"/>
    </row>
    <row r="1550" spans="5:6" x14ac:dyDescent="0.2">
      <c r="E1550" s="148"/>
      <c r="F1550" s="143"/>
    </row>
    <row r="1551" spans="5:6" x14ac:dyDescent="0.2">
      <c r="E1551" s="148"/>
      <c r="F1551" s="143"/>
    </row>
    <row r="1552" spans="5:6" x14ac:dyDescent="0.2">
      <c r="E1552" s="148"/>
      <c r="F1552" s="143"/>
    </row>
    <row r="1553" spans="5:6" x14ac:dyDescent="0.2">
      <c r="E1553" s="148"/>
      <c r="F1553" s="143"/>
    </row>
    <row r="1554" spans="5:6" x14ac:dyDescent="0.2">
      <c r="E1554" s="148"/>
      <c r="F1554" s="143"/>
    </row>
    <row r="1555" spans="5:6" x14ac:dyDescent="0.2">
      <c r="E1555" s="148"/>
      <c r="F1555" s="143"/>
    </row>
    <row r="1556" spans="5:6" x14ac:dyDescent="0.2">
      <c r="E1556" s="148"/>
      <c r="F1556" s="143"/>
    </row>
    <row r="1557" spans="5:6" x14ac:dyDescent="0.2">
      <c r="E1557" s="148"/>
      <c r="F1557" s="143"/>
    </row>
    <row r="1558" spans="5:6" x14ac:dyDescent="0.2">
      <c r="E1558" s="148"/>
      <c r="F1558" s="143"/>
    </row>
    <row r="1559" spans="5:6" x14ac:dyDescent="0.2">
      <c r="E1559" s="148"/>
      <c r="F1559" s="143"/>
    </row>
    <row r="1560" spans="5:6" x14ac:dyDescent="0.2">
      <c r="E1560" s="148"/>
      <c r="F1560" s="143"/>
    </row>
    <row r="1561" spans="5:6" x14ac:dyDescent="0.2">
      <c r="E1561" s="148"/>
      <c r="F1561" s="143"/>
    </row>
    <row r="1562" spans="5:6" x14ac:dyDescent="0.2">
      <c r="E1562" s="148"/>
      <c r="F1562" s="143"/>
    </row>
    <row r="1563" spans="5:6" x14ac:dyDescent="0.2">
      <c r="E1563" s="148"/>
      <c r="F1563" s="143"/>
    </row>
    <row r="1564" spans="5:6" x14ac:dyDescent="0.2">
      <c r="E1564" s="148"/>
      <c r="F1564" s="143"/>
    </row>
    <row r="1565" spans="5:6" x14ac:dyDescent="0.2">
      <c r="E1565" s="148"/>
      <c r="F1565" s="143"/>
    </row>
    <row r="1566" spans="5:6" x14ac:dyDescent="0.2">
      <c r="E1566" s="148"/>
      <c r="F1566" s="143"/>
    </row>
    <row r="1567" spans="5:6" x14ac:dyDescent="0.2">
      <c r="E1567" s="148"/>
      <c r="F1567" s="143"/>
    </row>
    <row r="1568" spans="5:6" x14ac:dyDescent="0.2">
      <c r="E1568" s="148"/>
      <c r="F1568" s="143"/>
    </row>
    <row r="1569" spans="5:6" x14ac:dyDescent="0.2">
      <c r="E1569" s="148"/>
      <c r="F1569" s="143"/>
    </row>
    <row r="1570" spans="5:6" x14ac:dyDescent="0.2">
      <c r="E1570" s="148"/>
      <c r="F1570" s="143"/>
    </row>
    <row r="1571" spans="5:6" x14ac:dyDescent="0.2">
      <c r="E1571" s="148"/>
      <c r="F1571" s="143"/>
    </row>
    <row r="1572" spans="5:6" x14ac:dyDescent="0.2">
      <c r="E1572" s="148"/>
      <c r="F1572" s="143"/>
    </row>
    <row r="1573" spans="5:6" x14ac:dyDescent="0.2">
      <c r="E1573" s="148"/>
      <c r="F1573" s="143"/>
    </row>
    <row r="1574" spans="5:6" x14ac:dyDescent="0.2">
      <c r="E1574" s="148"/>
      <c r="F1574" s="143"/>
    </row>
    <row r="1575" spans="5:6" x14ac:dyDescent="0.2">
      <c r="E1575" s="148"/>
      <c r="F1575" s="143"/>
    </row>
    <row r="1576" spans="5:6" x14ac:dyDescent="0.2">
      <c r="E1576" s="148"/>
      <c r="F1576" s="143"/>
    </row>
    <row r="1577" spans="5:6" x14ac:dyDescent="0.2">
      <c r="E1577" s="148"/>
      <c r="F1577" s="143"/>
    </row>
    <row r="1578" spans="5:6" x14ac:dyDescent="0.2">
      <c r="E1578" s="148"/>
      <c r="F1578" s="143"/>
    </row>
    <row r="1579" spans="5:6" x14ac:dyDescent="0.2">
      <c r="E1579" s="148"/>
      <c r="F1579" s="143"/>
    </row>
    <row r="1580" spans="5:6" x14ac:dyDescent="0.2">
      <c r="E1580" s="148"/>
      <c r="F1580" s="143"/>
    </row>
    <row r="1581" spans="5:6" x14ac:dyDescent="0.2">
      <c r="E1581" s="150"/>
      <c r="F1581" s="143"/>
    </row>
    <row r="1582" spans="5:6" x14ac:dyDescent="0.2">
      <c r="E1582" s="148"/>
      <c r="F1582" s="143"/>
    </row>
    <row r="1583" spans="5:6" x14ac:dyDescent="0.2">
      <c r="E1583" s="148"/>
      <c r="F1583" s="143"/>
    </row>
    <row r="1584" spans="5:6" x14ac:dyDescent="0.2">
      <c r="E1584" s="148"/>
      <c r="F1584" s="143"/>
    </row>
    <row r="1585" spans="5:6" x14ac:dyDescent="0.2">
      <c r="E1585" s="148"/>
      <c r="F1585" s="143"/>
    </row>
    <row r="1586" spans="5:6" x14ac:dyDescent="0.2">
      <c r="E1586" s="148"/>
      <c r="F1586" s="143"/>
    </row>
    <row r="1587" spans="5:6" x14ac:dyDescent="0.2">
      <c r="E1587" s="148"/>
      <c r="F1587" s="143"/>
    </row>
    <row r="1588" spans="5:6" x14ac:dyDescent="0.2">
      <c r="E1588" s="148"/>
      <c r="F1588" s="143"/>
    </row>
    <row r="1589" spans="5:6" x14ac:dyDescent="0.2">
      <c r="E1589" s="148"/>
      <c r="F1589" s="143"/>
    </row>
    <row r="1590" spans="5:6" x14ac:dyDescent="0.2">
      <c r="E1590" s="148"/>
      <c r="F1590" s="143"/>
    </row>
    <row r="1591" spans="5:6" x14ac:dyDescent="0.2">
      <c r="E1591" s="148"/>
      <c r="F1591" s="143"/>
    </row>
    <row r="1592" spans="5:6" x14ac:dyDescent="0.2">
      <c r="E1592" s="148"/>
      <c r="F1592" s="143"/>
    </row>
    <row r="1593" spans="5:6" x14ac:dyDescent="0.2">
      <c r="E1593" s="148"/>
      <c r="F1593" s="143"/>
    </row>
    <row r="1594" spans="5:6" x14ac:dyDescent="0.2">
      <c r="E1594" s="149"/>
      <c r="F1594" s="143"/>
    </row>
    <row r="1595" spans="5:6" x14ac:dyDescent="0.2">
      <c r="E1595" s="148"/>
      <c r="F1595" s="143"/>
    </row>
    <row r="1596" spans="5:6" x14ac:dyDescent="0.2">
      <c r="E1596" s="148"/>
      <c r="F1596" s="143"/>
    </row>
    <row r="1597" spans="5:6" x14ac:dyDescent="0.2">
      <c r="E1597" s="148"/>
      <c r="F1597" s="143"/>
    </row>
    <row r="1598" spans="5:6" x14ac:dyDescent="0.2">
      <c r="E1598" s="148"/>
      <c r="F1598" s="143"/>
    </row>
    <row r="1599" spans="5:6" x14ac:dyDescent="0.2">
      <c r="E1599" s="148"/>
      <c r="F1599" s="143"/>
    </row>
    <row r="1600" spans="5:6" x14ac:dyDescent="0.2">
      <c r="E1600" s="148"/>
      <c r="F1600" s="143"/>
    </row>
    <row r="1601" spans="5:6" x14ac:dyDescent="0.2">
      <c r="E1601" s="148"/>
      <c r="F1601" s="143"/>
    </row>
    <row r="1602" spans="5:6" x14ac:dyDescent="0.2">
      <c r="E1602" s="148"/>
      <c r="F1602" s="143"/>
    </row>
    <row r="1603" spans="5:6" x14ac:dyDescent="0.2">
      <c r="E1603" s="148"/>
      <c r="F1603" s="143"/>
    </row>
    <row r="1604" spans="5:6" x14ac:dyDescent="0.2">
      <c r="E1604" s="148"/>
      <c r="F1604" s="143"/>
    </row>
    <row r="1605" spans="5:6" x14ac:dyDescent="0.2">
      <c r="E1605" s="148"/>
      <c r="F1605" s="143"/>
    </row>
    <row r="1606" spans="5:6" x14ac:dyDescent="0.2">
      <c r="E1606" s="148"/>
      <c r="F1606" s="143"/>
    </row>
    <row r="1607" spans="5:6" x14ac:dyDescent="0.2">
      <c r="E1607" s="148"/>
      <c r="F1607" s="143"/>
    </row>
    <row r="1608" spans="5:6" x14ac:dyDescent="0.2">
      <c r="E1608" s="148"/>
      <c r="F1608" s="143"/>
    </row>
    <row r="1609" spans="5:6" x14ac:dyDescent="0.2">
      <c r="E1609" s="148"/>
      <c r="F1609" s="143"/>
    </row>
    <row r="1610" spans="5:6" x14ac:dyDescent="0.2">
      <c r="E1610" s="148"/>
      <c r="F1610" s="143"/>
    </row>
    <row r="1611" spans="5:6" x14ac:dyDescent="0.2">
      <c r="E1611" s="148"/>
      <c r="F1611" s="143"/>
    </row>
    <row r="1612" spans="5:6" x14ac:dyDescent="0.2">
      <c r="E1612" s="148"/>
      <c r="F1612" s="143"/>
    </row>
    <row r="1613" spans="5:6" x14ac:dyDescent="0.2">
      <c r="E1613" s="148"/>
      <c r="F1613" s="143"/>
    </row>
    <row r="1614" spans="5:6" x14ac:dyDescent="0.2">
      <c r="E1614" s="148"/>
      <c r="F1614" s="143"/>
    </row>
    <row r="1615" spans="5:6" x14ac:dyDescent="0.2">
      <c r="E1615" s="148"/>
      <c r="F1615" s="143"/>
    </row>
    <row r="1616" spans="5:6" x14ac:dyDescent="0.2">
      <c r="E1616" s="148"/>
      <c r="F1616" s="143"/>
    </row>
    <row r="1617" spans="5:6" x14ac:dyDescent="0.2">
      <c r="E1617" s="148"/>
      <c r="F1617" s="143"/>
    </row>
    <row r="1618" spans="5:6" x14ac:dyDescent="0.2">
      <c r="E1618" s="148"/>
      <c r="F1618" s="143"/>
    </row>
    <row r="1619" spans="5:6" x14ac:dyDescent="0.2">
      <c r="E1619" s="148"/>
      <c r="F1619" s="143"/>
    </row>
    <row r="1620" spans="5:6" x14ac:dyDescent="0.2">
      <c r="E1620" s="148"/>
      <c r="F1620" s="143"/>
    </row>
    <row r="1621" spans="5:6" x14ac:dyDescent="0.2">
      <c r="E1621" s="148"/>
      <c r="F1621" s="143"/>
    </row>
    <row r="1622" spans="5:6" x14ac:dyDescent="0.2">
      <c r="E1622" s="148"/>
      <c r="F1622" s="143"/>
    </row>
    <row r="1623" spans="5:6" x14ac:dyDescent="0.2">
      <c r="E1623" s="148"/>
      <c r="F1623" s="143"/>
    </row>
    <row r="1624" spans="5:6" x14ac:dyDescent="0.2">
      <c r="E1624" s="148"/>
      <c r="F1624" s="143"/>
    </row>
    <row r="1625" spans="5:6" x14ac:dyDescent="0.2">
      <c r="E1625" s="148"/>
      <c r="F1625" s="143"/>
    </row>
    <row r="1626" spans="5:6" x14ac:dyDescent="0.2">
      <c r="E1626" s="148"/>
      <c r="F1626" s="143"/>
    </row>
    <row r="1627" spans="5:6" x14ac:dyDescent="0.2">
      <c r="E1627" s="148"/>
      <c r="F1627" s="143"/>
    </row>
    <row r="1628" spans="5:6" x14ac:dyDescent="0.2">
      <c r="E1628" s="148"/>
      <c r="F1628" s="143"/>
    </row>
    <row r="1629" spans="5:6" x14ac:dyDescent="0.2">
      <c r="E1629" s="148"/>
      <c r="F1629" s="143"/>
    </row>
    <row r="1630" spans="5:6" x14ac:dyDescent="0.2">
      <c r="E1630" s="148"/>
      <c r="F1630" s="143"/>
    </row>
    <row r="1631" spans="5:6" x14ac:dyDescent="0.2">
      <c r="E1631" s="148"/>
      <c r="F1631" s="143"/>
    </row>
    <row r="1632" spans="5:6" x14ac:dyDescent="0.2">
      <c r="E1632" s="150"/>
      <c r="F1632" s="143"/>
    </row>
    <row r="1633" spans="5:6" x14ac:dyDescent="0.2">
      <c r="E1633" s="148"/>
      <c r="F1633" s="143"/>
    </row>
    <row r="1634" spans="5:6" x14ac:dyDescent="0.2">
      <c r="E1634" s="148"/>
      <c r="F1634" s="143"/>
    </row>
    <row r="1635" spans="5:6" x14ac:dyDescent="0.2">
      <c r="E1635" s="148"/>
      <c r="F1635" s="143"/>
    </row>
    <row r="1636" spans="5:6" x14ac:dyDescent="0.2">
      <c r="E1636" s="148"/>
      <c r="F1636" s="143"/>
    </row>
    <row r="1637" spans="5:6" x14ac:dyDescent="0.2">
      <c r="E1637" s="148"/>
      <c r="F1637" s="143"/>
    </row>
    <row r="1638" spans="5:6" x14ac:dyDescent="0.2">
      <c r="E1638" s="148"/>
      <c r="F1638" s="143"/>
    </row>
    <row r="1639" spans="5:6" x14ac:dyDescent="0.2">
      <c r="E1639" s="148"/>
      <c r="F1639" s="143"/>
    </row>
    <row r="1640" spans="5:6" x14ac:dyDescent="0.2">
      <c r="E1640" s="148"/>
      <c r="F1640" s="143"/>
    </row>
    <row r="1641" spans="5:6" x14ac:dyDescent="0.2">
      <c r="E1641" s="148"/>
      <c r="F1641" s="143"/>
    </row>
    <row r="1642" spans="5:6" x14ac:dyDescent="0.2">
      <c r="E1642" s="148"/>
      <c r="F1642" s="143"/>
    </row>
    <row r="1643" spans="5:6" x14ac:dyDescent="0.2">
      <c r="E1643" s="148"/>
      <c r="F1643" s="143"/>
    </row>
    <row r="1644" spans="5:6" x14ac:dyDescent="0.2">
      <c r="E1644" s="148"/>
      <c r="F1644" s="143"/>
    </row>
    <row r="1645" spans="5:6" x14ac:dyDescent="0.2">
      <c r="E1645" s="149"/>
      <c r="F1645" s="143"/>
    </row>
    <row r="1646" spans="5:6" x14ac:dyDescent="0.2">
      <c r="E1646" s="148"/>
      <c r="F1646" s="143"/>
    </row>
    <row r="1647" spans="5:6" x14ac:dyDescent="0.2">
      <c r="E1647" s="148"/>
      <c r="F1647" s="143"/>
    </row>
    <row r="1648" spans="5:6" x14ac:dyDescent="0.2">
      <c r="E1648" s="148"/>
      <c r="F1648" s="143"/>
    </row>
    <row r="1649" spans="5:6" x14ac:dyDescent="0.2">
      <c r="E1649" s="148"/>
      <c r="F1649" s="143"/>
    </row>
    <row r="1650" spans="5:6" x14ac:dyDescent="0.2">
      <c r="E1650" s="148"/>
      <c r="F1650" s="143"/>
    </row>
    <row r="1651" spans="5:6" x14ac:dyDescent="0.2">
      <c r="E1651" s="148"/>
      <c r="F1651" s="143"/>
    </row>
    <row r="1652" spans="5:6" x14ac:dyDescent="0.2">
      <c r="E1652" s="148"/>
      <c r="F1652" s="143"/>
    </row>
    <row r="1653" spans="5:6" x14ac:dyDescent="0.2">
      <c r="E1653" s="148"/>
      <c r="F1653" s="143"/>
    </row>
    <row r="1654" spans="5:6" x14ac:dyDescent="0.2">
      <c r="E1654" s="148"/>
      <c r="F1654" s="143"/>
    </row>
    <row r="1655" spans="5:6" x14ac:dyDescent="0.2">
      <c r="E1655" s="148"/>
      <c r="F1655" s="143"/>
    </row>
    <row r="1656" spans="5:6" x14ac:dyDescent="0.2">
      <c r="E1656" s="148"/>
      <c r="F1656" s="143"/>
    </row>
    <row r="1657" spans="5:6" x14ac:dyDescent="0.2">
      <c r="E1657" s="148"/>
      <c r="F1657" s="143"/>
    </row>
    <row r="1658" spans="5:6" x14ac:dyDescent="0.2">
      <c r="E1658" s="148"/>
      <c r="F1658" s="143"/>
    </row>
    <row r="1659" spans="5:6" x14ac:dyDescent="0.2">
      <c r="E1659" s="148"/>
      <c r="F1659" s="143"/>
    </row>
    <row r="1660" spans="5:6" x14ac:dyDescent="0.2">
      <c r="E1660" s="148"/>
      <c r="F1660" s="143"/>
    </row>
    <row r="1661" spans="5:6" x14ac:dyDescent="0.2">
      <c r="E1661" s="148"/>
      <c r="F1661" s="143"/>
    </row>
    <row r="1662" spans="5:6" x14ac:dyDescent="0.2">
      <c r="E1662" s="148"/>
      <c r="F1662" s="143"/>
    </row>
    <row r="1663" spans="5:6" x14ac:dyDescent="0.2">
      <c r="E1663" s="148"/>
      <c r="F1663" s="143"/>
    </row>
    <row r="1664" spans="5:6" x14ac:dyDescent="0.2">
      <c r="E1664" s="148"/>
      <c r="F1664" s="143"/>
    </row>
    <row r="1665" spans="5:6" x14ac:dyDescent="0.2">
      <c r="E1665" s="148"/>
      <c r="F1665" s="143"/>
    </row>
    <row r="1666" spans="5:6" x14ac:dyDescent="0.2">
      <c r="E1666" s="148"/>
      <c r="F1666" s="143"/>
    </row>
    <row r="1667" spans="5:6" x14ac:dyDescent="0.2">
      <c r="E1667" s="148"/>
      <c r="F1667" s="143"/>
    </row>
    <row r="1668" spans="5:6" x14ac:dyDescent="0.2">
      <c r="E1668" s="148"/>
      <c r="F1668" s="143"/>
    </row>
    <row r="1669" spans="5:6" x14ac:dyDescent="0.2">
      <c r="E1669" s="148"/>
      <c r="F1669" s="143"/>
    </row>
    <row r="1670" spans="5:6" x14ac:dyDescent="0.2">
      <c r="E1670" s="148"/>
      <c r="F1670" s="143"/>
    </row>
    <row r="1671" spans="5:6" x14ac:dyDescent="0.2">
      <c r="E1671" s="148"/>
      <c r="F1671" s="143"/>
    </row>
    <row r="1672" spans="5:6" x14ac:dyDescent="0.2">
      <c r="E1672" s="148"/>
      <c r="F1672" s="143"/>
    </row>
    <row r="1673" spans="5:6" x14ac:dyDescent="0.2">
      <c r="E1673" s="148"/>
      <c r="F1673" s="143"/>
    </row>
    <row r="1674" spans="5:6" x14ac:dyDescent="0.2">
      <c r="E1674" s="148"/>
      <c r="F1674" s="143"/>
    </row>
    <row r="1675" spans="5:6" x14ac:dyDescent="0.2">
      <c r="E1675" s="148"/>
      <c r="F1675" s="143"/>
    </row>
    <row r="1676" spans="5:6" x14ac:dyDescent="0.2">
      <c r="E1676" s="148"/>
      <c r="F1676" s="143"/>
    </row>
    <row r="1677" spans="5:6" x14ac:dyDescent="0.2">
      <c r="E1677" s="148"/>
      <c r="F1677" s="143"/>
    </row>
    <row r="1678" spans="5:6" x14ac:dyDescent="0.2">
      <c r="E1678" s="148"/>
      <c r="F1678" s="143"/>
    </row>
    <row r="1679" spans="5:6" x14ac:dyDescent="0.2">
      <c r="E1679" s="148"/>
      <c r="F1679" s="143"/>
    </row>
    <row r="1680" spans="5:6" x14ac:dyDescent="0.2">
      <c r="E1680" s="148"/>
      <c r="F1680" s="143"/>
    </row>
    <row r="1681" spans="5:6" x14ac:dyDescent="0.2">
      <c r="E1681" s="148"/>
      <c r="F1681" s="143"/>
    </row>
    <row r="1682" spans="5:6" x14ac:dyDescent="0.2">
      <c r="E1682" s="148"/>
      <c r="F1682" s="143"/>
    </row>
    <row r="1683" spans="5:6" x14ac:dyDescent="0.2">
      <c r="E1683" s="150"/>
      <c r="F1683" s="143"/>
    </row>
    <row r="1684" spans="5:6" x14ac:dyDescent="0.2">
      <c r="E1684" s="148"/>
      <c r="F1684" s="143"/>
    </row>
    <row r="1685" spans="5:6" x14ac:dyDescent="0.2">
      <c r="E1685" s="148"/>
      <c r="F1685" s="143"/>
    </row>
    <row r="1686" spans="5:6" x14ac:dyDescent="0.2">
      <c r="E1686" s="148"/>
      <c r="F1686" s="143"/>
    </row>
    <row r="1687" spans="5:6" x14ac:dyDescent="0.2">
      <c r="E1687" s="148"/>
      <c r="F1687" s="143"/>
    </row>
    <row r="1688" spans="5:6" x14ac:dyDescent="0.2">
      <c r="E1688" s="148"/>
      <c r="F1688" s="143"/>
    </row>
    <row r="1689" spans="5:6" x14ac:dyDescent="0.2">
      <c r="E1689" s="148"/>
      <c r="F1689" s="143"/>
    </row>
    <row r="1690" spans="5:6" x14ac:dyDescent="0.2">
      <c r="E1690" s="148"/>
      <c r="F1690" s="143"/>
    </row>
    <row r="1691" spans="5:6" x14ac:dyDescent="0.2">
      <c r="E1691" s="148"/>
      <c r="F1691" s="143"/>
    </row>
    <row r="1692" spans="5:6" x14ac:dyDescent="0.2">
      <c r="E1692" s="148"/>
      <c r="F1692" s="143"/>
    </row>
    <row r="1693" spans="5:6" x14ac:dyDescent="0.2">
      <c r="E1693" s="148"/>
      <c r="F1693" s="143"/>
    </row>
    <row r="1694" spans="5:6" x14ac:dyDescent="0.2">
      <c r="E1694" s="148"/>
      <c r="F1694" s="143"/>
    </row>
    <row r="1695" spans="5:6" x14ac:dyDescent="0.2">
      <c r="E1695" s="148"/>
      <c r="F1695" s="143"/>
    </row>
    <row r="1696" spans="5:6" x14ac:dyDescent="0.2">
      <c r="E1696" s="149"/>
      <c r="F1696" s="143"/>
    </row>
    <row r="1697" spans="5:6" x14ac:dyDescent="0.2">
      <c r="E1697" s="148"/>
      <c r="F1697" s="143"/>
    </row>
    <row r="1698" spans="5:6" x14ac:dyDescent="0.2">
      <c r="E1698" s="148"/>
      <c r="F1698" s="143"/>
    </row>
    <row r="1699" spans="5:6" x14ac:dyDescent="0.2">
      <c r="E1699" s="148"/>
      <c r="F1699" s="143"/>
    </row>
    <row r="1700" spans="5:6" x14ac:dyDescent="0.2">
      <c r="E1700" s="148"/>
      <c r="F1700" s="143"/>
    </row>
    <row r="1701" spans="5:6" x14ac:dyDescent="0.2">
      <c r="E1701" s="148"/>
      <c r="F1701" s="143"/>
    </row>
    <row r="1702" spans="5:6" x14ac:dyDescent="0.2">
      <c r="E1702" s="148"/>
      <c r="F1702" s="143"/>
    </row>
    <row r="1703" spans="5:6" x14ac:dyDescent="0.2">
      <c r="E1703" s="148"/>
      <c r="F1703" s="143"/>
    </row>
    <row r="1704" spans="5:6" x14ac:dyDescent="0.2">
      <c r="E1704" s="148"/>
      <c r="F1704" s="143"/>
    </row>
    <row r="1705" spans="5:6" x14ac:dyDescent="0.2">
      <c r="E1705" s="148"/>
      <c r="F1705" s="143"/>
    </row>
    <row r="1706" spans="5:6" x14ac:dyDescent="0.2">
      <c r="E1706" s="148"/>
      <c r="F1706" s="143"/>
    </row>
    <row r="1707" spans="5:6" x14ac:dyDescent="0.2">
      <c r="E1707" s="148"/>
      <c r="F1707" s="143"/>
    </row>
    <row r="1708" spans="5:6" x14ac:dyDescent="0.2">
      <c r="E1708" s="148"/>
      <c r="F1708" s="143"/>
    </row>
    <row r="1709" spans="5:6" x14ac:dyDescent="0.2">
      <c r="E1709" s="148"/>
      <c r="F1709" s="143"/>
    </row>
    <row r="1710" spans="5:6" x14ac:dyDescent="0.2">
      <c r="E1710" s="148"/>
      <c r="F1710" s="143"/>
    </row>
    <row r="1711" spans="5:6" x14ac:dyDescent="0.2">
      <c r="E1711" s="148"/>
      <c r="F1711" s="143"/>
    </row>
    <row r="1712" spans="5:6" x14ac:dyDescent="0.2">
      <c r="E1712" s="148"/>
      <c r="F1712" s="143"/>
    </row>
    <row r="1713" spans="5:6" x14ac:dyDescent="0.2">
      <c r="E1713" s="148"/>
      <c r="F1713" s="143"/>
    </row>
    <row r="1714" spans="5:6" x14ac:dyDescent="0.2">
      <c r="E1714" s="148"/>
      <c r="F1714" s="143"/>
    </row>
    <row r="1715" spans="5:6" x14ac:dyDescent="0.2">
      <c r="E1715" s="148"/>
      <c r="F1715" s="143"/>
    </row>
    <row r="1716" spans="5:6" x14ac:dyDescent="0.2">
      <c r="E1716" s="148"/>
      <c r="F1716" s="143"/>
    </row>
    <row r="1717" spans="5:6" x14ac:dyDescent="0.2">
      <c r="E1717" s="148"/>
      <c r="F1717" s="143"/>
    </row>
    <row r="1718" spans="5:6" x14ac:dyDescent="0.2">
      <c r="E1718" s="148"/>
      <c r="F1718" s="143"/>
    </row>
    <row r="1719" spans="5:6" x14ac:dyDescent="0.2">
      <c r="E1719" s="148"/>
      <c r="F1719" s="143"/>
    </row>
    <row r="1720" spans="5:6" x14ac:dyDescent="0.2">
      <c r="E1720" s="148"/>
      <c r="F1720" s="143"/>
    </row>
    <row r="1721" spans="5:6" x14ac:dyDescent="0.2">
      <c r="E1721" s="148"/>
      <c r="F1721" s="143"/>
    </row>
    <row r="1722" spans="5:6" x14ac:dyDescent="0.2">
      <c r="E1722" s="148"/>
      <c r="F1722" s="143"/>
    </row>
    <row r="1723" spans="5:6" x14ac:dyDescent="0.2">
      <c r="E1723" s="148"/>
      <c r="F1723" s="143"/>
    </row>
    <row r="1724" spans="5:6" x14ac:dyDescent="0.2">
      <c r="E1724" s="148"/>
      <c r="F1724" s="143"/>
    </row>
    <row r="1725" spans="5:6" x14ac:dyDescent="0.2">
      <c r="E1725" s="148"/>
      <c r="F1725" s="143"/>
    </row>
    <row r="1726" spans="5:6" x14ac:dyDescent="0.2">
      <c r="E1726" s="148"/>
      <c r="F1726" s="143"/>
    </row>
    <row r="1727" spans="5:6" x14ac:dyDescent="0.2">
      <c r="E1727" s="148"/>
      <c r="F1727" s="143"/>
    </row>
    <row r="1728" spans="5:6" x14ac:dyDescent="0.2">
      <c r="E1728" s="148"/>
      <c r="F1728" s="143"/>
    </row>
    <row r="1729" spans="5:6" x14ac:dyDescent="0.2">
      <c r="E1729" s="148"/>
      <c r="F1729" s="143"/>
    </row>
    <row r="1730" spans="5:6" x14ac:dyDescent="0.2">
      <c r="E1730" s="148"/>
      <c r="F1730" s="143"/>
    </row>
    <row r="1731" spans="5:6" x14ac:dyDescent="0.2">
      <c r="E1731" s="148"/>
      <c r="F1731" s="143"/>
    </row>
    <row r="1732" spans="5:6" x14ac:dyDescent="0.2">
      <c r="E1732" s="148"/>
      <c r="F1732" s="143"/>
    </row>
    <row r="1733" spans="5:6" x14ac:dyDescent="0.2">
      <c r="E1733" s="148"/>
      <c r="F1733" s="143"/>
    </row>
    <row r="1734" spans="5:6" x14ac:dyDescent="0.2">
      <c r="E1734" s="150"/>
      <c r="F1734" s="143"/>
    </row>
    <row r="1735" spans="5:6" x14ac:dyDescent="0.2">
      <c r="E1735" s="148"/>
      <c r="F1735" s="143"/>
    </row>
    <row r="1736" spans="5:6" x14ac:dyDescent="0.2">
      <c r="E1736" s="148"/>
      <c r="F1736" s="143"/>
    </row>
    <row r="1737" spans="5:6" x14ac:dyDescent="0.2">
      <c r="E1737" s="148"/>
      <c r="F1737" s="143"/>
    </row>
    <row r="1738" spans="5:6" x14ac:dyDescent="0.2">
      <c r="E1738" s="148"/>
      <c r="F1738" s="143"/>
    </row>
    <row r="1739" spans="5:6" x14ac:dyDescent="0.2">
      <c r="E1739" s="148"/>
      <c r="F1739" s="143"/>
    </row>
    <row r="1740" spans="5:6" x14ac:dyDescent="0.2">
      <c r="E1740" s="148"/>
      <c r="F1740" s="143"/>
    </row>
    <row r="1741" spans="5:6" x14ac:dyDescent="0.2">
      <c r="E1741" s="148"/>
      <c r="F1741" s="143"/>
    </row>
    <row r="1742" spans="5:6" x14ac:dyDescent="0.2">
      <c r="E1742" s="148"/>
      <c r="F1742" s="143"/>
    </row>
    <row r="1743" spans="5:6" x14ac:dyDescent="0.2">
      <c r="E1743" s="148"/>
      <c r="F1743" s="143"/>
    </row>
    <row r="1744" spans="5:6" x14ac:dyDescent="0.2">
      <c r="E1744" s="148"/>
      <c r="F1744" s="143"/>
    </row>
    <row r="1745" spans="5:6" x14ac:dyDescent="0.2">
      <c r="E1745" s="148"/>
      <c r="F1745" s="143"/>
    </row>
    <row r="1746" spans="5:6" x14ac:dyDescent="0.2">
      <c r="E1746" s="148"/>
      <c r="F1746" s="143"/>
    </row>
    <row r="1747" spans="5:6" x14ac:dyDescent="0.2">
      <c r="E1747" s="149"/>
      <c r="F1747" s="143"/>
    </row>
    <row r="1748" spans="5:6" x14ac:dyDescent="0.2">
      <c r="E1748" s="148"/>
      <c r="F1748" s="143"/>
    </row>
    <row r="1749" spans="5:6" x14ac:dyDescent="0.2">
      <c r="E1749" s="148"/>
      <c r="F1749" s="143"/>
    </row>
    <row r="1750" spans="5:6" x14ac:dyDescent="0.2">
      <c r="E1750" s="148"/>
      <c r="F1750" s="143"/>
    </row>
    <row r="1751" spans="5:6" x14ac:dyDescent="0.2">
      <c r="E1751" s="148"/>
      <c r="F1751" s="143"/>
    </row>
    <row r="1752" spans="5:6" x14ac:dyDescent="0.2">
      <c r="E1752" s="148"/>
      <c r="F1752" s="143"/>
    </row>
    <row r="1753" spans="5:6" x14ac:dyDescent="0.2">
      <c r="E1753" s="148"/>
      <c r="F1753" s="143"/>
    </row>
    <row r="1754" spans="5:6" x14ac:dyDescent="0.2">
      <c r="E1754" s="148"/>
      <c r="F1754" s="143"/>
    </row>
    <row r="1755" spans="5:6" x14ac:dyDescent="0.2">
      <c r="E1755" s="148"/>
      <c r="F1755" s="143"/>
    </row>
    <row r="1756" spans="5:6" x14ac:dyDescent="0.2">
      <c r="E1756" s="148"/>
      <c r="F1756" s="143"/>
    </row>
    <row r="1757" spans="5:6" x14ac:dyDescent="0.2">
      <c r="E1757" s="148"/>
      <c r="F1757" s="143"/>
    </row>
    <row r="1758" spans="5:6" x14ac:dyDescent="0.2">
      <c r="E1758" s="148"/>
      <c r="F1758" s="143"/>
    </row>
    <row r="1759" spans="5:6" x14ac:dyDescent="0.2">
      <c r="E1759" s="148"/>
      <c r="F1759" s="143"/>
    </row>
    <row r="1760" spans="5:6" x14ac:dyDescent="0.2">
      <c r="E1760" s="148"/>
      <c r="F1760" s="143"/>
    </row>
    <row r="1761" spans="5:6" x14ac:dyDescent="0.2">
      <c r="E1761" s="148"/>
      <c r="F1761" s="143"/>
    </row>
    <row r="1762" spans="5:6" x14ac:dyDescent="0.2">
      <c r="E1762" s="148"/>
      <c r="F1762" s="143"/>
    </row>
    <row r="1763" spans="5:6" x14ac:dyDescent="0.2">
      <c r="E1763" s="148"/>
      <c r="F1763" s="143"/>
    </row>
    <row r="1764" spans="5:6" x14ac:dyDescent="0.2">
      <c r="E1764" s="148"/>
      <c r="F1764" s="143"/>
    </row>
    <row r="1765" spans="5:6" x14ac:dyDescent="0.2">
      <c r="E1765" s="148"/>
      <c r="F1765" s="143"/>
    </row>
    <row r="1766" spans="5:6" x14ac:dyDescent="0.2">
      <c r="E1766" s="148"/>
      <c r="F1766" s="143"/>
    </row>
    <row r="1767" spans="5:6" x14ac:dyDescent="0.2">
      <c r="E1767" s="148"/>
      <c r="F1767" s="143"/>
    </row>
    <row r="1768" spans="5:6" x14ac:dyDescent="0.2">
      <c r="E1768" s="148"/>
      <c r="F1768" s="143"/>
    </row>
    <row r="1769" spans="5:6" x14ac:dyDescent="0.2">
      <c r="E1769" s="148"/>
      <c r="F1769" s="143"/>
    </row>
    <row r="1770" spans="5:6" x14ac:dyDescent="0.2">
      <c r="E1770" s="148"/>
      <c r="F1770" s="143"/>
    </row>
    <row r="1771" spans="5:6" x14ac:dyDescent="0.2">
      <c r="E1771" s="148"/>
      <c r="F1771" s="143"/>
    </row>
    <row r="1772" spans="5:6" x14ac:dyDescent="0.2">
      <c r="E1772" s="148"/>
      <c r="F1772" s="143"/>
    </row>
    <row r="1773" spans="5:6" x14ac:dyDescent="0.2">
      <c r="E1773" s="148"/>
      <c r="F1773" s="143"/>
    </row>
    <row r="1774" spans="5:6" x14ac:dyDescent="0.2">
      <c r="E1774" s="148"/>
      <c r="F1774" s="143"/>
    </row>
    <row r="1775" spans="5:6" x14ac:dyDescent="0.2">
      <c r="E1775" s="148"/>
      <c r="F1775" s="143"/>
    </row>
    <row r="1776" spans="5:6" x14ac:dyDescent="0.2">
      <c r="E1776" s="148"/>
      <c r="F1776" s="143"/>
    </row>
    <row r="1777" spans="5:6" x14ac:dyDescent="0.2">
      <c r="E1777" s="148"/>
      <c r="F1777" s="143"/>
    </row>
    <row r="1778" spans="5:6" x14ac:dyDescent="0.2">
      <c r="E1778" s="148"/>
      <c r="F1778" s="143"/>
    </row>
    <row r="1779" spans="5:6" x14ac:dyDescent="0.2">
      <c r="E1779" s="148"/>
      <c r="F1779" s="143"/>
    </row>
    <row r="1780" spans="5:6" x14ac:dyDescent="0.2">
      <c r="E1780" s="148"/>
      <c r="F1780" s="143"/>
    </row>
    <row r="1781" spans="5:6" x14ac:dyDescent="0.2">
      <c r="E1781" s="148"/>
      <c r="F1781" s="143"/>
    </row>
    <row r="1782" spans="5:6" x14ac:dyDescent="0.2">
      <c r="E1782" s="148"/>
      <c r="F1782" s="143"/>
    </row>
    <row r="1783" spans="5:6" x14ac:dyDescent="0.2">
      <c r="E1783" s="148"/>
      <c r="F1783" s="143"/>
    </row>
    <row r="1784" spans="5:6" x14ac:dyDescent="0.2">
      <c r="E1784" s="148"/>
      <c r="F1784" s="143"/>
    </row>
    <row r="1785" spans="5:6" x14ac:dyDescent="0.2">
      <c r="E1785" s="150"/>
      <c r="F1785" s="143"/>
    </row>
    <row r="1786" spans="5:6" x14ac:dyDescent="0.2">
      <c r="E1786" s="148"/>
      <c r="F1786" s="143"/>
    </row>
    <row r="1787" spans="5:6" x14ac:dyDescent="0.2">
      <c r="E1787" s="148"/>
      <c r="F1787" s="143"/>
    </row>
    <row r="1788" spans="5:6" x14ac:dyDescent="0.2">
      <c r="E1788" s="148"/>
      <c r="F1788" s="143"/>
    </row>
    <row r="1789" spans="5:6" x14ac:dyDescent="0.2">
      <c r="E1789" s="148"/>
      <c r="F1789" s="143"/>
    </row>
    <row r="1790" spans="5:6" x14ac:dyDescent="0.2">
      <c r="E1790" s="148"/>
      <c r="F1790" s="143"/>
    </row>
    <row r="1791" spans="5:6" x14ac:dyDescent="0.2">
      <c r="E1791" s="148"/>
      <c r="F1791" s="143"/>
    </row>
    <row r="1792" spans="5:6" x14ac:dyDescent="0.2">
      <c r="E1792" s="148"/>
      <c r="F1792" s="143"/>
    </row>
    <row r="1793" spans="5:6" x14ac:dyDescent="0.2">
      <c r="E1793" s="148"/>
      <c r="F1793" s="143"/>
    </row>
    <row r="1794" spans="5:6" x14ac:dyDescent="0.2">
      <c r="E1794" s="148"/>
      <c r="F1794" s="143"/>
    </row>
    <row r="1795" spans="5:6" x14ac:dyDescent="0.2">
      <c r="E1795" s="148"/>
      <c r="F1795" s="143"/>
    </row>
    <row r="1796" spans="5:6" x14ac:dyDescent="0.2">
      <c r="E1796" s="148"/>
      <c r="F1796" s="143"/>
    </row>
    <row r="1797" spans="5:6" x14ac:dyDescent="0.2">
      <c r="E1797" s="148"/>
      <c r="F1797" s="143"/>
    </row>
    <row r="1798" spans="5:6" x14ac:dyDescent="0.2">
      <c r="E1798" s="149"/>
      <c r="F1798" s="143"/>
    </row>
    <row r="1799" spans="5:6" x14ac:dyDescent="0.2">
      <c r="E1799" s="148"/>
      <c r="F1799" s="143"/>
    </row>
    <row r="1800" spans="5:6" x14ac:dyDescent="0.2">
      <c r="E1800" s="148"/>
      <c r="F1800" s="143"/>
    </row>
    <row r="1801" spans="5:6" x14ac:dyDescent="0.2">
      <c r="E1801" s="148"/>
      <c r="F1801" s="143"/>
    </row>
    <row r="1802" spans="5:6" x14ac:dyDescent="0.2">
      <c r="E1802" s="148"/>
      <c r="F1802" s="143"/>
    </row>
    <row r="1803" spans="5:6" x14ac:dyDescent="0.2">
      <c r="E1803" s="148"/>
      <c r="F1803" s="143"/>
    </row>
    <row r="1804" spans="5:6" x14ac:dyDescent="0.2">
      <c r="E1804" s="148"/>
      <c r="F1804" s="143"/>
    </row>
    <row r="1805" spans="5:6" x14ac:dyDescent="0.2">
      <c r="E1805" s="148"/>
      <c r="F1805" s="143"/>
    </row>
    <row r="1806" spans="5:6" x14ac:dyDescent="0.2">
      <c r="E1806" s="148"/>
      <c r="F1806" s="143"/>
    </row>
    <row r="1807" spans="5:6" x14ac:dyDescent="0.2">
      <c r="E1807" s="148"/>
      <c r="F1807" s="143"/>
    </row>
    <row r="1808" spans="5:6" x14ac:dyDescent="0.2">
      <c r="E1808" s="148"/>
      <c r="F1808" s="143"/>
    </row>
    <row r="1809" spans="5:6" x14ac:dyDescent="0.2">
      <c r="E1809" s="148"/>
      <c r="F1809" s="143"/>
    </row>
    <row r="1810" spans="5:6" x14ac:dyDescent="0.2">
      <c r="E1810" s="148"/>
      <c r="F1810" s="143"/>
    </row>
    <row r="1811" spans="5:6" x14ac:dyDescent="0.2">
      <c r="E1811" s="148"/>
      <c r="F1811" s="143"/>
    </row>
    <row r="1812" spans="5:6" x14ac:dyDescent="0.2">
      <c r="E1812" s="148"/>
      <c r="F1812" s="143"/>
    </row>
    <row r="1813" spans="5:6" x14ac:dyDescent="0.2">
      <c r="E1813" s="148"/>
      <c r="F1813" s="143"/>
    </row>
    <row r="1814" spans="5:6" x14ac:dyDescent="0.2">
      <c r="E1814" s="148"/>
      <c r="F1814" s="143"/>
    </row>
    <row r="1815" spans="5:6" x14ac:dyDescent="0.2">
      <c r="E1815" s="148"/>
      <c r="F1815" s="143"/>
    </row>
    <row r="1816" spans="5:6" x14ac:dyDescent="0.2">
      <c r="E1816" s="148"/>
      <c r="F1816" s="143"/>
    </row>
    <row r="1817" spans="5:6" x14ac:dyDescent="0.2">
      <c r="E1817" s="148"/>
      <c r="F1817" s="143"/>
    </row>
    <row r="1818" spans="5:6" x14ac:dyDescent="0.2">
      <c r="E1818" s="148"/>
      <c r="F1818" s="143"/>
    </row>
    <row r="1819" spans="5:6" x14ac:dyDescent="0.2">
      <c r="E1819" s="148"/>
      <c r="F1819" s="143"/>
    </row>
    <row r="1820" spans="5:6" x14ac:dyDescent="0.2">
      <c r="E1820" s="148"/>
      <c r="F1820" s="143"/>
    </row>
    <row r="1821" spans="5:6" x14ac:dyDescent="0.2">
      <c r="E1821" s="148"/>
      <c r="F1821" s="143"/>
    </row>
    <row r="1822" spans="5:6" x14ac:dyDescent="0.2">
      <c r="E1822" s="148"/>
      <c r="F1822" s="143"/>
    </row>
    <row r="1823" spans="5:6" x14ac:dyDescent="0.2">
      <c r="E1823" s="148"/>
      <c r="F1823" s="143"/>
    </row>
    <row r="1824" spans="5:6" x14ac:dyDescent="0.2">
      <c r="E1824" s="148"/>
      <c r="F1824" s="143"/>
    </row>
    <row r="1825" spans="5:6" x14ac:dyDescent="0.2">
      <c r="E1825" s="148"/>
      <c r="F1825" s="143"/>
    </row>
    <row r="1826" spans="5:6" x14ac:dyDescent="0.2">
      <c r="E1826" s="148"/>
      <c r="F1826" s="143"/>
    </row>
    <row r="1827" spans="5:6" x14ac:dyDescent="0.2">
      <c r="E1827" s="148"/>
      <c r="F1827" s="143"/>
    </row>
    <row r="1828" spans="5:6" x14ac:dyDescent="0.2">
      <c r="E1828" s="148"/>
      <c r="F1828" s="143"/>
    </row>
    <row r="1829" spans="5:6" x14ac:dyDescent="0.2">
      <c r="E1829" s="148"/>
      <c r="F1829" s="143"/>
    </row>
    <row r="1830" spans="5:6" x14ac:dyDescent="0.2">
      <c r="E1830" s="148"/>
      <c r="F1830" s="143"/>
    </row>
    <row r="1831" spans="5:6" x14ac:dyDescent="0.2">
      <c r="E1831" s="148"/>
      <c r="F1831" s="143"/>
    </row>
    <row r="1832" spans="5:6" x14ac:dyDescent="0.2">
      <c r="E1832" s="148"/>
      <c r="F1832" s="143"/>
    </row>
    <row r="1833" spans="5:6" x14ac:dyDescent="0.2">
      <c r="E1833" s="148"/>
      <c r="F1833" s="143"/>
    </row>
    <row r="1834" spans="5:6" x14ac:dyDescent="0.2">
      <c r="E1834" s="148"/>
      <c r="F1834" s="143"/>
    </row>
    <row r="1835" spans="5:6" x14ac:dyDescent="0.2">
      <c r="E1835" s="148"/>
      <c r="F1835" s="143"/>
    </row>
    <row r="1836" spans="5:6" x14ac:dyDescent="0.2">
      <c r="E1836" s="150"/>
      <c r="F1836" s="143"/>
    </row>
    <row r="1837" spans="5:6" x14ac:dyDescent="0.2">
      <c r="E1837" s="148"/>
      <c r="F1837" s="143"/>
    </row>
    <row r="1838" spans="5:6" x14ac:dyDescent="0.2">
      <c r="E1838" s="148"/>
      <c r="F1838" s="143"/>
    </row>
    <row r="1839" spans="5:6" x14ac:dyDescent="0.2">
      <c r="E1839" s="148"/>
      <c r="F1839" s="143"/>
    </row>
    <row r="1840" spans="5:6" x14ac:dyDescent="0.2">
      <c r="E1840" s="148"/>
      <c r="F1840" s="143"/>
    </row>
    <row r="1841" spans="5:6" x14ac:dyDescent="0.2">
      <c r="E1841" s="148"/>
      <c r="F1841" s="143"/>
    </row>
    <row r="1842" spans="5:6" x14ac:dyDescent="0.2">
      <c r="E1842" s="148"/>
      <c r="F1842" s="143"/>
    </row>
    <row r="1843" spans="5:6" x14ac:dyDescent="0.2">
      <c r="E1843" s="148"/>
      <c r="F1843" s="143"/>
    </row>
    <row r="1844" spans="5:6" x14ac:dyDescent="0.2">
      <c r="E1844" s="148"/>
      <c r="F1844" s="143"/>
    </row>
    <row r="1845" spans="5:6" x14ac:dyDescent="0.2">
      <c r="E1845" s="148"/>
      <c r="F1845" s="143"/>
    </row>
    <row r="1846" spans="5:6" x14ac:dyDescent="0.2">
      <c r="E1846" s="148"/>
      <c r="F1846" s="143"/>
    </row>
    <row r="1847" spans="5:6" x14ac:dyDescent="0.2">
      <c r="E1847" s="148"/>
      <c r="F1847" s="143"/>
    </row>
    <row r="1848" spans="5:6" x14ac:dyDescent="0.2">
      <c r="E1848" s="148"/>
      <c r="F1848" s="143"/>
    </row>
    <row r="1849" spans="5:6" x14ac:dyDescent="0.2">
      <c r="E1849" s="149"/>
      <c r="F1849" s="143"/>
    </row>
    <row r="1850" spans="5:6" x14ac:dyDescent="0.2">
      <c r="E1850" s="148"/>
      <c r="F1850" s="143"/>
    </row>
    <row r="1851" spans="5:6" x14ac:dyDescent="0.2">
      <c r="E1851" s="148"/>
      <c r="F1851" s="143"/>
    </row>
    <row r="1852" spans="5:6" x14ac:dyDescent="0.2">
      <c r="E1852" s="148"/>
      <c r="F1852" s="143"/>
    </row>
    <row r="1853" spans="5:6" x14ac:dyDescent="0.2">
      <c r="E1853" s="148"/>
      <c r="F1853" s="143"/>
    </row>
    <row r="1854" spans="5:6" x14ac:dyDescent="0.2">
      <c r="E1854" s="148"/>
      <c r="F1854" s="143"/>
    </row>
    <row r="1855" spans="5:6" x14ac:dyDescent="0.2">
      <c r="E1855" s="148"/>
      <c r="F1855" s="143"/>
    </row>
    <row r="1856" spans="5:6" x14ac:dyDescent="0.2">
      <c r="E1856" s="148"/>
      <c r="F1856" s="143"/>
    </row>
    <row r="1857" spans="5:6" x14ac:dyDescent="0.2">
      <c r="E1857" s="148"/>
      <c r="F1857" s="143"/>
    </row>
    <row r="1858" spans="5:6" x14ac:dyDescent="0.2">
      <c r="E1858" s="148"/>
      <c r="F1858" s="143"/>
    </row>
    <row r="1859" spans="5:6" x14ac:dyDescent="0.2">
      <c r="E1859" s="148"/>
      <c r="F1859" s="143"/>
    </row>
    <row r="1860" spans="5:6" x14ac:dyDescent="0.2">
      <c r="E1860" s="148"/>
      <c r="F1860" s="143"/>
    </row>
    <row r="1861" spans="5:6" x14ac:dyDescent="0.2">
      <c r="E1861" s="148"/>
      <c r="F1861" s="143"/>
    </row>
    <row r="1862" spans="5:6" x14ac:dyDescent="0.2">
      <c r="E1862" s="148"/>
      <c r="F1862" s="143"/>
    </row>
    <row r="1863" spans="5:6" x14ac:dyDescent="0.2">
      <c r="E1863" s="148"/>
      <c r="F1863" s="143"/>
    </row>
    <row r="1864" spans="5:6" x14ac:dyDescent="0.2">
      <c r="E1864" s="148"/>
      <c r="F1864" s="143"/>
    </row>
    <row r="1865" spans="5:6" x14ac:dyDescent="0.2">
      <c r="E1865" s="148"/>
      <c r="F1865" s="143"/>
    </row>
    <row r="1866" spans="5:6" x14ac:dyDescent="0.2">
      <c r="E1866" s="148"/>
      <c r="F1866" s="143"/>
    </row>
    <row r="1867" spans="5:6" x14ac:dyDescent="0.2">
      <c r="E1867" s="148"/>
      <c r="F1867" s="143"/>
    </row>
    <row r="1868" spans="5:6" x14ac:dyDescent="0.2">
      <c r="E1868" s="148"/>
      <c r="F1868" s="143"/>
    </row>
    <row r="1869" spans="5:6" x14ac:dyDescent="0.2">
      <c r="E1869" s="148"/>
      <c r="F1869" s="143"/>
    </row>
    <row r="1870" spans="5:6" x14ac:dyDescent="0.2">
      <c r="E1870" s="148"/>
      <c r="F1870" s="143"/>
    </row>
    <row r="1871" spans="5:6" x14ac:dyDescent="0.2">
      <c r="E1871" s="148"/>
      <c r="F1871" s="143"/>
    </row>
    <row r="1872" spans="5:6" x14ac:dyDescent="0.2">
      <c r="E1872" s="148"/>
      <c r="F1872" s="143"/>
    </row>
    <row r="1873" spans="5:6" x14ac:dyDescent="0.2">
      <c r="E1873" s="148"/>
      <c r="F1873" s="143"/>
    </row>
    <row r="1874" spans="5:6" x14ac:dyDescent="0.2">
      <c r="E1874" s="148"/>
      <c r="F1874" s="143"/>
    </row>
    <row r="1875" spans="5:6" x14ac:dyDescent="0.2">
      <c r="E1875" s="148"/>
      <c r="F1875" s="143"/>
    </row>
    <row r="1876" spans="5:6" x14ac:dyDescent="0.2">
      <c r="E1876" s="148"/>
      <c r="F1876" s="143"/>
    </row>
    <row r="1877" spans="5:6" x14ac:dyDescent="0.2">
      <c r="E1877" s="148"/>
      <c r="F1877" s="143"/>
    </row>
    <row r="1878" spans="5:6" x14ac:dyDescent="0.2">
      <c r="E1878" s="148"/>
      <c r="F1878" s="143"/>
    </row>
    <row r="1879" spans="5:6" x14ac:dyDescent="0.2">
      <c r="E1879" s="148"/>
      <c r="F1879" s="143"/>
    </row>
    <row r="1880" spans="5:6" x14ac:dyDescent="0.2">
      <c r="E1880" s="148"/>
      <c r="F1880" s="143"/>
    </row>
    <row r="1881" spans="5:6" x14ac:dyDescent="0.2">
      <c r="E1881" s="148"/>
      <c r="F1881" s="143"/>
    </row>
    <row r="1882" spans="5:6" x14ac:dyDescent="0.2">
      <c r="E1882" s="148"/>
      <c r="F1882" s="143"/>
    </row>
    <row r="1883" spans="5:6" x14ac:dyDescent="0.2">
      <c r="E1883" s="148"/>
      <c r="F1883" s="143"/>
    </row>
    <row r="1884" spans="5:6" x14ac:dyDescent="0.2">
      <c r="E1884" s="148"/>
      <c r="F1884" s="143"/>
    </row>
    <row r="1885" spans="5:6" x14ac:dyDescent="0.2">
      <c r="E1885" s="148"/>
      <c r="F1885" s="143"/>
    </row>
    <row r="1886" spans="5:6" x14ac:dyDescent="0.2">
      <c r="E1886" s="148"/>
      <c r="F1886" s="143"/>
    </row>
    <row r="1887" spans="5:6" x14ac:dyDescent="0.2">
      <c r="E1887" s="150"/>
      <c r="F1887" s="143"/>
    </row>
    <row r="1888" spans="5:6" x14ac:dyDescent="0.2">
      <c r="E1888" s="148"/>
      <c r="F1888" s="143"/>
    </row>
    <row r="1889" spans="5:6" x14ac:dyDescent="0.2">
      <c r="E1889" s="148"/>
      <c r="F1889" s="143"/>
    </row>
    <row r="1890" spans="5:6" x14ac:dyDescent="0.2">
      <c r="E1890" s="148"/>
      <c r="F1890" s="143"/>
    </row>
    <row r="1891" spans="5:6" x14ac:dyDescent="0.2">
      <c r="E1891" s="148"/>
      <c r="F1891" s="143"/>
    </row>
    <row r="1892" spans="5:6" x14ac:dyDescent="0.2">
      <c r="E1892" s="148"/>
      <c r="F1892" s="143"/>
    </row>
    <row r="1893" spans="5:6" x14ac:dyDescent="0.2">
      <c r="E1893" s="148"/>
      <c r="F1893" s="143"/>
    </row>
    <row r="1894" spans="5:6" x14ac:dyDescent="0.2">
      <c r="E1894" s="148"/>
      <c r="F1894" s="143"/>
    </row>
    <row r="1895" spans="5:6" x14ac:dyDescent="0.2">
      <c r="E1895" s="148"/>
      <c r="F1895" s="143"/>
    </row>
    <row r="1896" spans="5:6" x14ac:dyDescent="0.2">
      <c r="E1896" s="148"/>
      <c r="F1896" s="143"/>
    </row>
    <row r="1897" spans="5:6" x14ac:dyDescent="0.2">
      <c r="E1897" s="148"/>
      <c r="F1897" s="143"/>
    </row>
    <row r="1898" spans="5:6" x14ac:dyDescent="0.2">
      <c r="E1898" s="148"/>
      <c r="F1898" s="143"/>
    </row>
    <row r="1899" spans="5:6" x14ac:dyDescent="0.2">
      <c r="E1899" s="148"/>
      <c r="F1899" s="143"/>
    </row>
    <row r="1900" spans="5:6" x14ac:dyDescent="0.2">
      <c r="E1900" s="149"/>
      <c r="F1900" s="143"/>
    </row>
    <row r="1901" spans="5:6" x14ac:dyDescent="0.2">
      <c r="E1901" s="148"/>
      <c r="F1901" s="143"/>
    </row>
    <row r="1902" spans="5:6" x14ac:dyDescent="0.2">
      <c r="E1902" s="148"/>
      <c r="F1902" s="143"/>
    </row>
    <row r="1903" spans="5:6" x14ac:dyDescent="0.2">
      <c r="E1903" s="148"/>
      <c r="F1903" s="143"/>
    </row>
    <row r="1904" spans="5:6" x14ac:dyDescent="0.2">
      <c r="E1904" s="148"/>
      <c r="F1904" s="143"/>
    </row>
    <row r="1905" spans="5:6" x14ac:dyDescent="0.2">
      <c r="E1905" s="148"/>
      <c r="F1905" s="143"/>
    </row>
    <row r="1906" spans="5:6" x14ac:dyDescent="0.2">
      <c r="E1906" s="148"/>
      <c r="F1906" s="143"/>
    </row>
    <row r="1907" spans="5:6" x14ac:dyDescent="0.2">
      <c r="E1907" s="148"/>
      <c r="F1907" s="143"/>
    </row>
    <row r="1908" spans="5:6" x14ac:dyDescent="0.2">
      <c r="E1908" s="148"/>
      <c r="F1908" s="143"/>
    </row>
    <row r="1909" spans="5:6" x14ac:dyDescent="0.2">
      <c r="E1909" s="148"/>
      <c r="F1909" s="143"/>
    </row>
    <row r="1910" spans="5:6" x14ac:dyDescent="0.2">
      <c r="E1910" s="148"/>
      <c r="F1910" s="143"/>
    </row>
    <row r="1911" spans="5:6" x14ac:dyDescent="0.2">
      <c r="E1911" s="148"/>
      <c r="F1911" s="143"/>
    </row>
    <row r="1912" spans="5:6" x14ac:dyDescent="0.2">
      <c r="E1912" s="148"/>
      <c r="F1912" s="143"/>
    </row>
    <row r="1913" spans="5:6" x14ac:dyDescent="0.2">
      <c r="E1913" s="148"/>
      <c r="F1913" s="143"/>
    </row>
    <row r="1914" spans="5:6" x14ac:dyDescent="0.2">
      <c r="E1914" s="148"/>
      <c r="F1914" s="143"/>
    </row>
    <row r="1915" spans="5:6" x14ac:dyDescent="0.2">
      <c r="E1915" s="148"/>
      <c r="F1915" s="143"/>
    </row>
    <row r="1916" spans="5:6" x14ac:dyDescent="0.2">
      <c r="E1916" s="148"/>
      <c r="F1916" s="143"/>
    </row>
    <row r="1917" spans="5:6" x14ac:dyDescent="0.2">
      <c r="E1917" s="148"/>
      <c r="F1917" s="143"/>
    </row>
    <row r="1918" spans="5:6" x14ac:dyDescent="0.2">
      <c r="E1918" s="148"/>
      <c r="F1918" s="143"/>
    </row>
    <row r="1919" spans="5:6" x14ac:dyDescent="0.2">
      <c r="E1919" s="148"/>
      <c r="F1919" s="143"/>
    </row>
    <row r="1920" spans="5:6" x14ac:dyDescent="0.2">
      <c r="E1920" s="148"/>
      <c r="F1920" s="143"/>
    </row>
    <row r="1921" spans="5:6" x14ac:dyDescent="0.2">
      <c r="E1921" s="148"/>
      <c r="F1921" s="143"/>
    </row>
    <row r="1922" spans="5:6" x14ac:dyDescent="0.2">
      <c r="E1922" s="148"/>
      <c r="F1922" s="143"/>
    </row>
    <row r="1923" spans="5:6" x14ac:dyDescent="0.2">
      <c r="E1923" s="148"/>
      <c r="F1923" s="143"/>
    </row>
    <row r="1924" spans="5:6" x14ac:dyDescent="0.2">
      <c r="E1924" s="148"/>
      <c r="F1924" s="143"/>
    </row>
    <row r="1925" spans="5:6" x14ac:dyDescent="0.2">
      <c r="E1925" s="148"/>
      <c r="F1925" s="143"/>
    </row>
    <row r="1926" spans="5:6" x14ac:dyDescent="0.2">
      <c r="E1926" s="148"/>
      <c r="F1926" s="143"/>
    </row>
    <row r="1927" spans="5:6" x14ac:dyDescent="0.2">
      <c r="E1927" s="148"/>
      <c r="F1927" s="143"/>
    </row>
    <row r="1928" spans="5:6" x14ac:dyDescent="0.2">
      <c r="E1928" s="148"/>
      <c r="F1928" s="143"/>
    </row>
    <row r="1929" spans="5:6" x14ac:dyDescent="0.2">
      <c r="E1929" s="148"/>
      <c r="F1929" s="143"/>
    </row>
    <row r="1930" spans="5:6" x14ac:dyDescent="0.2">
      <c r="E1930" s="148"/>
      <c r="F1930" s="143"/>
    </row>
    <row r="1931" spans="5:6" x14ac:dyDescent="0.2">
      <c r="E1931" s="148"/>
      <c r="F1931" s="143"/>
    </row>
    <row r="1932" spans="5:6" x14ac:dyDescent="0.2">
      <c r="E1932" s="148"/>
      <c r="F1932" s="143"/>
    </row>
    <row r="1933" spans="5:6" x14ac:dyDescent="0.2">
      <c r="E1933" s="148"/>
      <c r="F1933" s="143"/>
    </row>
    <row r="1934" spans="5:6" x14ac:dyDescent="0.2">
      <c r="E1934" s="148"/>
      <c r="F1934" s="143"/>
    </row>
    <row r="1935" spans="5:6" x14ac:dyDescent="0.2">
      <c r="E1935" s="148"/>
      <c r="F1935" s="143"/>
    </row>
    <row r="1936" spans="5:6" x14ac:dyDescent="0.2">
      <c r="E1936" s="148"/>
      <c r="F1936" s="143"/>
    </row>
    <row r="1937" spans="5:6" x14ac:dyDescent="0.2">
      <c r="E1937" s="148"/>
      <c r="F1937" s="143"/>
    </row>
    <row r="1938" spans="5:6" x14ac:dyDescent="0.2">
      <c r="E1938" s="150"/>
      <c r="F1938" s="143"/>
    </row>
    <row r="1939" spans="5:6" x14ac:dyDescent="0.2">
      <c r="E1939" s="148"/>
      <c r="F1939" s="143"/>
    </row>
    <row r="1940" spans="5:6" x14ac:dyDescent="0.2">
      <c r="E1940" s="148"/>
      <c r="F1940" s="143"/>
    </row>
    <row r="1941" spans="5:6" x14ac:dyDescent="0.2">
      <c r="E1941" s="148"/>
      <c r="F1941" s="143"/>
    </row>
    <row r="1942" spans="5:6" x14ac:dyDescent="0.2">
      <c r="E1942" s="148"/>
      <c r="F1942" s="143"/>
    </row>
    <row r="1943" spans="5:6" x14ac:dyDescent="0.2">
      <c r="E1943" s="148"/>
      <c r="F1943" s="143"/>
    </row>
    <row r="1944" spans="5:6" x14ac:dyDescent="0.2">
      <c r="E1944" s="148"/>
      <c r="F1944" s="143"/>
    </row>
    <row r="1945" spans="5:6" x14ac:dyDescent="0.2">
      <c r="E1945" s="148"/>
      <c r="F1945" s="143"/>
    </row>
    <row r="1946" spans="5:6" x14ac:dyDescent="0.2">
      <c r="E1946" s="148"/>
      <c r="F1946" s="143"/>
    </row>
    <row r="1947" spans="5:6" x14ac:dyDescent="0.2">
      <c r="E1947" s="148"/>
      <c r="F1947" s="143"/>
    </row>
    <row r="1948" spans="5:6" x14ac:dyDescent="0.2">
      <c r="E1948" s="148"/>
      <c r="F1948" s="143"/>
    </row>
    <row r="1949" spans="5:6" x14ac:dyDescent="0.2">
      <c r="E1949" s="148"/>
      <c r="F1949" s="143"/>
    </row>
    <row r="1950" spans="5:6" x14ac:dyDescent="0.2">
      <c r="E1950" s="148"/>
      <c r="F1950" s="143"/>
    </row>
    <row r="1951" spans="5:6" x14ac:dyDescent="0.2">
      <c r="E1951" s="149"/>
      <c r="F1951" s="143"/>
    </row>
    <row r="1952" spans="5:6" x14ac:dyDescent="0.2">
      <c r="E1952" s="148"/>
      <c r="F1952" s="143"/>
    </row>
    <row r="1953" spans="5:6" x14ac:dyDescent="0.2">
      <c r="E1953" s="148"/>
      <c r="F1953" s="143"/>
    </row>
    <row r="1954" spans="5:6" x14ac:dyDescent="0.2">
      <c r="E1954" s="148"/>
      <c r="F1954" s="143"/>
    </row>
    <row r="1955" spans="5:6" x14ac:dyDescent="0.2">
      <c r="E1955" s="148"/>
      <c r="F1955" s="143"/>
    </row>
    <row r="1956" spans="5:6" x14ac:dyDescent="0.2">
      <c r="E1956" s="148"/>
      <c r="F1956" s="143"/>
    </row>
    <row r="1957" spans="5:6" x14ac:dyDescent="0.2">
      <c r="E1957" s="148"/>
      <c r="F1957" s="143"/>
    </row>
    <row r="1958" spans="5:6" x14ac:dyDescent="0.2">
      <c r="E1958" s="148"/>
      <c r="F1958" s="143"/>
    </row>
    <row r="1959" spans="5:6" x14ac:dyDescent="0.2">
      <c r="E1959" s="148"/>
      <c r="F1959" s="143"/>
    </row>
    <row r="1960" spans="5:6" x14ac:dyDescent="0.2">
      <c r="E1960" s="148"/>
      <c r="F1960" s="143"/>
    </row>
    <row r="1961" spans="5:6" x14ac:dyDescent="0.2">
      <c r="E1961" s="148"/>
      <c r="F1961" s="143"/>
    </row>
    <row r="1962" spans="5:6" x14ac:dyDescent="0.2">
      <c r="E1962" s="148"/>
      <c r="F1962" s="143"/>
    </row>
    <row r="1963" spans="5:6" x14ac:dyDescent="0.2">
      <c r="E1963" s="148"/>
      <c r="F1963" s="143"/>
    </row>
    <row r="1964" spans="5:6" x14ac:dyDescent="0.2">
      <c r="E1964" s="148"/>
      <c r="F1964" s="143"/>
    </row>
    <row r="1965" spans="5:6" x14ac:dyDescent="0.2">
      <c r="E1965" s="148"/>
      <c r="F1965" s="143"/>
    </row>
    <row r="1966" spans="5:6" x14ac:dyDescent="0.2">
      <c r="E1966" s="148"/>
      <c r="F1966" s="143"/>
    </row>
    <row r="1967" spans="5:6" x14ac:dyDescent="0.2">
      <c r="E1967" s="148"/>
      <c r="F1967" s="143"/>
    </row>
    <row r="1968" spans="5:6" x14ac:dyDescent="0.2">
      <c r="E1968" s="148"/>
      <c r="F1968" s="143"/>
    </row>
    <row r="1969" spans="5:6" x14ac:dyDescent="0.2">
      <c r="E1969" s="148"/>
      <c r="F1969" s="143"/>
    </row>
    <row r="1970" spans="5:6" x14ac:dyDescent="0.2">
      <c r="E1970" s="148"/>
      <c r="F1970" s="143"/>
    </row>
    <row r="1971" spans="5:6" x14ac:dyDescent="0.2">
      <c r="E1971" s="148"/>
      <c r="F1971" s="143"/>
    </row>
    <row r="1972" spans="5:6" x14ac:dyDescent="0.2">
      <c r="E1972" s="148"/>
      <c r="F1972" s="143"/>
    </row>
    <row r="1973" spans="5:6" x14ac:dyDescent="0.2">
      <c r="E1973" s="148"/>
      <c r="F1973" s="143"/>
    </row>
    <row r="1974" spans="5:6" x14ac:dyDescent="0.2">
      <c r="E1974" s="148"/>
      <c r="F1974" s="143"/>
    </row>
    <row r="1975" spans="5:6" x14ac:dyDescent="0.2">
      <c r="E1975" s="148"/>
      <c r="F1975" s="143"/>
    </row>
    <row r="1976" spans="5:6" x14ac:dyDescent="0.2">
      <c r="E1976" s="148"/>
      <c r="F1976" s="143"/>
    </row>
    <row r="1977" spans="5:6" x14ac:dyDescent="0.2">
      <c r="E1977" s="148"/>
      <c r="F1977" s="143"/>
    </row>
    <row r="1978" spans="5:6" x14ac:dyDescent="0.2">
      <c r="E1978" s="148"/>
      <c r="F1978" s="143"/>
    </row>
    <row r="1979" spans="5:6" x14ac:dyDescent="0.2">
      <c r="E1979" s="148"/>
      <c r="F1979" s="143"/>
    </row>
    <row r="1980" spans="5:6" x14ac:dyDescent="0.2">
      <c r="E1980" s="148"/>
      <c r="F1980" s="143"/>
    </row>
    <row r="1981" spans="5:6" x14ac:dyDescent="0.2">
      <c r="E1981" s="148"/>
      <c r="F1981" s="143"/>
    </row>
    <row r="1982" spans="5:6" x14ac:dyDescent="0.2">
      <c r="E1982" s="148"/>
      <c r="F1982" s="143"/>
    </row>
    <row r="1983" spans="5:6" x14ac:dyDescent="0.2">
      <c r="E1983" s="148"/>
      <c r="F1983" s="143"/>
    </row>
    <row r="1984" spans="5:6" x14ac:dyDescent="0.2">
      <c r="E1984" s="148"/>
      <c r="F1984" s="143"/>
    </row>
    <row r="1985" spans="5:6" x14ac:dyDescent="0.2">
      <c r="E1985" s="148"/>
      <c r="F1985" s="143"/>
    </row>
    <row r="1986" spans="5:6" x14ac:dyDescent="0.2">
      <c r="E1986" s="148"/>
      <c r="F1986" s="143"/>
    </row>
    <row r="1987" spans="5:6" x14ac:dyDescent="0.2">
      <c r="E1987" s="148"/>
      <c r="F1987" s="143"/>
    </row>
    <row r="1988" spans="5:6" x14ac:dyDescent="0.2">
      <c r="E1988" s="148"/>
      <c r="F1988" s="143"/>
    </row>
    <row r="1989" spans="5:6" x14ac:dyDescent="0.2">
      <c r="E1989" s="148"/>
      <c r="F1989" s="143"/>
    </row>
    <row r="1990" spans="5:6" x14ac:dyDescent="0.2">
      <c r="E1990" s="148"/>
      <c r="F1990" s="143"/>
    </row>
    <row r="1991" spans="5:6" x14ac:dyDescent="0.2">
      <c r="E1991" s="148"/>
      <c r="F1991" s="143"/>
    </row>
    <row r="1992" spans="5:6" x14ac:dyDescent="0.2">
      <c r="E1992" s="148"/>
      <c r="F1992" s="143"/>
    </row>
    <row r="1993" spans="5:6" x14ac:dyDescent="0.2">
      <c r="E1993" s="148"/>
      <c r="F1993" s="143"/>
    </row>
    <row r="1994" spans="5:6" x14ac:dyDescent="0.2">
      <c r="E1994" s="148"/>
      <c r="F1994" s="143"/>
    </row>
    <row r="1995" spans="5:6" x14ac:dyDescent="0.2">
      <c r="E1995" s="148"/>
      <c r="F1995" s="143"/>
    </row>
    <row r="1996" spans="5:6" x14ac:dyDescent="0.2">
      <c r="E1996" s="148"/>
      <c r="F1996" s="143"/>
    </row>
    <row r="1997" spans="5:6" x14ac:dyDescent="0.2">
      <c r="E1997" s="148"/>
      <c r="F1997" s="143"/>
    </row>
    <row r="1998" spans="5:6" x14ac:dyDescent="0.2">
      <c r="E1998" s="148"/>
      <c r="F1998" s="143"/>
    </row>
    <row r="1999" spans="5:6" x14ac:dyDescent="0.2">
      <c r="E1999" s="148"/>
      <c r="F1999" s="143"/>
    </row>
    <row r="2000" spans="5:6" x14ac:dyDescent="0.2">
      <c r="E2000" s="148"/>
      <c r="F2000" s="143"/>
    </row>
    <row r="2001" spans="5:6" x14ac:dyDescent="0.2">
      <c r="E2001" s="148"/>
      <c r="F2001" s="143"/>
    </row>
    <row r="2002" spans="5:6" x14ac:dyDescent="0.2">
      <c r="E2002" s="148"/>
      <c r="F2002" s="143"/>
    </row>
    <row r="2003" spans="5:6" x14ac:dyDescent="0.2">
      <c r="E2003" s="148"/>
      <c r="F2003" s="143"/>
    </row>
    <row r="2004" spans="5:6" x14ac:dyDescent="0.2">
      <c r="E2004" s="148"/>
      <c r="F2004" s="143"/>
    </row>
    <row r="2005" spans="5:6" x14ac:dyDescent="0.2">
      <c r="E2005" s="148"/>
      <c r="F2005" s="143"/>
    </row>
    <row r="2006" spans="5:6" x14ac:dyDescent="0.2">
      <c r="E2006" s="148"/>
      <c r="F2006" s="143"/>
    </row>
    <row r="2007" spans="5:6" x14ac:dyDescent="0.2">
      <c r="E2007" s="148"/>
      <c r="F2007" s="143"/>
    </row>
    <row r="2008" spans="5:6" x14ac:dyDescent="0.2">
      <c r="E2008" s="148"/>
      <c r="F2008" s="143"/>
    </row>
    <row r="2009" spans="5:6" x14ac:dyDescent="0.2">
      <c r="E2009" s="148"/>
      <c r="F2009" s="143"/>
    </row>
    <row r="2010" spans="5:6" x14ac:dyDescent="0.2">
      <c r="E2010" s="148"/>
      <c r="F2010" s="143"/>
    </row>
    <row r="2011" spans="5:6" x14ac:dyDescent="0.2">
      <c r="E2011" s="148"/>
      <c r="F2011" s="143"/>
    </row>
    <row r="2012" spans="5:6" x14ac:dyDescent="0.2">
      <c r="E2012" s="148"/>
      <c r="F2012" s="143"/>
    </row>
    <row r="2013" spans="5:6" x14ac:dyDescent="0.2">
      <c r="E2013" s="148"/>
      <c r="F2013" s="143"/>
    </row>
    <row r="2014" spans="5:6" x14ac:dyDescent="0.2">
      <c r="E2014" s="148"/>
      <c r="F2014" s="143"/>
    </row>
    <row r="2015" spans="5:6" x14ac:dyDescent="0.2">
      <c r="E2015" s="148"/>
      <c r="F2015" s="143"/>
    </row>
    <row r="2016" spans="5:6" x14ac:dyDescent="0.2">
      <c r="E2016" s="148"/>
      <c r="F2016" s="143"/>
    </row>
    <row r="2017" spans="5:6" x14ac:dyDescent="0.2">
      <c r="E2017" s="148"/>
      <c r="F2017" s="143"/>
    </row>
    <row r="2018" spans="5:6" x14ac:dyDescent="0.2">
      <c r="E2018" s="148"/>
      <c r="F2018" s="143"/>
    </row>
    <row r="2019" spans="5:6" x14ac:dyDescent="0.2">
      <c r="E2019" s="148"/>
      <c r="F2019" s="143"/>
    </row>
    <row r="2020" spans="5:6" x14ac:dyDescent="0.2">
      <c r="E2020" s="148"/>
      <c r="F2020" s="143"/>
    </row>
    <row r="2021" spans="5:6" x14ac:dyDescent="0.2">
      <c r="E2021" s="148"/>
      <c r="F2021" s="143"/>
    </row>
    <row r="2022" spans="5:6" x14ac:dyDescent="0.2">
      <c r="E2022" s="148"/>
      <c r="F2022" s="143"/>
    </row>
    <row r="2023" spans="5:6" x14ac:dyDescent="0.2">
      <c r="E2023" s="148"/>
      <c r="F2023" s="143"/>
    </row>
    <row r="2024" spans="5:6" x14ac:dyDescent="0.2">
      <c r="E2024" s="148"/>
      <c r="F2024" s="143"/>
    </row>
    <row r="2025" spans="5:6" x14ac:dyDescent="0.2">
      <c r="E2025" s="148"/>
      <c r="F2025" s="143"/>
    </row>
    <row r="2026" spans="5:6" x14ac:dyDescent="0.2">
      <c r="E2026" s="148"/>
      <c r="F2026" s="143"/>
    </row>
    <row r="2027" spans="5:6" x14ac:dyDescent="0.2">
      <c r="E2027" s="148"/>
      <c r="F2027" s="143"/>
    </row>
    <row r="2028" spans="5:6" x14ac:dyDescent="0.2">
      <c r="E2028" s="148"/>
      <c r="F2028" s="143"/>
    </row>
    <row r="2029" spans="5:6" x14ac:dyDescent="0.2">
      <c r="E2029" s="148"/>
      <c r="F2029" s="143"/>
    </row>
    <row r="2030" spans="5:6" x14ac:dyDescent="0.2">
      <c r="E2030" s="148"/>
      <c r="F2030" s="143"/>
    </row>
    <row r="2031" spans="5:6" x14ac:dyDescent="0.2">
      <c r="E2031" s="148"/>
      <c r="F2031" s="143"/>
    </row>
    <row r="2032" spans="5:6" x14ac:dyDescent="0.2">
      <c r="E2032" s="148"/>
      <c r="F2032" s="143"/>
    </row>
    <row r="2033" spans="5:6" x14ac:dyDescent="0.2">
      <c r="E2033" s="148"/>
      <c r="F2033" s="143"/>
    </row>
    <row r="2034" spans="5:6" x14ac:dyDescent="0.2">
      <c r="E2034" s="148"/>
      <c r="F2034" s="143"/>
    </row>
    <row r="2035" spans="5:6" x14ac:dyDescent="0.2">
      <c r="E2035" s="148"/>
      <c r="F2035" s="143"/>
    </row>
    <row r="2036" spans="5:6" x14ac:dyDescent="0.2">
      <c r="E2036" s="148"/>
      <c r="F2036" s="143"/>
    </row>
    <row r="2037" spans="5:6" x14ac:dyDescent="0.2">
      <c r="E2037" s="148"/>
      <c r="F2037" s="143"/>
    </row>
    <row r="2038" spans="5:6" x14ac:dyDescent="0.2">
      <c r="E2038" s="148"/>
      <c r="F2038" s="143"/>
    </row>
    <row r="2039" spans="5:6" x14ac:dyDescent="0.2">
      <c r="E2039" s="148"/>
      <c r="F2039" s="143"/>
    </row>
    <row r="2040" spans="5:6" x14ac:dyDescent="0.2">
      <c r="E2040" s="150"/>
      <c r="F2040" s="143"/>
    </row>
    <row r="2041" spans="5:6" x14ac:dyDescent="0.2">
      <c r="E2041" s="148"/>
      <c r="F2041" s="143"/>
    </row>
    <row r="2042" spans="5:6" x14ac:dyDescent="0.2">
      <c r="E2042" s="148"/>
      <c r="F2042" s="143"/>
    </row>
    <row r="2043" spans="5:6" x14ac:dyDescent="0.2">
      <c r="E2043" s="148"/>
      <c r="F2043" s="143"/>
    </row>
    <row r="2044" spans="5:6" x14ac:dyDescent="0.2">
      <c r="E2044" s="148"/>
      <c r="F2044" s="143"/>
    </row>
    <row r="2045" spans="5:6" x14ac:dyDescent="0.2">
      <c r="E2045" s="148"/>
      <c r="F2045" s="143"/>
    </row>
    <row r="2046" spans="5:6" x14ac:dyDescent="0.2">
      <c r="E2046" s="148"/>
      <c r="F2046" s="143"/>
    </row>
    <row r="2047" spans="5:6" x14ac:dyDescent="0.2">
      <c r="E2047" s="148"/>
      <c r="F2047" s="143"/>
    </row>
    <row r="2048" spans="5:6" x14ac:dyDescent="0.2">
      <c r="E2048" s="148"/>
      <c r="F2048" s="143"/>
    </row>
    <row r="2049" spans="5:6" x14ac:dyDescent="0.2">
      <c r="E2049" s="148"/>
      <c r="F2049" s="143"/>
    </row>
    <row r="2050" spans="5:6" x14ac:dyDescent="0.2">
      <c r="E2050" s="148"/>
      <c r="F2050" s="143"/>
    </row>
    <row r="2051" spans="5:6" x14ac:dyDescent="0.2">
      <c r="E2051" s="148"/>
      <c r="F2051" s="143"/>
    </row>
    <row r="2052" spans="5:6" x14ac:dyDescent="0.2">
      <c r="E2052" s="148"/>
      <c r="F2052" s="143"/>
    </row>
    <row r="2053" spans="5:6" x14ac:dyDescent="0.2">
      <c r="E2053" s="149"/>
      <c r="F2053" s="143"/>
    </row>
    <row r="2054" spans="5:6" x14ac:dyDescent="0.2">
      <c r="E2054" s="148"/>
      <c r="F2054" s="143"/>
    </row>
    <row r="2055" spans="5:6" x14ac:dyDescent="0.2">
      <c r="E2055" s="148"/>
      <c r="F2055" s="143"/>
    </row>
    <row r="2056" spans="5:6" x14ac:dyDescent="0.2">
      <c r="E2056" s="148"/>
      <c r="F2056" s="143"/>
    </row>
    <row r="2057" spans="5:6" x14ac:dyDescent="0.2">
      <c r="E2057" s="148"/>
      <c r="F2057" s="143"/>
    </row>
    <row r="2058" spans="5:6" x14ac:dyDescent="0.2">
      <c r="E2058" s="148"/>
      <c r="F2058" s="143"/>
    </row>
    <row r="2059" spans="5:6" x14ac:dyDescent="0.2">
      <c r="E2059" s="148"/>
      <c r="F2059" s="143"/>
    </row>
    <row r="2060" spans="5:6" x14ac:dyDescent="0.2">
      <c r="E2060" s="148"/>
      <c r="F2060" s="143"/>
    </row>
    <row r="2061" spans="5:6" x14ac:dyDescent="0.2">
      <c r="E2061" s="148"/>
      <c r="F2061" s="143"/>
    </row>
    <row r="2062" spans="5:6" x14ac:dyDescent="0.2">
      <c r="E2062" s="148"/>
      <c r="F2062" s="143"/>
    </row>
    <row r="2063" spans="5:6" x14ac:dyDescent="0.2">
      <c r="E2063" s="148"/>
      <c r="F2063" s="143"/>
    </row>
    <row r="2064" spans="5:6" x14ac:dyDescent="0.2">
      <c r="E2064" s="148"/>
      <c r="F2064" s="143"/>
    </row>
    <row r="2065" spans="5:6" x14ac:dyDescent="0.2">
      <c r="E2065" s="148"/>
      <c r="F2065" s="143"/>
    </row>
    <row r="2066" spans="5:6" x14ac:dyDescent="0.2">
      <c r="E2066" s="148"/>
      <c r="F2066" s="143"/>
    </row>
    <row r="2067" spans="5:6" x14ac:dyDescent="0.2">
      <c r="E2067" s="148"/>
      <c r="F2067" s="143"/>
    </row>
    <row r="2068" spans="5:6" x14ac:dyDescent="0.2">
      <c r="E2068" s="148"/>
      <c r="F2068" s="143"/>
    </row>
    <row r="2069" spans="5:6" x14ac:dyDescent="0.2">
      <c r="E2069" s="148"/>
      <c r="F2069" s="143"/>
    </row>
    <row r="2070" spans="5:6" x14ac:dyDescent="0.2">
      <c r="E2070" s="148"/>
      <c r="F2070" s="143"/>
    </row>
    <row r="2071" spans="5:6" x14ac:dyDescent="0.2">
      <c r="E2071" s="148"/>
      <c r="F2071" s="143"/>
    </row>
    <row r="2072" spans="5:6" x14ac:dyDescent="0.2">
      <c r="E2072" s="148"/>
      <c r="F2072" s="143"/>
    </row>
    <row r="2073" spans="5:6" x14ac:dyDescent="0.2">
      <c r="E2073" s="148"/>
      <c r="F2073" s="143"/>
    </row>
    <row r="2074" spans="5:6" x14ac:dyDescent="0.2">
      <c r="E2074" s="148"/>
      <c r="F2074" s="143"/>
    </row>
    <row r="2075" spans="5:6" x14ac:dyDescent="0.2">
      <c r="E2075" s="148"/>
      <c r="F2075" s="143"/>
    </row>
    <row r="2076" spans="5:6" x14ac:dyDescent="0.2">
      <c r="E2076" s="148"/>
      <c r="F2076" s="143"/>
    </row>
    <row r="2077" spans="5:6" x14ac:dyDescent="0.2">
      <c r="E2077" s="148"/>
      <c r="F2077" s="143"/>
    </row>
    <row r="2078" spans="5:6" x14ac:dyDescent="0.2">
      <c r="E2078" s="148"/>
      <c r="F2078" s="143"/>
    </row>
    <row r="2079" spans="5:6" x14ac:dyDescent="0.2">
      <c r="E2079" s="148"/>
      <c r="F2079" s="143"/>
    </row>
    <row r="2080" spans="5:6" x14ac:dyDescent="0.2">
      <c r="E2080" s="148"/>
      <c r="F2080" s="143"/>
    </row>
    <row r="2081" spans="5:6" x14ac:dyDescent="0.2">
      <c r="E2081" s="148"/>
      <c r="F2081" s="143"/>
    </row>
    <row r="2082" spans="5:6" x14ac:dyDescent="0.2">
      <c r="E2082" s="148"/>
      <c r="F2082" s="143"/>
    </row>
    <row r="2083" spans="5:6" x14ac:dyDescent="0.2">
      <c r="E2083" s="148"/>
      <c r="F2083" s="143"/>
    </row>
    <row r="2084" spans="5:6" x14ac:dyDescent="0.2">
      <c r="E2084" s="148"/>
      <c r="F2084" s="143"/>
    </row>
    <row r="2085" spans="5:6" x14ac:dyDescent="0.2">
      <c r="E2085" s="148"/>
      <c r="F2085" s="143"/>
    </row>
    <row r="2086" spans="5:6" x14ac:dyDescent="0.2">
      <c r="E2086" s="148"/>
      <c r="F2086" s="143"/>
    </row>
    <row r="2087" spans="5:6" x14ac:dyDescent="0.2">
      <c r="E2087" s="148"/>
      <c r="F2087" s="143"/>
    </row>
    <row r="2088" spans="5:6" x14ac:dyDescent="0.2">
      <c r="E2088" s="148"/>
      <c r="F2088" s="143"/>
    </row>
    <row r="2089" spans="5:6" x14ac:dyDescent="0.2">
      <c r="E2089" s="148"/>
      <c r="F2089" s="143"/>
    </row>
    <row r="2090" spans="5:6" x14ac:dyDescent="0.2">
      <c r="E2090" s="148"/>
      <c r="F2090" s="143"/>
    </row>
    <row r="2091" spans="5:6" x14ac:dyDescent="0.2">
      <c r="E2091" s="150"/>
      <c r="F2091" s="143"/>
    </row>
    <row r="2092" spans="5:6" x14ac:dyDescent="0.2">
      <c r="E2092" s="148"/>
      <c r="F2092" s="143"/>
    </row>
    <row r="2093" spans="5:6" x14ac:dyDescent="0.2">
      <c r="E2093" s="148"/>
      <c r="F2093" s="143"/>
    </row>
    <row r="2094" spans="5:6" x14ac:dyDescent="0.2">
      <c r="E2094" s="148"/>
      <c r="F2094" s="143"/>
    </row>
    <row r="2095" spans="5:6" x14ac:dyDescent="0.2">
      <c r="E2095" s="148"/>
      <c r="F2095" s="143"/>
    </row>
    <row r="2096" spans="5:6" x14ac:dyDescent="0.2">
      <c r="E2096" s="148"/>
      <c r="F2096" s="143"/>
    </row>
    <row r="2097" spans="5:6" x14ac:dyDescent="0.2">
      <c r="E2097" s="148"/>
      <c r="F2097" s="143"/>
    </row>
    <row r="2098" spans="5:6" x14ac:dyDescent="0.2">
      <c r="E2098" s="148"/>
      <c r="F2098" s="143"/>
    </row>
    <row r="2099" spans="5:6" x14ac:dyDescent="0.2">
      <c r="E2099" s="148"/>
      <c r="F2099" s="143"/>
    </row>
    <row r="2100" spans="5:6" x14ac:dyDescent="0.2">
      <c r="E2100" s="148"/>
      <c r="F2100" s="143"/>
    </row>
    <row r="2101" spans="5:6" x14ac:dyDescent="0.2">
      <c r="E2101" s="148"/>
      <c r="F2101" s="143"/>
    </row>
    <row r="2102" spans="5:6" x14ac:dyDescent="0.2">
      <c r="E2102" s="148"/>
      <c r="F2102" s="143"/>
    </row>
    <row r="2103" spans="5:6" x14ac:dyDescent="0.2">
      <c r="E2103" s="148"/>
      <c r="F2103" s="143"/>
    </row>
    <row r="2104" spans="5:6" x14ac:dyDescent="0.2">
      <c r="E2104" s="149"/>
      <c r="F2104" s="143"/>
    </row>
    <row r="2105" spans="5:6" x14ac:dyDescent="0.2">
      <c r="E2105" s="148"/>
      <c r="F2105" s="143"/>
    </row>
    <row r="2106" spans="5:6" x14ac:dyDescent="0.2">
      <c r="E2106" s="148"/>
      <c r="F2106" s="143"/>
    </row>
    <row r="2107" spans="5:6" x14ac:dyDescent="0.2">
      <c r="E2107" s="148"/>
      <c r="F2107" s="143"/>
    </row>
    <row r="2108" spans="5:6" x14ac:dyDescent="0.2">
      <c r="E2108" s="148"/>
      <c r="F2108" s="143"/>
    </row>
    <row r="2109" spans="5:6" x14ac:dyDescent="0.2">
      <c r="E2109" s="148"/>
      <c r="F2109" s="143"/>
    </row>
    <row r="2110" spans="5:6" x14ac:dyDescent="0.2">
      <c r="E2110" s="148"/>
      <c r="F2110" s="143"/>
    </row>
    <row r="2111" spans="5:6" x14ac:dyDescent="0.2">
      <c r="E2111" s="148"/>
      <c r="F2111" s="143"/>
    </row>
    <row r="2112" spans="5:6" x14ac:dyDescent="0.2">
      <c r="E2112" s="148"/>
      <c r="F2112" s="143"/>
    </row>
    <row r="2113" spans="5:6" x14ac:dyDescent="0.2">
      <c r="E2113" s="148"/>
      <c r="F2113" s="143"/>
    </row>
    <row r="2114" spans="5:6" x14ac:dyDescent="0.2">
      <c r="E2114" s="148"/>
      <c r="F2114" s="143"/>
    </row>
    <row r="2115" spans="5:6" x14ac:dyDescent="0.2">
      <c r="E2115" s="148"/>
      <c r="F2115" s="143"/>
    </row>
    <row r="2116" spans="5:6" x14ac:dyDescent="0.2">
      <c r="E2116" s="148"/>
      <c r="F2116" s="143"/>
    </row>
    <row r="2117" spans="5:6" x14ac:dyDescent="0.2">
      <c r="E2117" s="148"/>
      <c r="F2117" s="143"/>
    </row>
    <row r="2118" spans="5:6" x14ac:dyDescent="0.2">
      <c r="E2118" s="148"/>
      <c r="F2118" s="143"/>
    </row>
    <row r="2119" spans="5:6" x14ac:dyDescent="0.2">
      <c r="E2119" s="148"/>
      <c r="F2119" s="143"/>
    </row>
    <row r="2120" spans="5:6" x14ac:dyDescent="0.2">
      <c r="E2120" s="148"/>
      <c r="F2120" s="143"/>
    </row>
    <row r="2121" spans="5:6" x14ac:dyDescent="0.2">
      <c r="E2121" s="148"/>
      <c r="F2121" s="143"/>
    </row>
    <row r="2122" spans="5:6" x14ac:dyDescent="0.2">
      <c r="E2122" s="148"/>
      <c r="F2122" s="143"/>
    </row>
    <row r="2123" spans="5:6" x14ac:dyDescent="0.2">
      <c r="E2123" s="148"/>
      <c r="F2123" s="143"/>
    </row>
    <row r="2124" spans="5:6" x14ac:dyDescent="0.2">
      <c r="E2124" s="148"/>
      <c r="F2124" s="143"/>
    </row>
    <row r="2125" spans="5:6" x14ac:dyDescent="0.2">
      <c r="E2125" s="148"/>
      <c r="F2125" s="143"/>
    </row>
    <row r="2126" spans="5:6" x14ac:dyDescent="0.2">
      <c r="E2126" s="148"/>
      <c r="F2126" s="143"/>
    </row>
    <row r="2127" spans="5:6" x14ac:dyDescent="0.2">
      <c r="E2127" s="148"/>
      <c r="F2127" s="143"/>
    </row>
    <row r="2128" spans="5:6" x14ac:dyDescent="0.2">
      <c r="E2128" s="148"/>
      <c r="F2128" s="143"/>
    </row>
    <row r="2129" spans="5:6" x14ac:dyDescent="0.2">
      <c r="E2129" s="148"/>
      <c r="F2129" s="143"/>
    </row>
    <row r="2130" spans="5:6" x14ac:dyDescent="0.2">
      <c r="E2130" s="148"/>
      <c r="F2130" s="143"/>
    </row>
    <row r="2131" spans="5:6" x14ac:dyDescent="0.2">
      <c r="E2131" s="148"/>
      <c r="F2131" s="143"/>
    </row>
    <row r="2132" spans="5:6" x14ac:dyDescent="0.2">
      <c r="E2132" s="148"/>
      <c r="F2132" s="143"/>
    </row>
    <row r="2133" spans="5:6" x14ac:dyDescent="0.2">
      <c r="E2133" s="148"/>
      <c r="F2133" s="143"/>
    </row>
    <row r="2134" spans="5:6" x14ac:dyDescent="0.2">
      <c r="E2134" s="148"/>
      <c r="F2134" s="143"/>
    </row>
    <row r="2135" spans="5:6" x14ac:dyDescent="0.2">
      <c r="E2135" s="148"/>
      <c r="F2135" s="143"/>
    </row>
    <row r="2136" spans="5:6" x14ac:dyDescent="0.2">
      <c r="E2136" s="148"/>
      <c r="F2136" s="143"/>
    </row>
    <row r="2137" spans="5:6" x14ac:dyDescent="0.2">
      <c r="E2137" s="148"/>
      <c r="F2137" s="143"/>
    </row>
    <row r="2138" spans="5:6" x14ac:dyDescent="0.2">
      <c r="E2138" s="148"/>
      <c r="F2138" s="143"/>
    </row>
    <row r="2139" spans="5:6" x14ac:dyDescent="0.2">
      <c r="E2139" s="148"/>
      <c r="F2139" s="143"/>
    </row>
    <row r="2140" spans="5:6" x14ac:dyDescent="0.2">
      <c r="E2140" s="148"/>
      <c r="F2140" s="143"/>
    </row>
    <row r="2141" spans="5:6" x14ac:dyDescent="0.2">
      <c r="E2141" s="148"/>
      <c r="F2141" s="143"/>
    </row>
    <row r="2142" spans="5:6" x14ac:dyDescent="0.2">
      <c r="E2142" s="150"/>
      <c r="F2142" s="143"/>
    </row>
    <row r="2143" spans="5:6" x14ac:dyDescent="0.2">
      <c r="E2143" s="148"/>
      <c r="F2143" s="143"/>
    </row>
    <row r="2144" spans="5:6" x14ac:dyDescent="0.2">
      <c r="E2144" s="148"/>
      <c r="F2144" s="143"/>
    </row>
    <row r="2145" spans="5:6" x14ac:dyDescent="0.2">
      <c r="E2145" s="148"/>
      <c r="F2145" s="143"/>
    </row>
    <row r="2146" spans="5:6" x14ac:dyDescent="0.2">
      <c r="E2146" s="151"/>
    </row>
  </sheetData>
  <autoFilter ref="A3:E2145" xr:uid="{00000000-0009-0000-0000-00001A000000}"/>
  <mergeCells count="2">
    <mergeCell ref="G3:K3"/>
    <mergeCell ref="G4:K8"/>
  </mergeCell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J105"/>
  <sheetViews>
    <sheetView topLeftCell="A16" workbookViewId="0">
      <selection activeCell="B29" sqref="B29:D29"/>
    </sheetView>
  </sheetViews>
  <sheetFormatPr defaultRowHeight="14.25" x14ac:dyDescent="0.2"/>
  <cols>
    <col min="1" max="1" width="15.7109375" style="97" bestFit="1" customWidth="1"/>
    <col min="2" max="2" width="21.140625" style="97" bestFit="1" customWidth="1"/>
    <col min="3" max="3" width="49" style="97" customWidth="1"/>
    <col min="4" max="4" width="44.85546875" style="25" customWidth="1"/>
    <col min="5" max="5" width="9.140625" style="25"/>
    <col min="6" max="6" width="12.7109375" style="25" bestFit="1" customWidth="1"/>
    <col min="7" max="16384" width="9.140625" style="25"/>
  </cols>
  <sheetData>
    <row r="1" spans="1:10" ht="18" x14ac:dyDescent="0.25">
      <c r="A1" s="139" t="s">
        <v>1397</v>
      </c>
      <c r="B1" s="140"/>
    </row>
    <row r="3" spans="1:10" x14ac:dyDescent="0.2">
      <c r="A3" s="98" t="s">
        <v>1387</v>
      </c>
      <c r="B3" s="98" t="s">
        <v>1388</v>
      </c>
      <c r="C3" s="98" t="s">
        <v>1398</v>
      </c>
      <c r="D3" s="98" t="s">
        <v>1399</v>
      </c>
      <c r="E3" s="258" t="s">
        <v>34</v>
      </c>
      <c r="F3" s="258"/>
      <c r="G3" s="258"/>
      <c r="H3" s="258"/>
      <c r="I3" s="258"/>
    </row>
    <row r="4" spans="1:10" x14ac:dyDescent="0.2">
      <c r="A4" s="105" t="s">
        <v>39</v>
      </c>
      <c r="B4" s="133" t="s">
        <v>1392</v>
      </c>
      <c r="C4" s="133">
        <v>1.1000000000000001</v>
      </c>
      <c r="D4" s="143">
        <v>1</v>
      </c>
      <c r="E4" s="260" t="s">
        <v>1393</v>
      </c>
      <c r="F4" s="261"/>
      <c r="G4" s="261"/>
      <c r="H4" s="261"/>
      <c r="I4" s="262"/>
    </row>
    <row r="5" spans="1:10" x14ac:dyDescent="0.2">
      <c r="A5" s="105" t="s">
        <v>41</v>
      </c>
      <c r="B5" s="133" t="s">
        <v>1392</v>
      </c>
      <c r="C5" s="133">
        <v>1.1000000000000001</v>
      </c>
      <c r="D5" s="143">
        <v>1</v>
      </c>
      <c r="E5" s="263"/>
      <c r="F5" s="264"/>
      <c r="G5" s="264"/>
      <c r="H5" s="264"/>
      <c r="I5" s="265"/>
    </row>
    <row r="6" spans="1:10" x14ac:dyDescent="0.2">
      <c r="A6" s="105" t="s">
        <v>42</v>
      </c>
      <c r="B6" s="133" t="s">
        <v>1392</v>
      </c>
      <c r="C6" s="133">
        <v>1.1000000000000001</v>
      </c>
      <c r="D6" s="143">
        <v>1</v>
      </c>
      <c r="E6" s="263"/>
      <c r="F6" s="264"/>
      <c r="G6" s="264"/>
      <c r="H6" s="264"/>
      <c r="I6" s="265"/>
    </row>
    <row r="7" spans="1:10" x14ac:dyDescent="0.2">
      <c r="A7" s="105" t="s">
        <v>43</v>
      </c>
      <c r="B7" s="133" t="s">
        <v>1392</v>
      </c>
      <c r="C7" s="133">
        <v>1.1000000000000001</v>
      </c>
      <c r="D7" s="143">
        <v>1</v>
      </c>
      <c r="E7" s="263"/>
      <c r="F7" s="264"/>
      <c r="G7" s="264"/>
      <c r="H7" s="264"/>
      <c r="I7" s="265"/>
    </row>
    <row r="8" spans="1:10" x14ac:dyDescent="0.2">
      <c r="A8" s="105" t="s">
        <v>35</v>
      </c>
      <c r="B8" s="133" t="s">
        <v>1392</v>
      </c>
      <c r="C8" s="133">
        <v>1.1000000000000001</v>
      </c>
      <c r="D8" s="143">
        <v>1</v>
      </c>
      <c r="E8" s="266"/>
      <c r="F8" s="267"/>
      <c r="G8" s="267"/>
      <c r="H8" s="267"/>
      <c r="I8" s="268"/>
    </row>
    <row r="9" spans="1:10" x14ac:dyDescent="0.2">
      <c r="A9" s="105" t="s">
        <v>44</v>
      </c>
      <c r="B9" s="133" t="s">
        <v>1392</v>
      </c>
      <c r="C9" s="133">
        <v>1.1000000000000001</v>
      </c>
      <c r="D9" s="143">
        <v>1</v>
      </c>
      <c r="E9" s="97"/>
      <c r="F9" s="97"/>
      <c r="G9" s="97"/>
      <c r="H9" s="97"/>
      <c r="I9" s="97"/>
    </row>
    <row r="10" spans="1:10" ht="51" x14ac:dyDescent="0.2">
      <c r="A10" s="105" t="s">
        <v>45</v>
      </c>
      <c r="B10" s="133" t="s">
        <v>1392</v>
      </c>
      <c r="C10" s="133">
        <v>1.1000000000000001</v>
      </c>
      <c r="D10" s="143">
        <v>1</v>
      </c>
      <c r="E10" s="99" t="s">
        <v>1383</v>
      </c>
      <c r="F10" s="99" t="s">
        <v>48</v>
      </c>
      <c r="G10" s="99" t="s">
        <v>1394</v>
      </c>
      <c r="H10" s="99" t="s">
        <v>1395</v>
      </c>
      <c r="I10" s="99" t="s">
        <v>1280</v>
      </c>
      <c r="J10" s="99" t="s">
        <v>75</v>
      </c>
    </row>
    <row r="11" spans="1:10" x14ac:dyDescent="0.2">
      <c r="A11" s="105" t="s">
        <v>49</v>
      </c>
      <c r="B11" s="133" t="s">
        <v>1392</v>
      </c>
      <c r="C11" s="133">
        <v>1.1000000000000001</v>
      </c>
      <c r="D11" s="143">
        <v>1</v>
      </c>
      <c r="E11" s="144" t="str">
        <f>[1]Permutations!J4</f>
        <v>CA</v>
      </c>
      <c r="F11" s="145" t="str">
        <f>[1]Permutations!D14</f>
        <v>Dog</v>
      </c>
      <c r="G11" s="146">
        <f>[1]Permutations!D17</f>
        <v>38446</v>
      </c>
      <c r="H11" s="146">
        <f>[1]Permutations!D18</f>
        <v>40951</v>
      </c>
      <c r="I11" s="144">
        <f>IF(MONTH(H11)&gt;MONTH(G11),YEAR(H11)-YEAR(G11),IF(MONTH(H11)&lt;MONTH(G11),YEAR(H11)-YEAR(G11)-1,IF(DAY(H11)&gt;=DAY(G11),YEAR(H11)-YEAR(G11),YEAR(H11)-YEAR(G11)-1)))</f>
        <v>6</v>
      </c>
      <c r="J11" s="147" t="e">
        <f>VLOOKUP(CONCATENATE(E11,F11,I11),C4:C105,2,FALSE)</f>
        <v>#N/A</v>
      </c>
    </row>
    <row r="12" spans="1:10" x14ac:dyDescent="0.2">
      <c r="A12" s="105" t="s">
        <v>50</v>
      </c>
      <c r="B12" s="133" t="s">
        <v>1392</v>
      </c>
      <c r="C12" s="133">
        <v>1.1000000000000001</v>
      </c>
      <c r="D12" s="143">
        <v>1</v>
      </c>
    </row>
    <row r="13" spans="1:10" x14ac:dyDescent="0.2">
      <c r="A13" s="105" t="s">
        <v>51</v>
      </c>
      <c r="B13" s="133" t="s">
        <v>1392</v>
      </c>
      <c r="C13" s="133">
        <v>1.1000000000000001</v>
      </c>
      <c r="D13" s="143">
        <v>1</v>
      </c>
    </row>
    <row r="14" spans="1:10" x14ac:dyDescent="0.2">
      <c r="A14" s="105" t="s">
        <v>52</v>
      </c>
      <c r="B14" s="133" t="s">
        <v>1392</v>
      </c>
      <c r="C14" s="133">
        <v>1.1000000000000001</v>
      </c>
      <c r="D14" s="143">
        <v>1</v>
      </c>
    </row>
    <row r="15" spans="1:10" x14ac:dyDescent="0.2">
      <c r="A15" s="105" t="s">
        <v>53</v>
      </c>
      <c r="B15" s="133" t="s">
        <v>1392</v>
      </c>
      <c r="C15" s="133">
        <v>1.1000000000000001</v>
      </c>
      <c r="D15" s="143">
        <v>1</v>
      </c>
    </row>
    <row r="16" spans="1:10" x14ac:dyDescent="0.2">
      <c r="A16" s="105" t="s">
        <v>54</v>
      </c>
      <c r="B16" s="133" t="s">
        <v>1392</v>
      </c>
      <c r="C16" s="133">
        <v>1.1000000000000001</v>
      </c>
      <c r="D16" s="143">
        <v>1</v>
      </c>
    </row>
    <row r="17" spans="1:4" x14ac:dyDescent="0.2">
      <c r="A17" s="105" t="s">
        <v>39</v>
      </c>
      <c r="B17" s="133" t="s">
        <v>1396</v>
      </c>
      <c r="C17" s="133">
        <v>1.1000000000000001</v>
      </c>
      <c r="D17" s="143">
        <v>1</v>
      </c>
    </row>
    <row r="18" spans="1:4" x14ac:dyDescent="0.2">
      <c r="A18" s="105" t="s">
        <v>41</v>
      </c>
      <c r="B18" s="133" t="s">
        <v>1396</v>
      </c>
      <c r="C18" s="133">
        <v>1.1000000000000001</v>
      </c>
      <c r="D18" s="143">
        <v>1</v>
      </c>
    </row>
    <row r="19" spans="1:4" x14ac:dyDescent="0.2">
      <c r="A19" s="105" t="s">
        <v>42</v>
      </c>
      <c r="B19" s="133" t="s">
        <v>1396</v>
      </c>
      <c r="C19" s="133">
        <v>1.1000000000000001</v>
      </c>
      <c r="D19" s="143">
        <v>1</v>
      </c>
    </row>
    <row r="20" spans="1:4" x14ac:dyDescent="0.2">
      <c r="A20" s="105" t="s">
        <v>43</v>
      </c>
      <c r="B20" s="133" t="s">
        <v>1396</v>
      </c>
      <c r="C20" s="133">
        <v>1.1000000000000001</v>
      </c>
      <c r="D20" s="143">
        <v>1</v>
      </c>
    </row>
    <row r="21" spans="1:4" x14ac:dyDescent="0.2">
      <c r="A21" s="105" t="s">
        <v>35</v>
      </c>
      <c r="B21" s="133" t="s">
        <v>1396</v>
      </c>
      <c r="C21" s="133">
        <v>1.1000000000000001</v>
      </c>
      <c r="D21" s="143">
        <v>1</v>
      </c>
    </row>
    <row r="22" spans="1:4" x14ac:dyDescent="0.2">
      <c r="A22" s="105" t="s">
        <v>44</v>
      </c>
      <c r="B22" s="133" t="s">
        <v>1396</v>
      </c>
      <c r="C22" s="133">
        <v>1.1000000000000001</v>
      </c>
      <c r="D22" s="143">
        <v>1</v>
      </c>
    </row>
    <row r="23" spans="1:4" x14ac:dyDescent="0.2">
      <c r="A23" s="105" t="s">
        <v>45</v>
      </c>
      <c r="B23" s="133" t="s">
        <v>1396</v>
      </c>
      <c r="C23" s="133">
        <v>1.1000000000000001</v>
      </c>
      <c r="D23" s="143">
        <v>1</v>
      </c>
    </row>
    <row r="24" spans="1:4" x14ac:dyDescent="0.2">
      <c r="A24" s="105" t="s">
        <v>49</v>
      </c>
      <c r="B24" s="133" t="s">
        <v>1396</v>
      </c>
      <c r="C24" s="133">
        <v>1.1000000000000001</v>
      </c>
      <c r="D24" s="143">
        <v>1</v>
      </c>
    </row>
    <row r="25" spans="1:4" x14ac:dyDescent="0.2">
      <c r="A25" s="105" t="s">
        <v>50</v>
      </c>
      <c r="B25" s="133" t="s">
        <v>1396</v>
      </c>
      <c r="C25" s="133">
        <v>1.1000000000000001</v>
      </c>
      <c r="D25" s="143">
        <v>1</v>
      </c>
    </row>
    <row r="26" spans="1:4" x14ac:dyDescent="0.2">
      <c r="A26" s="105" t="s">
        <v>51</v>
      </c>
      <c r="B26" s="133" t="s">
        <v>1396</v>
      </c>
      <c r="C26" s="133">
        <v>1.1000000000000001</v>
      </c>
      <c r="D26" s="143">
        <v>1</v>
      </c>
    </row>
    <row r="27" spans="1:4" x14ac:dyDescent="0.2">
      <c r="A27" s="105" t="s">
        <v>52</v>
      </c>
      <c r="B27" s="133" t="s">
        <v>1396</v>
      </c>
      <c r="C27" s="133">
        <v>1.1000000000000001</v>
      </c>
      <c r="D27" s="143">
        <v>1</v>
      </c>
    </row>
    <row r="28" spans="1:4" x14ac:dyDescent="0.2">
      <c r="A28" s="105" t="s">
        <v>53</v>
      </c>
      <c r="B28" s="133" t="s">
        <v>1396</v>
      </c>
      <c r="C28" s="133">
        <v>1.1000000000000001</v>
      </c>
      <c r="D28" s="143">
        <v>1</v>
      </c>
    </row>
    <row r="29" spans="1:4" x14ac:dyDescent="0.2">
      <c r="A29" s="105" t="s">
        <v>54</v>
      </c>
      <c r="B29" s="133" t="s">
        <v>1396</v>
      </c>
      <c r="C29" s="133">
        <v>1.1000000000000001</v>
      </c>
      <c r="D29" s="143">
        <v>1</v>
      </c>
    </row>
    <row r="30" spans="1:4" x14ac:dyDescent="0.2">
      <c r="A30" s="105"/>
      <c r="B30" s="133"/>
      <c r="C30" s="133"/>
      <c r="D30" s="143"/>
    </row>
    <row r="31" spans="1:4" x14ac:dyDescent="0.2">
      <c r="A31" s="105"/>
      <c r="B31" s="133"/>
      <c r="C31" s="133"/>
      <c r="D31" s="143"/>
    </row>
    <row r="32" spans="1:4" x14ac:dyDescent="0.2">
      <c r="A32" s="105"/>
      <c r="B32" s="133"/>
      <c r="C32" s="133"/>
      <c r="D32" s="143"/>
    </row>
    <row r="33" spans="1:4" x14ac:dyDescent="0.2">
      <c r="A33" s="105"/>
      <c r="B33" s="133"/>
      <c r="C33" s="133"/>
      <c r="D33" s="143"/>
    </row>
    <row r="34" spans="1:4" x14ac:dyDescent="0.2">
      <c r="A34" s="105"/>
      <c r="B34" s="133"/>
      <c r="C34" s="133"/>
      <c r="D34" s="143"/>
    </row>
    <row r="35" spans="1:4" x14ac:dyDescent="0.2">
      <c r="A35" s="105"/>
      <c r="B35" s="133"/>
      <c r="C35" s="133"/>
      <c r="D35" s="143"/>
    </row>
    <row r="36" spans="1:4" x14ac:dyDescent="0.2">
      <c r="A36" s="105"/>
      <c r="B36" s="133"/>
      <c r="C36" s="133"/>
      <c r="D36" s="143"/>
    </row>
    <row r="37" spans="1:4" x14ac:dyDescent="0.2">
      <c r="A37" s="105"/>
      <c r="B37" s="133"/>
      <c r="C37" s="133"/>
      <c r="D37" s="143"/>
    </row>
    <row r="38" spans="1:4" x14ac:dyDescent="0.2">
      <c r="A38" s="105"/>
      <c r="B38" s="133"/>
      <c r="C38" s="133"/>
      <c r="D38" s="143"/>
    </row>
    <row r="39" spans="1:4" x14ac:dyDescent="0.2">
      <c r="A39" s="105"/>
      <c r="B39" s="133"/>
      <c r="C39" s="133"/>
      <c r="D39" s="143"/>
    </row>
    <row r="40" spans="1:4" x14ac:dyDescent="0.2">
      <c r="A40" s="105"/>
      <c r="B40" s="133"/>
      <c r="C40" s="133"/>
      <c r="D40" s="143"/>
    </row>
    <row r="41" spans="1:4" x14ac:dyDescent="0.2">
      <c r="A41" s="105"/>
      <c r="B41" s="133"/>
      <c r="C41" s="133"/>
      <c r="D41" s="143"/>
    </row>
    <row r="42" spans="1:4" x14ac:dyDescent="0.2">
      <c r="A42" s="105"/>
      <c r="B42" s="133"/>
      <c r="C42" s="133"/>
      <c r="D42" s="143"/>
    </row>
    <row r="43" spans="1:4" x14ac:dyDescent="0.2">
      <c r="A43" s="105"/>
      <c r="B43" s="133"/>
      <c r="C43" s="133"/>
      <c r="D43" s="143"/>
    </row>
    <row r="44" spans="1:4" x14ac:dyDescent="0.2">
      <c r="A44" s="105"/>
      <c r="B44" s="133"/>
      <c r="C44" s="133"/>
      <c r="D44" s="143"/>
    </row>
    <row r="45" spans="1:4" x14ac:dyDescent="0.2">
      <c r="A45" s="105"/>
      <c r="B45" s="133"/>
      <c r="C45" s="133"/>
      <c r="D45" s="143"/>
    </row>
    <row r="46" spans="1:4" x14ac:dyDescent="0.2">
      <c r="A46" s="105"/>
      <c r="B46" s="133"/>
      <c r="C46" s="133"/>
      <c r="D46" s="143"/>
    </row>
    <row r="47" spans="1:4" x14ac:dyDescent="0.2">
      <c r="A47" s="105"/>
      <c r="B47" s="133"/>
      <c r="C47" s="133"/>
      <c r="D47" s="143"/>
    </row>
    <row r="48" spans="1:4" x14ac:dyDescent="0.2">
      <c r="A48" s="105"/>
      <c r="B48" s="133"/>
      <c r="C48" s="133"/>
      <c r="D48" s="143"/>
    </row>
    <row r="49" spans="1:4" x14ac:dyDescent="0.2">
      <c r="A49" s="105"/>
      <c r="B49" s="133"/>
      <c r="C49" s="133"/>
      <c r="D49" s="143"/>
    </row>
    <row r="50" spans="1:4" x14ac:dyDescent="0.2">
      <c r="A50" s="105"/>
      <c r="B50" s="133"/>
      <c r="C50" s="133"/>
      <c r="D50" s="143"/>
    </row>
    <row r="51" spans="1:4" x14ac:dyDescent="0.2">
      <c r="A51" s="105"/>
      <c r="B51" s="133"/>
      <c r="C51" s="133"/>
      <c r="D51" s="143"/>
    </row>
    <row r="52" spans="1:4" x14ac:dyDescent="0.2">
      <c r="A52" s="105"/>
      <c r="B52" s="133"/>
      <c r="C52" s="133"/>
      <c r="D52" s="143"/>
    </row>
    <row r="53" spans="1:4" x14ac:dyDescent="0.2">
      <c r="A53" s="105"/>
      <c r="B53" s="133"/>
      <c r="C53" s="133"/>
      <c r="D53" s="143"/>
    </row>
    <row r="54" spans="1:4" x14ac:dyDescent="0.2">
      <c r="A54" s="105"/>
      <c r="B54" s="133"/>
      <c r="C54" s="133"/>
      <c r="D54" s="143"/>
    </row>
    <row r="55" spans="1:4" x14ac:dyDescent="0.2">
      <c r="A55" s="105"/>
      <c r="B55" s="133"/>
      <c r="C55" s="133"/>
      <c r="D55" s="143"/>
    </row>
    <row r="56" spans="1:4" x14ac:dyDescent="0.2">
      <c r="A56" s="105"/>
      <c r="B56" s="133"/>
      <c r="C56" s="133"/>
      <c r="D56" s="143"/>
    </row>
    <row r="57" spans="1:4" x14ac:dyDescent="0.2">
      <c r="A57" s="105"/>
      <c r="B57" s="133"/>
      <c r="C57" s="133"/>
      <c r="D57" s="143"/>
    </row>
    <row r="58" spans="1:4" x14ac:dyDescent="0.2">
      <c r="A58" s="105"/>
      <c r="B58" s="133"/>
      <c r="C58" s="133"/>
      <c r="D58" s="143"/>
    </row>
    <row r="59" spans="1:4" x14ac:dyDescent="0.2">
      <c r="A59" s="105"/>
      <c r="B59" s="133"/>
      <c r="C59" s="133"/>
      <c r="D59" s="143"/>
    </row>
    <row r="60" spans="1:4" x14ac:dyDescent="0.2">
      <c r="A60" s="105"/>
      <c r="B60" s="133"/>
      <c r="C60" s="133"/>
      <c r="D60" s="143"/>
    </row>
    <row r="61" spans="1:4" x14ac:dyDescent="0.2">
      <c r="A61" s="105"/>
      <c r="B61" s="133"/>
      <c r="C61" s="133"/>
      <c r="D61" s="143"/>
    </row>
    <row r="62" spans="1:4" x14ac:dyDescent="0.2">
      <c r="A62" s="105"/>
      <c r="B62" s="133"/>
      <c r="C62" s="133"/>
      <c r="D62" s="143"/>
    </row>
    <row r="63" spans="1:4" x14ac:dyDescent="0.2">
      <c r="A63" s="105"/>
      <c r="B63" s="133"/>
      <c r="C63" s="133"/>
      <c r="D63" s="143"/>
    </row>
    <row r="64" spans="1:4" x14ac:dyDescent="0.2">
      <c r="A64" s="105"/>
      <c r="B64" s="133"/>
      <c r="C64" s="133"/>
      <c r="D64" s="143"/>
    </row>
    <row r="65" spans="1:4" x14ac:dyDescent="0.2">
      <c r="A65" s="105"/>
      <c r="B65" s="133"/>
      <c r="C65" s="133"/>
      <c r="D65" s="143"/>
    </row>
    <row r="66" spans="1:4" x14ac:dyDescent="0.2">
      <c r="A66" s="105"/>
      <c r="B66" s="133"/>
      <c r="C66" s="133"/>
      <c r="D66" s="143"/>
    </row>
    <row r="67" spans="1:4" x14ac:dyDescent="0.2">
      <c r="A67" s="105"/>
      <c r="B67" s="133"/>
      <c r="C67" s="133"/>
      <c r="D67" s="143"/>
    </row>
    <row r="68" spans="1:4" x14ac:dyDescent="0.2">
      <c r="A68" s="105"/>
      <c r="B68" s="133"/>
      <c r="C68" s="133"/>
      <c r="D68" s="143"/>
    </row>
    <row r="69" spans="1:4" x14ac:dyDescent="0.2">
      <c r="A69" s="105"/>
      <c r="C69" s="133"/>
      <c r="D69" s="143"/>
    </row>
    <row r="70" spans="1:4" x14ac:dyDescent="0.2">
      <c r="A70" s="105"/>
      <c r="C70" s="133"/>
      <c r="D70" s="143"/>
    </row>
    <row r="71" spans="1:4" x14ac:dyDescent="0.2">
      <c r="A71" s="105"/>
      <c r="C71" s="133"/>
      <c r="D71" s="143"/>
    </row>
    <row r="72" spans="1:4" x14ac:dyDescent="0.2">
      <c r="A72" s="105"/>
      <c r="C72" s="133"/>
      <c r="D72" s="143"/>
    </row>
    <row r="73" spans="1:4" x14ac:dyDescent="0.2">
      <c r="A73" s="105"/>
      <c r="C73" s="133"/>
      <c r="D73" s="143"/>
    </row>
    <row r="74" spans="1:4" x14ac:dyDescent="0.2">
      <c r="A74" s="105"/>
      <c r="C74" s="133"/>
      <c r="D74" s="143"/>
    </row>
    <row r="75" spans="1:4" x14ac:dyDescent="0.2">
      <c r="A75" s="105"/>
      <c r="C75" s="133"/>
      <c r="D75" s="143"/>
    </row>
    <row r="76" spans="1:4" x14ac:dyDescent="0.2">
      <c r="A76" s="105"/>
      <c r="C76" s="133"/>
      <c r="D76" s="143"/>
    </row>
    <row r="77" spans="1:4" x14ac:dyDescent="0.2">
      <c r="A77" s="105"/>
      <c r="C77" s="133"/>
      <c r="D77" s="143"/>
    </row>
    <row r="78" spans="1:4" x14ac:dyDescent="0.2">
      <c r="A78" s="105"/>
      <c r="C78" s="133"/>
      <c r="D78" s="143"/>
    </row>
    <row r="79" spans="1:4" x14ac:dyDescent="0.2">
      <c r="A79" s="105"/>
      <c r="C79" s="133"/>
      <c r="D79" s="143"/>
    </row>
    <row r="80" spans="1:4" x14ac:dyDescent="0.2">
      <c r="A80" s="105"/>
      <c r="C80" s="133"/>
      <c r="D80" s="143"/>
    </row>
    <row r="81" spans="1:4" x14ac:dyDescent="0.2">
      <c r="A81" s="105"/>
      <c r="C81" s="133"/>
      <c r="D81" s="143"/>
    </row>
    <row r="82" spans="1:4" x14ac:dyDescent="0.2">
      <c r="A82" s="105"/>
      <c r="C82" s="133"/>
      <c r="D82" s="143"/>
    </row>
    <row r="83" spans="1:4" x14ac:dyDescent="0.2">
      <c r="A83" s="105"/>
      <c r="C83" s="133"/>
      <c r="D83" s="143"/>
    </row>
    <row r="84" spans="1:4" x14ac:dyDescent="0.2">
      <c r="A84" s="105"/>
      <c r="C84" s="133"/>
      <c r="D84" s="143"/>
    </row>
    <row r="85" spans="1:4" x14ac:dyDescent="0.2">
      <c r="A85" s="105"/>
      <c r="C85" s="133"/>
      <c r="D85" s="143"/>
    </row>
    <row r="86" spans="1:4" x14ac:dyDescent="0.2">
      <c r="A86" s="105"/>
      <c r="C86" s="133"/>
      <c r="D86" s="143"/>
    </row>
    <row r="87" spans="1:4" x14ac:dyDescent="0.2">
      <c r="A87" s="105"/>
      <c r="C87" s="133"/>
      <c r="D87" s="143"/>
    </row>
    <row r="88" spans="1:4" x14ac:dyDescent="0.2">
      <c r="A88" s="105"/>
      <c r="C88" s="133"/>
      <c r="D88" s="143"/>
    </row>
    <row r="89" spans="1:4" x14ac:dyDescent="0.2">
      <c r="A89" s="105"/>
      <c r="C89" s="133"/>
      <c r="D89" s="143"/>
    </row>
    <row r="90" spans="1:4" x14ac:dyDescent="0.2">
      <c r="A90" s="105"/>
      <c r="C90" s="133"/>
      <c r="D90" s="143"/>
    </row>
    <row r="91" spans="1:4" x14ac:dyDescent="0.2">
      <c r="A91" s="105"/>
      <c r="C91" s="133"/>
      <c r="D91" s="143"/>
    </row>
    <row r="92" spans="1:4" x14ac:dyDescent="0.2">
      <c r="A92" s="105"/>
      <c r="C92" s="133"/>
      <c r="D92" s="143"/>
    </row>
    <row r="93" spans="1:4" x14ac:dyDescent="0.2">
      <c r="A93" s="105"/>
      <c r="C93" s="133"/>
      <c r="D93" s="143"/>
    </row>
    <row r="94" spans="1:4" x14ac:dyDescent="0.2">
      <c r="A94" s="105"/>
      <c r="C94" s="133"/>
      <c r="D94" s="143"/>
    </row>
    <row r="95" spans="1:4" x14ac:dyDescent="0.2">
      <c r="A95" s="105"/>
      <c r="C95" s="133"/>
      <c r="D95" s="143"/>
    </row>
    <row r="96" spans="1:4" x14ac:dyDescent="0.2">
      <c r="A96" s="105"/>
      <c r="C96" s="133"/>
      <c r="D96" s="143"/>
    </row>
    <row r="97" spans="1:4" x14ac:dyDescent="0.2">
      <c r="A97" s="105"/>
      <c r="C97" s="133"/>
      <c r="D97" s="143"/>
    </row>
    <row r="98" spans="1:4" x14ac:dyDescent="0.2">
      <c r="A98" s="105"/>
      <c r="C98" s="133"/>
      <c r="D98" s="143"/>
    </row>
    <row r="99" spans="1:4" x14ac:dyDescent="0.2">
      <c r="A99" s="105"/>
      <c r="C99" s="133"/>
      <c r="D99" s="143"/>
    </row>
    <row r="100" spans="1:4" x14ac:dyDescent="0.2">
      <c r="A100" s="105"/>
      <c r="C100" s="133"/>
      <c r="D100" s="143"/>
    </row>
    <row r="101" spans="1:4" x14ac:dyDescent="0.2">
      <c r="A101" s="105"/>
      <c r="C101" s="133"/>
      <c r="D101" s="143"/>
    </row>
    <row r="102" spans="1:4" x14ac:dyDescent="0.2">
      <c r="A102" s="105"/>
      <c r="C102" s="133"/>
      <c r="D102" s="143"/>
    </row>
    <row r="103" spans="1:4" x14ac:dyDescent="0.2">
      <c r="A103" s="105"/>
      <c r="C103" s="133"/>
      <c r="D103" s="143"/>
    </row>
    <row r="104" spans="1:4" x14ac:dyDescent="0.2">
      <c r="A104" s="105"/>
      <c r="C104" s="133"/>
      <c r="D104" s="143"/>
    </row>
    <row r="105" spans="1:4" x14ac:dyDescent="0.2">
      <c r="A105" s="105"/>
      <c r="C105" s="133"/>
      <c r="D105" s="143"/>
    </row>
  </sheetData>
  <mergeCells count="2">
    <mergeCell ref="E3:I3"/>
    <mergeCell ref="E4:I8"/>
  </mergeCells>
  <pageMargins left="0.7" right="0.7" top="0.75" bottom="0.75" header="0.3" footer="0.3"/>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A1:I892"/>
  <sheetViews>
    <sheetView workbookViewId="0"/>
  </sheetViews>
  <sheetFormatPr defaultRowHeight="14.25" x14ac:dyDescent="0.2"/>
  <cols>
    <col min="1" max="1" width="13.5703125" style="158" bestFit="1" customWidth="1"/>
    <col min="2" max="2" width="52.28515625" style="158" bestFit="1" customWidth="1"/>
    <col min="3" max="3" width="19.5703125" style="158" bestFit="1" customWidth="1"/>
    <col min="4" max="4" width="9.140625" style="25"/>
    <col min="5" max="5" width="14.42578125" style="25" customWidth="1"/>
    <col min="6" max="16384" width="9.140625" style="25"/>
  </cols>
  <sheetData>
    <row r="1" spans="1:9" ht="18" x14ac:dyDescent="0.25">
      <c r="A1" s="96" t="s">
        <v>1374</v>
      </c>
      <c r="B1" s="157"/>
      <c r="C1" s="157"/>
    </row>
    <row r="2" spans="1:9" x14ac:dyDescent="0.2">
      <c r="A2" s="157"/>
      <c r="B2" s="157"/>
      <c r="C2" s="157"/>
    </row>
    <row r="3" spans="1:9" x14ac:dyDescent="0.2">
      <c r="A3" s="109" t="s">
        <v>1405</v>
      </c>
      <c r="B3" s="109" t="s">
        <v>1406</v>
      </c>
      <c r="C3" s="109" t="s">
        <v>1407</v>
      </c>
      <c r="E3" s="258" t="s">
        <v>34</v>
      </c>
      <c r="F3" s="258"/>
      <c r="G3" s="258"/>
      <c r="H3" s="258"/>
      <c r="I3" s="258"/>
    </row>
    <row r="4" spans="1:9" x14ac:dyDescent="0.2">
      <c r="A4" s="110" t="s">
        <v>1502</v>
      </c>
      <c r="B4" s="110"/>
      <c r="C4" s="112"/>
      <c r="E4" s="260" t="s">
        <v>1408</v>
      </c>
      <c r="F4" s="261"/>
      <c r="G4" s="261"/>
      <c r="H4" s="261"/>
      <c r="I4" s="262"/>
    </row>
    <row r="5" spans="1:9" x14ac:dyDescent="0.2">
      <c r="A5" s="110"/>
      <c r="B5" s="110"/>
      <c r="C5" s="112"/>
      <c r="E5" s="263"/>
      <c r="F5" s="264"/>
      <c r="G5" s="264"/>
      <c r="H5" s="264"/>
      <c r="I5" s="265"/>
    </row>
    <row r="6" spans="1:9" x14ac:dyDescent="0.2">
      <c r="A6" s="110"/>
      <c r="B6" s="110"/>
      <c r="C6" s="112"/>
      <c r="E6" s="263"/>
      <c r="F6" s="264"/>
      <c r="G6" s="264"/>
      <c r="H6" s="264"/>
      <c r="I6" s="265"/>
    </row>
    <row r="7" spans="1:9" x14ac:dyDescent="0.2">
      <c r="A7" s="110"/>
      <c r="B7" s="110"/>
      <c r="C7" s="112"/>
      <c r="E7" s="263"/>
      <c r="F7" s="264"/>
      <c r="G7" s="264"/>
      <c r="H7" s="264"/>
      <c r="I7" s="265"/>
    </row>
    <row r="8" spans="1:9" x14ac:dyDescent="0.2">
      <c r="A8" s="110"/>
      <c r="B8" s="110"/>
      <c r="C8" s="112"/>
      <c r="E8" s="266"/>
      <c r="F8" s="267"/>
      <c r="G8" s="267"/>
      <c r="H8" s="267"/>
      <c r="I8" s="268"/>
    </row>
    <row r="9" spans="1:9" x14ac:dyDescent="0.2">
      <c r="A9" s="110"/>
      <c r="B9" s="110"/>
      <c r="C9" s="112"/>
      <c r="E9" s="97"/>
      <c r="F9" s="97"/>
      <c r="G9" s="97"/>
      <c r="H9" s="97"/>
      <c r="I9" s="97"/>
    </row>
    <row r="10" spans="1:9" x14ac:dyDescent="0.2">
      <c r="A10" s="110"/>
      <c r="B10" s="110"/>
      <c r="C10" s="112"/>
      <c r="E10" s="99" t="s">
        <v>1409</v>
      </c>
      <c r="F10" s="99" t="s">
        <v>75</v>
      </c>
      <c r="G10" s="100"/>
      <c r="H10" s="100"/>
      <c r="I10" s="97"/>
    </row>
    <row r="11" spans="1:9" x14ac:dyDescent="0.2">
      <c r="A11" s="110"/>
      <c r="B11" s="110"/>
      <c r="C11" s="112"/>
      <c r="E11" s="101">
        <f>[1]Permutations!D29</f>
        <v>0</v>
      </c>
      <c r="F11" s="113">
        <f>IF(E11=0,0,VLOOKUP(E11,A4:C892,3,FALSE)-1)</f>
        <v>0</v>
      </c>
      <c r="G11" s="103"/>
      <c r="H11" s="103"/>
      <c r="I11" s="97"/>
    </row>
    <row r="12" spans="1:9" x14ac:dyDescent="0.2">
      <c r="A12" s="110"/>
      <c r="B12" s="110"/>
      <c r="C12" s="112"/>
    </row>
    <row r="13" spans="1:9" x14ac:dyDescent="0.2">
      <c r="A13" s="110"/>
      <c r="B13" s="110"/>
      <c r="C13" s="112"/>
    </row>
    <row r="14" spans="1:9" x14ac:dyDescent="0.2">
      <c r="A14" s="110"/>
      <c r="B14" s="110"/>
      <c r="C14" s="112"/>
    </row>
    <row r="15" spans="1:9" x14ac:dyDescent="0.2">
      <c r="A15" s="110"/>
      <c r="B15" s="110"/>
      <c r="C15" s="112"/>
    </row>
    <row r="16" spans="1:9" x14ac:dyDescent="0.2">
      <c r="A16" s="110"/>
      <c r="B16" s="110"/>
      <c r="C16" s="112"/>
    </row>
    <row r="17" spans="1:3" x14ac:dyDescent="0.2">
      <c r="A17" s="110"/>
      <c r="B17" s="110"/>
      <c r="C17" s="112"/>
    </row>
    <row r="18" spans="1:3" x14ac:dyDescent="0.2">
      <c r="A18" s="110"/>
      <c r="B18" s="110"/>
      <c r="C18" s="112"/>
    </row>
    <row r="19" spans="1:3" x14ac:dyDescent="0.2">
      <c r="A19" s="110"/>
      <c r="B19" s="110"/>
      <c r="C19" s="112"/>
    </row>
    <row r="20" spans="1:3" x14ac:dyDescent="0.2">
      <c r="A20" s="110"/>
      <c r="B20" s="110"/>
      <c r="C20" s="112"/>
    </row>
    <row r="21" spans="1:3" x14ac:dyDescent="0.2">
      <c r="A21" s="110"/>
      <c r="B21" s="110"/>
      <c r="C21" s="112"/>
    </row>
    <row r="22" spans="1:3" x14ac:dyDescent="0.2">
      <c r="A22" s="110"/>
      <c r="B22" s="110"/>
      <c r="C22" s="112"/>
    </row>
    <row r="23" spans="1:3" x14ac:dyDescent="0.2">
      <c r="A23" s="110"/>
      <c r="B23" s="110"/>
      <c r="C23" s="112"/>
    </row>
    <row r="24" spans="1:3" x14ac:dyDescent="0.2">
      <c r="A24" s="110"/>
      <c r="B24" s="110"/>
      <c r="C24" s="112"/>
    </row>
    <row r="25" spans="1:3" x14ac:dyDescent="0.2">
      <c r="A25" s="110"/>
      <c r="B25" s="110"/>
      <c r="C25" s="112"/>
    </row>
    <row r="26" spans="1:3" x14ac:dyDescent="0.2">
      <c r="A26" s="110"/>
      <c r="B26" s="110"/>
      <c r="C26" s="112"/>
    </row>
    <row r="27" spans="1:3" x14ac:dyDescent="0.2">
      <c r="A27" s="110"/>
      <c r="B27" s="110"/>
      <c r="C27" s="112"/>
    </row>
    <row r="28" spans="1:3" x14ac:dyDescent="0.2">
      <c r="A28" s="110"/>
      <c r="B28" s="110"/>
      <c r="C28" s="112"/>
    </row>
    <row r="29" spans="1:3" x14ac:dyDescent="0.2">
      <c r="A29" s="110"/>
      <c r="B29" s="110"/>
      <c r="C29" s="112"/>
    </row>
    <row r="30" spans="1:3" x14ac:dyDescent="0.2">
      <c r="A30" s="110"/>
      <c r="B30" s="110"/>
      <c r="C30" s="112"/>
    </row>
    <row r="31" spans="1:3" x14ac:dyDescent="0.2">
      <c r="A31" s="110"/>
      <c r="B31" s="110"/>
      <c r="C31" s="112"/>
    </row>
    <row r="32" spans="1:3" x14ac:dyDescent="0.2">
      <c r="A32" s="110"/>
      <c r="B32" s="110"/>
      <c r="C32" s="112"/>
    </row>
    <row r="33" spans="1:3" x14ac:dyDescent="0.2">
      <c r="A33" s="110"/>
      <c r="B33" s="110"/>
      <c r="C33" s="112"/>
    </row>
    <row r="34" spans="1:3" x14ac:dyDescent="0.2">
      <c r="A34" s="110"/>
      <c r="B34" s="110"/>
      <c r="C34" s="112"/>
    </row>
    <row r="35" spans="1:3" x14ac:dyDescent="0.2">
      <c r="A35" s="110"/>
      <c r="B35" s="110"/>
      <c r="C35" s="112"/>
    </row>
    <row r="36" spans="1:3" x14ac:dyDescent="0.2">
      <c r="A36" s="110"/>
      <c r="B36" s="110"/>
      <c r="C36" s="112"/>
    </row>
    <row r="37" spans="1:3" x14ac:dyDescent="0.2">
      <c r="A37" s="110"/>
      <c r="B37" s="110"/>
      <c r="C37" s="112"/>
    </row>
    <row r="38" spans="1:3" x14ac:dyDescent="0.2">
      <c r="A38" s="110"/>
      <c r="B38" s="110"/>
      <c r="C38" s="112"/>
    </row>
    <row r="39" spans="1:3" x14ac:dyDescent="0.2">
      <c r="A39" s="110"/>
      <c r="B39" s="110"/>
      <c r="C39" s="112"/>
    </row>
    <row r="40" spans="1:3" x14ac:dyDescent="0.2">
      <c r="A40" s="110"/>
      <c r="B40" s="110"/>
      <c r="C40" s="112"/>
    </row>
    <row r="41" spans="1:3" x14ac:dyDescent="0.2">
      <c r="A41" s="110"/>
      <c r="B41" s="110"/>
      <c r="C41" s="112"/>
    </row>
    <row r="42" spans="1:3" x14ac:dyDescent="0.2">
      <c r="A42" s="110"/>
      <c r="B42" s="110"/>
      <c r="C42" s="112"/>
    </row>
    <row r="43" spans="1:3" x14ac:dyDescent="0.2">
      <c r="A43" s="110"/>
      <c r="B43" s="110"/>
      <c r="C43" s="112"/>
    </row>
    <row r="44" spans="1:3" x14ac:dyDescent="0.2">
      <c r="A44" s="110"/>
      <c r="B44" s="110"/>
      <c r="C44" s="112"/>
    </row>
    <row r="45" spans="1:3" x14ac:dyDescent="0.2">
      <c r="A45" s="110"/>
      <c r="B45" s="110"/>
      <c r="C45" s="112"/>
    </row>
    <row r="46" spans="1:3" x14ac:dyDescent="0.2">
      <c r="A46" s="110"/>
      <c r="B46" s="110"/>
      <c r="C46" s="112"/>
    </row>
    <row r="47" spans="1:3" x14ac:dyDescent="0.2">
      <c r="A47" s="110"/>
      <c r="B47" s="110"/>
      <c r="C47" s="112"/>
    </row>
    <row r="48" spans="1:3" x14ac:dyDescent="0.2">
      <c r="A48" s="110"/>
      <c r="B48" s="110"/>
      <c r="C48" s="112"/>
    </row>
    <row r="49" spans="1:3" x14ac:dyDescent="0.2">
      <c r="A49" s="110"/>
      <c r="B49" s="110"/>
      <c r="C49" s="112"/>
    </row>
    <row r="50" spans="1:3" x14ac:dyDescent="0.2">
      <c r="A50" s="110"/>
      <c r="B50" s="110"/>
      <c r="C50" s="112"/>
    </row>
    <row r="51" spans="1:3" x14ac:dyDescent="0.2">
      <c r="A51" s="110"/>
      <c r="B51" s="110"/>
      <c r="C51" s="112"/>
    </row>
    <row r="52" spans="1:3" x14ac:dyDescent="0.2">
      <c r="A52" s="110"/>
      <c r="B52" s="110"/>
      <c r="C52" s="112"/>
    </row>
    <row r="53" spans="1:3" x14ac:dyDescent="0.2">
      <c r="A53" s="110"/>
      <c r="B53" s="110"/>
      <c r="C53" s="112"/>
    </row>
    <row r="54" spans="1:3" x14ac:dyDescent="0.2">
      <c r="A54" s="110"/>
      <c r="B54" s="110"/>
      <c r="C54" s="112"/>
    </row>
    <row r="55" spans="1:3" x14ac:dyDescent="0.2">
      <c r="A55" s="110"/>
      <c r="B55" s="110"/>
      <c r="C55" s="112"/>
    </row>
    <row r="56" spans="1:3" x14ac:dyDescent="0.2">
      <c r="A56" s="110"/>
      <c r="B56" s="110"/>
      <c r="C56" s="112"/>
    </row>
    <row r="57" spans="1:3" x14ac:dyDescent="0.2">
      <c r="A57" s="110"/>
      <c r="B57" s="110"/>
      <c r="C57" s="112"/>
    </row>
    <row r="58" spans="1:3" x14ac:dyDescent="0.2">
      <c r="A58" s="110"/>
      <c r="B58" s="110"/>
      <c r="C58" s="112"/>
    </row>
    <row r="59" spans="1:3" x14ac:dyDescent="0.2">
      <c r="A59" s="110"/>
      <c r="B59" s="110"/>
      <c r="C59" s="112"/>
    </row>
    <row r="60" spans="1:3" x14ac:dyDescent="0.2">
      <c r="A60" s="110"/>
      <c r="B60" s="110"/>
      <c r="C60" s="112"/>
    </row>
    <row r="61" spans="1:3" x14ac:dyDescent="0.2">
      <c r="A61" s="110"/>
      <c r="B61" s="110"/>
      <c r="C61" s="112"/>
    </row>
    <row r="62" spans="1:3" x14ac:dyDescent="0.2">
      <c r="A62" s="110"/>
      <c r="B62" s="110"/>
      <c r="C62" s="112"/>
    </row>
    <row r="63" spans="1:3" x14ac:dyDescent="0.2">
      <c r="A63" s="110"/>
      <c r="B63" s="110"/>
      <c r="C63" s="112"/>
    </row>
    <row r="64" spans="1:3" x14ac:dyDescent="0.2">
      <c r="A64" s="110"/>
      <c r="B64" s="110"/>
      <c r="C64" s="112"/>
    </row>
    <row r="65" spans="1:3" x14ac:dyDescent="0.2">
      <c r="A65" s="110"/>
      <c r="B65" s="110"/>
      <c r="C65" s="112"/>
    </row>
    <row r="66" spans="1:3" x14ac:dyDescent="0.2">
      <c r="A66" s="110"/>
      <c r="B66" s="110"/>
      <c r="C66" s="112"/>
    </row>
    <row r="67" spans="1:3" x14ac:dyDescent="0.2">
      <c r="A67" s="110"/>
      <c r="B67" s="110"/>
      <c r="C67" s="112"/>
    </row>
    <row r="68" spans="1:3" x14ac:dyDescent="0.2">
      <c r="A68" s="110"/>
      <c r="B68" s="110"/>
      <c r="C68" s="112"/>
    </row>
    <row r="69" spans="1:3" x14ac:dyDescent="0.2">
      <c r="A69" s="110"/>
      <c r="B69" s="110"/>
      <c r="C69" s="112"/>
    </row>
    <row r="70" spans="1:3" x14ac:dyDescent="0.2">
      <c r="A70" s="110"/>
      <c r="B70" s="110"/>
      <c r="C70" s="112"/>
    </row>
    <row r="71" spans="1:3" x14ac:dyDescent="0.2">
      <c r="A71" s="110"/>
      <c r="B71" s="110"/>
      <c r="C71" s="112"/>
    </row>
    <row r="72" spans="1:3" x14ac:dyDescent="0.2">
      <c r="A72" s="110"/>
      <c r="B72" s="110"/>
      <c r="C72" s="112"/>
    </row>
    <row r="73" spans="1:3" x14ac:dyDescent="0.2">
      <c r="A73" s="110"/>
      <c r="B73" s="110"/>
      <c r="C73" s="112"/>
    </row>
    <row r="74" spans="1:3" x14ac:dyDescent="0.2">
      <c r="A74" s="110"/>
      <c r="B74" s="110"/>
      <c r="C74" s="112"/>
    </row>
    <row r="75" spans="1:3" x14ac:dyDescent="0.2">
      <c r="A75" s="110"/>
      <c r="B75" s="110"/>
      <c r="C75" s="112"/>
    </row>
    <row r="76" spans="1:3" x14ac:dyDescent="0.2">
      <c r="A76" s="110"/>
      <c r="B76" s="110"/>
      <c r="C76" s="112"/>
    </row>
    <row r="77" spans="1:3" x14ac:dyDescent="0.2">
      <c r="A77" s="110"/>
      <c r="B77" s="110"/>
      <c r="C77" s="112"/>
    </row>
    <row r="78" spans="1:3" x14ac:dyDescent="0.2">
      <c r="A78" s="110"/>
      <c r="B78" s="110"/>
      <c r="C78" s="112"/>
    </row>
    <row r="79" spans="1:3" x14ac:dyDescent="0.2">
      <c r="A79" s="110"/>
      <c r="B79" s="110"/>
      <c r="C79" s="112"/>
    </row>
    <row r="80" spans="1:3" x14ac:dyDescent="0.2">
      <c r="A80" s="110"/>
      <c r="B80" s="110"/>
      <c r="C80" s="112"/>
    </row>
    <row r="81" spans="1:3" x14ac:dyDescent="0.2">
      <c r="A81" s="110"/>
      <c r="B81" s="110"/>
      <c r="C81" s="112"/>
    </row>
    <row r="82" spans="1:3" x14ac:dyDescent="0.2">
      <c r="A82" s="110"/>
      <c r="B82" s="110"/>
      <c r="C82" s="112"/>
    </row>
    <row r="83" spans="1:3" x14ac:dyDescent="0.2">
      <c r="A83" s="110"/>
      <c r="B83" s="110"/>
      <c r="C83" s="112"/>
    </row>
    <row r="84" spans="1:3" x14ac:dyDescent="0.2">
      <c r="A84" s="110"/>
      <c r="B84" s="110"/>
      <c r="C84" s="112"/>
    </row>
    <row r="85" spans="1:3" x14ac:dyDescent="0.2">
      <c r="A85" s="110"/>
      <c r="B85" s="110"/>
      <c r="C85" s="112"/>
    </row>
    <row r="86" spans="1:3" x14ac:dyDescent="0.2">
      <c r="A86" s="110"/>
      <c r="B86" s="110"/>
      <c r="C86" s="112"/>
    </row>
    <row r="87" spans="1:3" x14ac:dyDescent="0.2">
      <c r="A87" s="110"/>
      <c r="B87" s="110"/>
      <c r="C87" s="112"/>
    </row>
    <row r="88" spans="1:3" x14ac:dyDescent="0.2">
      <c r="A88" s="110"/>
      <c r="B88" s="110"/>
      <c r="C88" s="112"/>
    </row>
    <row r="89" spans="1:3" x14ac:dyDescent="0.2">
      <c r="A89" s="110"/>
      <c r="B89" s="110"/>
      <c r="C89" s="112"/>
    </row>
    <row r="90" spans="1:3" x14ac:dyDescent="0.2">
      <c r="A90" s="110"/>
      <c r="B90" s="110"/>
      <c r="C90" s="112"/>
    </row>
    <row r="91" spans="1:3" x14ac:dyDescent="0.2">
      <c r="A91" s="110"/>
      <c r="B91" s="110"/>
      <c r="C91" s="112"/>
    </row>
    <row r="92" spans="1:3" x14ac:dyDescent="0.2">
      <c r="A92" s="110"/>
      <c r="B92" s="110"/>
      <c r="C92" s="112"/>
    </row>
    <row r="93" spans="1:3" x14ac:dyDescent="0.2">
      <c r="A93" s="110"/>
      <c r="B93" s="110"/>
      <c r="C93" s="112"/>
    </row>
    <row r="94" spans="1:3" x14ac:dyDescent="0.2">
      <c r="A94" s="110"/>
      <c r="B94" s="110"/>
      <c r="C94" s="112"/>
    </row>
    <row r="95" spans="1:3" x14ac:dyDescent="0.2">
      <c r="A95" s="110"/>
      <c r="B95" s="110"/>
      <c r="C95" s="112"/>
    </row>
    <row r="96" spans="1:3" x14ac:dyDescent="0.2">
      <c r="A96" s="110"/>
      <c r="B96" s="110"/>
      <c r="C96" s="112"/>
    </row>
    <row r="97" spans="1:3" x14ac:dyDescent="0.2">
      <c r="A97" s="110"/>
      <c r="B97" s="110"/>
      <c r="C97" s="112"/>
    </row>
    <row r="98" spans="1:3" x14ac:dyDescent="0.2">
      <c r="A98" s="110"/>
      <c r="B98" s="110"/>
      <c r="C98" s="112"/>
    </row>
    <row r="99" spans="1:3" x14ac:dyDescent="0.2">
      <c r="A99" s="110"/>
      <c r="B99" s="110"/>
      <c r="C99" s="112"/>
    </row>
    <row r="100" spans="1:3" x14ac:dyDescent="0.2">
      <c r="A100" s="110"/>
      <c r="B100" s="110"/>
      <c r="C100" s="112"/>
    </row>
    <row r="101" spans="1:3" x14ac:dyDescent="0.2">
      <c r="A101" s="110"/>
      <c r="B101" s="110"/>
      <c r="C101" s="112"/>
    </row>
    <row r="102" spans="1:3" x14ac:dyDescent="0.2">
      <c r="A102" s="110"/>
      <c r="B102" s="110"/>
      <c r="C102" s="112"/>
    </row>
    <row r="103" spans="1:3" x14ac:dyDescent="0.2">
      <c r="A103" s="110"/>
      <c r="B103" s="110"/>
      <c r="C103" s="112"/>
    </row>
    <row r="104" spans="1:3" x14ac:dyDescent="0.2">
      <c r="A104" s="110"/>
      <c r="B104" s="110"/>
      <c r="C104" s="112"/>
    </row>
    <row r="105" spans="1:3" x14ac:dyDescent="0.2">
      <c r="A105" s="110"/>
      <c r="B105" s="110"/>
      <c r="C105" s="112"/>
    </row>
    <row r="106" spans="1:3" x14ac:dyDescent="0.2">
      <c r="A106" s="110"/>
      <c r="B106" s="110"/>
      <c r="C106" s="112"/>
    </row>
    <row r="107" spans="1:3" x14ac:dyDescent="0.2">
      <c r="A107" s="110"/>
      <c r="B107" s="110"/>
      <c r="C107" s="112"/>
    </row>
    <row r="108" spans="1:3" x14ac:dyDescent="0.2">
      <c r="A108" s="110"/>
      <c r="B108" s="110"/>
      <c r="C108" s="112"/>
    </row>
    <row r="109" spans="1:3" x14ac:dyDescent="0.2">
      <c r="A109" s="110"/>
      <c r="B109" s="110"/>
      <c r="C109" s="112"/>
    </row>
    <row r="110" spans="1:3" x14ac:dyDescent="0.2">
      <c r="A110" s="110"/>
      <c r="B110" s="110"/>
      <c r="C110" s="112"/>
    </row>
    <row r="111" spans="1:3" x14ac:dyDescent="0.2">
      <c r="A111" s="110"/>
      <c r="B111" s="110"/>
      <c r="C111" s="112"/>
    </row>
    <row r="112" spans="1:3" x14ac:dyDescent="0.2">
      <c r="A112" s="110"/>
      <c r="B112" s="110"/>
      <c r="C112" s="112"/>
    </row>
    <row r="113" spans="1:3" x14ac:dyDescent="0.2">
      <c r="A113" s="110"/>
      <c r="B113" s="110"/>
      <c r="C113" s="112"/>
    </row>
    <row r="114" spans="1:3" x14ac:dyDescent="0.2">
      <c r="A114" s="110"/>
      <c r="B114" s="110"/>
      <c r="C114" s="112"/>
    </row>
    <row r="115" spans="1:3" x14ac:dyDescent="0.2">
      <c r="A115" s="110"/>
      <c r="B115" s="110"/>
      <c r="C115" s="112"/>
    </row>
    <row r="116" spans="1:3" x14ac:dyDescent="0.2">
      <c r="A116" s="110"/>
      <c r="B116" s="110"/>
      <c r="C116" s="112"/>
    </row>
    <row r="117" spans="1:3" x14ac:dyDescent="0.2">
      <c r="A117" s="110"/>
      <c r="B117" s="110"/>
      <c r="C117" s="112"/>
    </row>
    <row r="118" spans="1:3" x14ac:dyDescent="0.2">
      <c r="A118" s="110"/>
      <c r="B118" s="110"/>
      <c r="C118" s="112"/>
    </row>
    <row r="119" spans="1:3" x14ac:dyDescent="0.2">
      <c r="A119" s="110"/>
      <c r="B119" s="110"/>
      <c r="C119" s="112"/>
    </row>
    <row r="120" spans="1:3" x14ac:dyDescent="0.2">
      <c r="A120" s="110"/>
      <c r="B120" s="110"/>
      <c r="C120" s="112"/>
    </row>
    <row r="121" spans="1:3" x14ac:dyDescent="0.2">
      <c r="A121" s="110"/>
      <c r="B121" s="110"/>
      <c r="C121" s="112"/>
    </row>
    <row r="122" spans="1:3" x14ac:dyDescent="0.2">
      <c r="A122" s="110"/>
      <c r="B122" s="110"/>
      <c r="C122" s="112"/>
    </row>
    <row r="123" spans="1:3" x14ac:dyDescent="0.2">
      <c r="A123" s="110"/>
      <c r="B123" s="110"/>
      <c r="C123" s="112"/>
    </row>
    <row r="124" spans="1:3" x14ac:dyDescent="0.2">
      <c r="A124" s="110"/>
      <c r="B124" s="110"/>
      <c r="C124" s="112"/>
    </row>
    <row r="125" spans="1:3" x14ac:dyDescent="0.2">
      <c r="A125" s="110"/>
      <c r="B125" s="110"/>
      <c r="C125" s="112"/>
    </row>
    <row r="126" spans="1:3" x14ac:dyDescent="0.2">
      <c r="A126" s="110"/>
      <c r="B126" s="110"/>
      <c r="C126" s="112"/>
    </row>
    <row r="127" spans="1:3" x14ac:dyDescent="0.2">
      <c r="A127" s="110"/>
      <c r="B127" s="110"/>
      <c r="C127" s="112"/>
    </row>
    <row r="128" spans="1:3" x14ac:dyDescent="0.2">
      <c r="A128" s="110"/>
      <c r="B128" s="110"/>
      <c r="C128" s="112"/>
    </row>
    <row r="129" spans="1:3" x14ac:dyDescent="0.2">
      <c r="A129" s="110"/>
      <c r="B129" s="110"/>
      <c r="C129" s="112"/>
    </row>
    <row r="130" spans="1:3" x14ac:dyDescent="0.2">
      <c r="A130" s="110"/>
      <c r="B130" s="110"/>
      <c r="C130" s="112"/>
    </row>
    <row r="131" spans="1:3" x14ac:dyDescent="0.2">
      <c r="A131" s="110"/>
      <c r="B131" s="110"/>
      <c r="C131" s="112"/>
    </row>
    <row r="132" spans="1:3" x14ac:dyDescent="0.2">
      <c r="A132" s="110"/>
      <c r="B132" s="110"/>
      <c r="C132" s="112"/>
    </row>
    <row r="133" spans="1:3" x14ac:dyDescent="0.2">
      <c r="A133" s="110"/>
      <c r="B133" s="110"/>
      <c r="C133" s="112"/>
    </row>
    <row r="134" spans="1:3" x14ac:dyDescent="0.2">
      <c r="A134" s="110"/>
      <c r="B134" s="110"/>
      <c r="C134" s="112"/>
    </row>
    <row r="135" spans="1:3" x14ac:dyDescent="0.2">
      <c r="A135" s="110"/>
      <c r="B135" s="110"/>
      <c r="C135" s="112"/>
    </row>
    <row r="136" spans="1:3" x14ac:dyDescent="0.2">
      <c r="A136" s="110"/>
      <c r="B136" s="110"/>
      <c r="C136" s="112"/>
    </row>
    <row r="137" spans="1:3" x14ac:dyDescent="0.2">
      <c r="A137" s="110"/>
      <c r="B137" s="110"/>
      <c r="C137" s="112"/>
    </row>
    <row r="138" spans="1:3" x14ac:dyDescent="0.2">
      <c r="A138" s="110"/>
      <c r="B138" s="110"/>
      <c r="C138" s="112"/>
    </row>
    <row r="139" spans="1:3" x14ac:dyDescent="0.2">
      <c r="A139" s="110"/>
      <c r="B139" s="110"/>
      <c r="C139" s="112"/>
    </row>
    <row r="140" spans="1:3" x14ac:dyDescent="0.2">
      <c r="A140" s="110"/>
      <c r="B140" s="110"/>
      <c r="C140" s="112"/>
    </row>
    <row r="141" spans="1:3" x14ac:dyDescent="0.2">
      <c r="A141" s="110"/>
      <c r="B141" s="110"/>
      <c r="C141" s="112"/>
    </row>
    <row r="142" spans="1:3" x14ac:dyDescent="0.2">
      <c r="A142" s="110"/>
      <c r="B142" s="110"/>
      <c r="C142" s="112"/>
    </row>
    <row r="143" spans="1:3" x14ac:dyDescent="0.2">
      <c r="A143" s="110"/>
      <c r="B143" s="110"/>
      <c r="C143" s="112"/>
    </row>
    <row r="144" spans="1:3" x14ac:dyDescent="0.2">
      <c r="A144" s="110"/>
      <c r="B144" s="110"/>
      <c r="C144" s="112"/>
    </row>
    <row r="145" spans="1:3" x14ac:dyDescent="0.2">
      <c r="A145" s="110"/>
      <c r="B145" s="110"/>
      <c r="C145" s="112"/>
    </row>
    <row r="146" spans="1:3" x14ac:dyDescent="0.2">
      <c r="A146" s="110"/>
      <c r="B146" s="110"/>
      <c r="C146" s="112"/>
    </row>
    <row r="147" spans="1:3" x14ac:dyDescent="0.2">
      <c r="A147" s="110"/>
      <c r="B147" s="110"/>
      <c r="C147" s="112"/>
    </row>
    <row r="148" spans="1:3" x14ac:dyDescent="0.2">
      <c r="A148" s="110"/>
      <c r="B148" s="110"/>
      <c r="C148" s="112"/>
    </row>
    <row r="149" spans="1:3" x14ac:dyDescent="0.2">
      <c r="A149" s="110"/>
      <c r="B149" s="110"/>
      <c r="C149" s="112"/>
    </row>
    <row r="150" spans="1:3" x14ac:dyDescent="0.2">
      <c r="A150" s="110"/>
      <c r="B150" s="110"/>
      <c r="C150" s="112"/>
    </row>
    <row r="151" spans="1:3" x14ac:dyDescent="0.2">
      <c r="A151" s="110"/>
      <c r="B151" s="110"/>
      <c r="C151" s="112"/>
    </row>
    <row r="152" spans="1:3" x14ac:dyDescent="0.2">
      <c r="A152" s="110"/>
      <c r="B152" s="110"/>
      <c r="C152" s="112"/>
    </row>
    <row r="153" spans="1:3" x14ac:dyDescent="0.2">
      <c r="A153" s="110"/>
      <c r="B153" s="110"/>
      <c r="C153" s="112"/>
    </row>
    <row r="154" spans="1:3" x14ac:dyDescent="0.2">
      <c r="A154" s="110"/>
      <c r="B154" s="110"/>
      <c r="C154" s="112"/>
    </row>
    <row r="155" spans="1:3" x14ac:dyDescent="0.2">
      <c r="A155" s="110"/>
      <c r="B155" s="110"/>
      <c r="C155" s="112"/>
    </row>
    <row r="156" spans="1:3" x14ac:dyDescent="0.2">
      <c r="A156" s="110"/>
      <c r="B156" s="110"/>
      <c r="C156" s="112"/>
    </row>
    <row r="157" spans="1:3" x14ac:dyDescent="0.2">
      <c r="A157" s="110"/>
      <c r="B157" s="110"/>
      <c r="C157" s="112"/>
    </row>
    <row r="158" spans="1:3" x14ac:dyDescent="0.2">
      <c r="A158" s="110"/>
      <c r="B158" s="110"/>
      <c r="C158" s="112"/>
    </row>
    <row r="159" spans="1:3" x14ac:dyDescent="0.2">
      <c r="A159" s="110"/>
      <c r="B159" s="110"/>
      <c r="C159" s="112"/>
    </row>
    <row r="160" spans="1:3" x14ac:dyDescent="0.2">
      <c r="A160" s="110"/>
      <c r="B160" s="110"/>
      <c r="C160" s="112"/>
    </row>
    <row r="161" spans="1:3" x14ac:dyDescent="0.2">
      <c r="A161" s="110"/>
      <c r="B161" s="110"/>
      <c r="C161" s="112"/>
    </row>
    <row r="162" spans="1:3" x14ac:dyDescent="0.2">
      <c r="A162" s="110"/>
      <c r="B162" s="110"/>
      <c r="C162" s="112"/>
    </row>
    <row r="163" spans="1:3" x14ac:dyDescent="0.2">
      <c r="A163" s="110"/>
      <c r="B163" s="110"/>
      <c r="C163" s="112"/>
    </row>
    <row r="164" spans="1:3" x14ac:dyDescent="0.2">
      <c r="A164" s="110"/>
      <c r="B164" s="110"/>
      <c r="C164" s="112"/>
    </row>
    <row r="165" spans="1:3" x14ac:dyDescent="0.2">
      <c r="A165" s="110"/>
      <c r="B165" s="110"/>
      <c r="C165" s="112"/>
    </row>
    <row r="166" spans="1:3" x14ac:dyDescent="0.2">
      <c r="A166" s="110"/>
      <c r="B166" s="110"/>
      <c r="C166" s="112"/>
    </row>
    <row r="167" spans="1:3" x14ac:dyDescent="0.2">
      <c r="A167" s="110"/>
      <c r="B167" s="110"/>
      <c r="C167" s="112"/>
    </row>
    <row r="168" spans="1:3" x14ac:dyDescent="0.2">
      <c r="A168" s="110"/>
      <c r="B168" s="110"/>
      <c r="C168" s="112"/>
    </row>
    <row r="169" spans="1:3" x14ac:dyDescent="0.2">
      <c r="A169" s="110"/>
      <c r="B169" s="110"/>
      <c r="C169" s="112"/>
    </row>
    <row r="170" spans="1:3" x14ac:dyDescent="0.2">
      <c r="A170" s="110"/>
      <c r="B170" s="110"/>
      <c r="C170" s="112"/>
    </row>
    <row r="171" spans="1:3" x14ac:dyDescent="0.2">
      <c r="A171" s="110"/>
      <c r="B171" s="110"/>
      <c r="C171" s="112"/>
    </row>
    <row r="172" spans="1:3" x14ac:dyDescent="0.2">
      <c r="A172" s="110"/>
      <c r="B172" s="110"/>
      <c r="C172" s="112"/>
    </row>
    <row r="173" spans="1:3" x14ac:dyDescent="0.2">
      <c r="A173" s="110"/>
      <c r="B173" s="110"/>
      <c r="C173" s="112"/>
    </row>
    <row r="174" spans="1:3" x14ac:dyDescent="0.2">
      <c r="A174" s="110"/>
      <c r="B174" s="110"/>
      <c r="C174" s="112"/>
    </row>
    <row r="175" spans="1:3" x14ac:dyDescent="0.2">
      <c r="A175" s="110"/>
      <c r="B175" s="110"/>
      <c r="C175" s="112"/>
    </row>
    <row r="176" spans="1:3" x14ac:dyDescent="0.2">
      <c r="A176" s="110"/>
      <c r="B176" s="110"/>
      <c r="C176" s="112"/>
    </row>
    <row r="177" spans="1:3" x14ac:dyDescent="0.2">
      <c r="A177" s="110"/>
      <c r="B177" s="110"/>
      <c r="C177" s="112"/>
    </row>
    <row r="178" spans="1:3" x14ac:dyDescent="0.2">
      <c r="A178" s="110"/>
      <c r="B178" s="110"/>
      <c r="C178" s="112"/>
    </row>
    <row r="179" spans="1:3" x14ac:dyDescent="0.2">
      <c r="A179" s="110"/>
      <c r="B179" s="110"/>
      <c r="C179" s="112"/>
    </row>
    <row r="180" spans="1:3" x14ac:dyDescent="0.2">
      <c r="A180" s="110"/>
      <c r="B180" s="110"/>
      <c r="C180" s="112"/>
    </row>
    <row r="181" spans="1:3" x14ac:dyDescent="0.2">
      <c r="A181" s="110"/>
      <c r="B181" s="110"/>
      <c r="C181" s="112"/>
    </row>
    <row r="182" spans="1:3" x14ac:dyDescent="0.2">
      <c r="A182" s="110"/>
      <c r="B182" s="110"/>
      <c r="C182" s="112"/>
    </row>
    <row r="183" spans="1:3" x14ac:dyDescent="0.2">
      <c r="A183" s="110"/>
      <c r="B183" s="110"/>
      <c r="C183" s="112"/>
    </row>
    <row r="184" spans="1:3" x14ac:dyDescent="0.2">
      <c r="A184" s="110"/>
      <c r="B184" s="110"/>
      <c r="C184" s="112"/>
    </row>
    <row r="185" spans="1:3" x14ac:dyDescent="0.2">
      <c r="A185" s="110"/>
      <c r="B185" s="110"/>
      <c r="C185" s="112"/>
    </row>
    <row r="186" spans="1:3" x14ac:dyDescent="0.2">
      <c r="A186" s="110"/>
      <c r="B186" s="110"/>
      <c r="C186" s="112"/>
    </row>
    <row r="187" spans="1:3" x14ac:dyDescent="0.2">
      <c r="A187" s="110"/>
      <c r="B187" s="110"/>
      <c r="C187" s="112"/>
    </row>
    <row r="188" spans="1:3" x14ac:dyDescent="0.2">
      <c r="A188" s="110"/>
      <c r="B188" s="110"/>
      <c r="C188" s="112"/>
    </row>
    <row r="189" spans="1:3" x14ac:dyDescent="0.2">
      <c r="A189" s="110"/>
      <c r="B189" s="110"/>
      <c r="C189" s="112"/>
    </row>
    <row r="190" spans="1:3" x14ac:dyDescent="0.2">
      <c r="A190" s="110"/>
      <c r="B190" s="110"/>
      <c r="C190" s="112"/>
    </row>
    <row r="191" spans="1:3" x14ac:dyDescent="0.2">
      <c r="A191" s="110"/>
      <c r="B191" s="110"/>
      <c r="C191" s="112"/>
    </row>
    <row r="192" spans="1:3" x14ac:dyDescent="0.2">
      <c r="A192" s="110"/>
      <c r="B192" s="110"/>
      <c r="C192" s="112"/>
    </row>
    <row r="193" spans="1:3" x14ac:dyDescent="0.2">
      <c r="A193" s="110"/>
      <c r="B193" s="110"/>
      <c r="C193" s="112"/>
    </row>
    <row r="194" spans="1:3" x14ac:dyDescent="0.2">
      <c r="A194" s="110"/>
      <c r="B194" s="110"/>
      <c r="C194" s="112"/>
    </row>
    <row r="195" spans="1:3" x14ac:dyDescent="0.2">
      <c r="A195" s="110"/>
      <c r="B195" s="110"/>
      <c r="C195" s="112"/>
    </row>
    <row r="196" spans="1:3" x14ac:dyDescent="0.2">
      <c r="A196" s="110"/>
      <c r="B196" s="110"/>
      <c r="C196" s="112"/>
    </row>
    <row r="197" spans="1:3" x14ac:dyDescent="0.2">
      <c r="A197" s="110"/>
      <c r="B197" s="110"/>
      <c r="C197" s="112"/>
    </row>
    <row r="198" spans="1:3" x14ac:dyDescent="0.2">
      <c r="A198" s="110"/>
      <c r="B198" s="110"/>
      <c r="C198" s="112"/>
    </row>
    <row r="199" spans="1:3" x14ac:dyDescent="0.2">
      <c r="A199" s="110"/>
      <c r="B199" s="110"/>
      <c r="C199" s="112"/>
    </row>
    <row r="200" spans="1:3" x14ac:dyDescent="0.2">
      <c r="A200" s="110"/>
      <c r="B200" s="110"/>
      <c r="C200" s="112"/>
    </row>
    <row r="201" spans="1:3" x14ac:dyDescent="0.2">
      <c r="A201" s="110"/>
      <c r="B201" s="110"/>
      <c r="C201" s="112"/>
    </row>
    <row r="202" spans="1:3" x14ac:dyDescent="0.2">
      <c r="A202" s="110"/>
      <c r="B202" s="110"/>
      <c r="C202" s="112"/>
    </row>
    <row r="203" spans="1:3" x14ac:dyDescent="0.2">
      <c r="A203" s="110"/>
      <c r="B203" s="110"/>
      <c r="C203" s="112"/>
    </row>
    <row r="204" spans="1:3" x14ac:dyDescent="0.2">
      <c r="A204" s="110"/>
      <c r="B204" s="110"/>
      <c r="C204" s="112"/>
    </row>
    <row r="205" spans="1:3" x14ac:dyDescent="0.2">
      <c r="A205" s="110"/>
      <c r="B205" s="110"/>
      <c r="C205" s="112"/>
    </row>
    <row r="206" spans="1:3" x14ac:dyDescent="0.2">
      <c r="A206" s="110"/>
      <c r="B206" s="110"/>
      <c r="C206" s="112"/>
    </row>
    <row r="207" spans="1:3" x14ac:dyDescent="0.2">
      <c r="A207" s="110"/>
      <c r="B207" s="110"/>
      <c r="C207" s="112"/>
    </row>
    <row r="208" spans="1:3" x14ac:dyDescent="0.2">
      <c r="A208" s="110"/>
      <c r="B208" s="110"/>
      <c r="C208" s="112"/>
    </row>
    <row r="209" spans="1:3" x14ac:dyDescent="0.2">
      <c r="A209" s="110"/>
      <c r="B209" s="110"/>
      <c r="C209" s="112"/>
    </row>
    <row r="210" spans="1:3" x14ac:dyDescent="0.2">
      <c r="A210" s="110"/>
      <c r="B210" s="110"/>
      <c r="C210" s="112"/>
    </row>
    <row r="211" spans="1:3" x14ac:dyDescent="0.2">
      <c r="A211" s="110"/>
      <c r="B211" s="110"/>
      <c r="C211" s="112"/>
    </row>
    <row r="212" spans="1:3" x14ac:dyDescent="0.2">
      <c r="A212" s="110"/>
      <c r="B212" s="110"/>
      <c r="C212" s="112"/>
    </row>
    <row r="213" spans="1:3" x14ac:dyDescent="0.2">
      <c r="A213" s="110"/>
      <c r="B213" s="110"/>
      <c r="C213" s="112"/>
    </row>
    <row r="214" spans="1:3" x14ac:dyDescent="0.2">
      <c r="A214" s="110"/>
      <c r="B214" s="110"/>
      <c r="C214" s="112"/>
    </row>
    <row r="215" spans="1:3" x14ac:dyDescent="0.2">
      <c r="A215" s="110"/>
      <c r="B215" s="110"/>
      <c r="C215" s="112"/>
    </row>
    <row r="216" spans="1:3" x14ac:dyDescent="0.2">
      <c r="A216" s="110"/>
      <c r="B216" s="110"/>
      <c r="C216" s="112"/>
    </row>
    <row r="217" spans="1:3" x14ac:dyDescent="0.2">
      <c r="A217" s="110"/>
      <c r="B217" s="110"/>
      <c r="C217" s="112"/>
    </row>
    <row r="218" spans="1:3" x14ac:dyDescent="0.2">
      <c r="A218" s="110"/>
      <c r="B218" s="110"/>
      <c r="C218" s="112"/>
    </row>
    <row r="219" spans="1:3" x14ac:dyDescent="0.2">
      <c r="A219" s="110"/>
      <c r="B219" s="110"/>
      <c r="C219" s="112"/>
    </row>
    <row r="220" spans="1:3" x14ac:dyDescent="0.2">
      <c r="A220" s="110"/>
      <c r="B220" s="110"/>
      <c r="C220" s="112"/>
    </row>
    <row r="221" spans="1:3" x14ac:dyDescent="0.2">
      <c r="A221" s="110"/>
      <c r="B221" s="110"/>
      <c r="C221" s="112"/>
    </row>
    <row r="222" spans="1:3" x14ac:dyDescent="0.2">
      <c r="A222" s="110"/>
      <c r="B222" s="110"/>
      <c r="C222" s="112"/>
    </row>
    <row r="223" spans="1:3" x14ac:dyDescent="0.2">
      <c r="A223" s="110"/>
      <c r="B223" s="110"/>
      <c r="C223" s="112"/>
    </row>
    <row r="224" spans="1:3" x14ac:dyDescent="0.2">
      <c r="A224" s="110"/>
      <c r="B224" s="110"/>
      <c r="C224" s="112"/>
    </row>
    <row r="225" spans="1:3" x14ac:dyDescent="0.2">
      <c r="A225" s="110"/>
      <c r="B225" s="110"/>
      <c r="C225" s="112"/>
    </row>
    <row r="226" spans="1:3" x14ac:dyDescent="0.2">
      <c r="A226" s="110"/>
      <c r="B226" s="110"/>
      <c r="C226" s="112"/>
    </row>
    <row r="227" spans="1:3" x14ac:dyDescent="0.2">
      <c r="A227" s="110"/>
      <c r="B227" s="110"/>
      <c r="C227" s="112"/>
    </row>
    <row r="228" spans="1:3" x14ac:dyDescent="0.2">
      <c r="A228" s="110"/>
      <c r="B228" s="110"/>
      <c r="C228" s="112"/>
    </row>
    <row r="229" spans="1:3" x14ac:dyDescent="0.2">
      <c r="A229" s="110"/>
      <c r="B229" s="110"/>
      <c r="C229" s="112"/>
    </row>
    <row r="230" spans="1:3" x14ac:dyDescent="0.2">
      <c r="A230" s="110"/>
      <c r="B230" s="110"/>
      <c r="C230" s="112"/>
    </row>
    <row r="231" spans="1:3" x14ac:dyDescent="0.2">
      <c r="A231" s="110"/>
      <c r="B231" s="110"/>
      <c r="C231" s="112"/>
    </row>
    <row r="232" spans="1:3" x14ac:dyDescent="0.2">
      <c r="A232" s="110"/>
      <c r="B232" s="110"/>
      <c r="C232" s="112"/>
    </row>
    <row r="233" spans="1:3" x14ac:dyDescent="0.2">
      <c r="A233" s="110"/>
      <c r="B233" s="110"/>
      <c r="C233" s="112"/>
    </row>
    <row r="234" spans="1:3" x14ac:dyDescent="0.2">
      <c r="A234" s="110"/>
      <c r="B234" s="110"/>
      <c r="C234" s="112"/>
    </row>
    <row r="235" spans="1:3" x14ac:dyDescent="0.2">
      <c r="A235" s="110"/>
      <c r="B235" s="110"/>
      <c r="C235" s="112"/>
    </row>
    <row r="236" spans="1:3" x14ac:dyDescent="0.2">
      <c r="A236" s="110"/>
      <c r="B236" s="110"/>
      <c r="C236" s="112"/>
    </row>
    <row r="237" spans="1:3" x14ac:dyDescent="0.2">
      <c r="A237" s="110"/>
      <c r="B237" s="110"/>
      <c r="C237" s="112"/>
    </row>
    <row r="238" spans="1:3" x14ac:dyDescent="0.2">
      <c r="A238" s="110"/>
      <c r="B238" s="110"/>
      <c r="C238" s="112"/>
    </row>
    <row r="239" spans="1:3" x14ac:dyDescent="0.2">
      <c r="A239" s="110"/>
      <c r="B239" s="110"/>
      <c r="C239" s="112"/>
    </row>
    <row r="240" spans="1:3" x14ac:dyDescent="0.2">
      <c r="A240" s="110"/>
      <c r="B240" s="110"/>
      <c r="C240" s="112"/>
    </row>
    <row r="241" spans="1:3" x14ac:dyDescent="0.2">
      <c r="A241" s="110"/>
      <c r="B241" s="110"/>
      <c r="C241" s="112"/>
    </row>
    <row r="242" spans="1:3" x14ac:dyDescent="0.2">
      <c r="A242" s="110"/>
      <c r="B242" s="110"/>
      <c r="C242" s="112"/>
    </row>
    <row r="243" spans="1:3" x14ac:dyDescent="0.2">
      <c r="A243" s="110"/>
      <c r="B243" s="110"/>
      <c r="C243" s="112"/>
    </row>
    <row r="244" spans="1:3" x14ac:dyDescent="0.2">
      <c r="A244" s="110"/>
      <c r="B244" s="110"/>
      <c r="C244" s="112"/>
    </row>
    <row r="245" spans="1:3" x14ac:dyDescent="0.2">
      <c r="A245" s="110"/>
      <c r="B245" s="110"/>
      <c r="C245" s="112"/>
    </row>
    <row r="246" spans="1:3" x14ac:dyDescent="0.2">
      <c r="A246" s="110"/>
      <c r="B246" s="110"/>
      <c r="C246" s="112"/>
    </row>
    <row r="247" spans="1:3" x14ac:dyDescent="0.2">
      <c r="A247" s="110"/>
      <c r="B247" s="110"/>
      <c r="C247" s="112"/>
    </row>
    <row r="248" spans="1:3" x14ac:dyDescent="0.2">
      <c r="A248" s="110"/>
      <c r="B248" s="110"/>
      <c r="C248" s="112"/>
    </row>
    <row r="249" spans="1:3" x14ac:dyDescent="0.2">
      <c r="A249" s="110"/>
      <c r="B249" s="110"/>
      <c r="C249" s="112"/>
    </row>
    <row r="250" spans="1:3" x14ac:dyDescent="0.2">
      <c r="A250" s="110"/>
      <c r="B250" s="110"/>
      <c r="C250" s="112"/>
    </row>
    <row r="251" spans="1:3" x14ac:dyDescent="0.2">
      <c r="A251" s="110"/>
      <c r="B251" s="110"/>
      <c r="C251" s="112"/>
    </row>
    <row r="252" spans="1:3" x14ac:dyDescent="0.2">
      <c r="A252" s="110"/>
      <c r="B252" s="110"/>
      <c r="C252" s="112"/>
    </row>
    <row r="253" spans="1:3" x14ac:dyDescent="0.2">
      <c r="A253" s="110"/>
      <c r="B253" s="110"/>
      <c r="C253" s="112"/>
    </row>
    <row r="254" spans="1:3" x14ac:dyDescent="0.2">
      <c r="A254" s="110"/>
      <c r="B254" s="110"/>
      <c r="C254" s="112"/>
    </row>
    <row r="255" spans="1:3" x14ac:dyDescent="0.2">
      <c r="A255" s="110"/>
      <c r="B255" s="110"/>
      <c r="C255" s="112"/>
    </row>
    <row r="256" spans="1:3" x14ac:dyDescent="0.2">
      <c r="A256" s="110"/>
      <c r="B256" s="110"/>
      <c r="C256" s="112"/>
    </row>
    <row r="257" spans="1:3" x14ac:dyDescent="0.2">
      <c r="A257" s="110"/>
      <c r="B257" s="110"/>
      <c r="C257" s="112"/>
    </row>
    <row r="258" spans="1:3" x14ac:dyDescent="0.2">
      <c r="A258" s="110"/>
      <c r="B258" s="110"/>
      <c r="C258" s="112"/>
    </row>
    <row r="259" spans="1:3" x14ac:dyDescent="0.2">
      <c r="A259" s="110"/>
      <c r="B259" s="110"/>
      <c r="C259" s="112"/>
    </row>
    <row r="260" spans="1:3" x14ac:dyDescent="0.2">
      <c r="A260" s="110"/>
      <c r="B260" s="110"/>
      <c r="C260" s="112"/>
    </row>
    <row r="261" spans="1:3" x14ac:dyDescent="0.2">
      <c r="A261" s="110"/>
      <c r="B261" s="110"/>
      <c r="C261" s="112"/>
    </row>
    <row r="262" spans="1:3" x14ac:dyDescent="0.2">
      <c r="A262" s="110"/>
      <c r="B262" s="110"/>
      <c r="C262" s="112"/>
    </row>
    <row r="263" spans="1:3" x14ac:dyDescent="0.2">
      <c r="A263" s="110"/>
      <c r="B263" s="110"/>
      <c r="C263" s="112"/>
    </row>
    <row r="264" spans="1:3" x14ac:dyDescent="0.2">
      <c r="A264" s="110"/>
      <c r="B264" s="110"/>
      <c r="C264" s="112"/>
    </row>
    <row r="265" spans="1:3" x14ac:dyDescent="0.2">
      <c r="A265" s="110"/>
      <c r="B265" s="110"/>
      <c r="C265" s="112"/>
    </row>
    <row r="266" spans="1:3" x14ac:dyDescent="0.2">
      <c r="A266" s="110"/>
      <c r="B266" s="110"/>
      <c r="C266" s="112"/>
    </row>
    <row r="267" spans="1:3" x14ac:dyDescent="0.2">
      <c r="A267" s="110"/>
      <c r="B267" s="110"/>
      <c r="C267" s="112"/>
    </row>
    <row r="268" spans="1:3" x14ac:dyDescent="0.2">
      <c r="A268" s="110"/>
      <c r="B268" s="110"/>
      <c r="C268" s="112"/>
    </row>
    <row r="269" spans="1:3" x14ac:dyDescent="0.2">
      <c r="A269" s="110"/>
      <c r="B269" s="110"/>
      <c r="C269" s="112"/>
    </row>
    <row r="270" spans="1:3" x14ac:dyDescent="0.2">
      <c r="A270" s="110"/>
      <c r="B270" s="110"/>
      <c r="C270" s="112"/>
    </row>
    <row r="271" spans="1:3" x14ac:dyDescent="0.2">
      <c r="A271" s="110"/>
      <c r="B271" s="110"/>
      <c r="C271" s="112"/>
    </row>
    <row r="272" spans="1:3" x14ac:dyDescent="0.2">
      <c r="A272" s="110"/>
      <c r="B272" s="110"/>
      <c r="C272" s="112"/>
    </row>
    <row r="273" spans="1:3" x14ac:dyDescent="0.2">
      <c r="A273" s="110"/>
      <c r="B273" s="110"/>
      <c r="C273" s="112"/>
    </row>
    <row r="274" spans="1:3" x14ac:dyDescent="0.2">
      <c r="A274" s="110"/>
      <c r="B274" s="110"/>
      <c r="C274" s="112"/>
    </row>
    <row r="275" spans="1:3" x14ac:dyDescent="0.2">
      <c r="A275" s="110"/>
      <c r="B275" s="110"/>
      <c r="C275" s="112"/>
    </row>
    <row r="276" spans="1:3" x14ac:dyDescent="0.2">
      <c r="A276" s="110"/>
      <c r="B276" s="110"/>
      <c r="C276" s="112"/>
    </row>
    <row r="277" spans="1:3" x14ac:dyDescent="0.2">
      <c r="A277" s="110"/>
      <c r="B277" s="110"/>
      <c r="C277" s="112"/>
    </row>
    <row r="278" spans="1:3" x14ac:dyDescent="0.2">
      <c r="A278" s="110"/>
      <c r="B278" s="110"/>
      <c r="C278" s="112"/>
    </row>
    <row r="279" spans="1:3" x14ac:dyDescent="0.2">
      <c r="A279" s="110"/>
      <c r="B279" s="110"/>
      <c r="C279" s="112"/>
    </row>
    <row r="280" spans="1:3" x14ac:dyDescent="0.2">
      <c r="A280" s="110"/>
      <c r="B280" s="110"/>
      <c r="C280" s="112"/>
    </row>
    <row r="281" spans="1:3" x14ac:dyDescent="0.2">
      <c r="A281" s="110"/>
      <c r="B281" s="110"/>
      <c r="C281" s="112"/>
    </row>
    <row r="282" spans="1:3" x14ac:dyDescent="0.2">
      <c r="A282" s="110"/>
      <c r="B282" s="110"/>
      <c r="C282" s="112"/>
    </row>
    <row r="283" spans="1:3" x14ac:dyDescent="0.2">
      <c r="A283" s="110"/>
      <c r="B283" s="110"/>
      <c r="C283" s="112"/>
    </row>
    <row r="284" spans="1:3" x14ac:dyDescent="0.2">
      <c r="A284" s="110"/>
      <c r="B284" s="110"/>
      <c r="C284" s="112"/>
    </row>
    <row r="285" spans="1:3" x14ac:dyDescent="0.2">
      <c r="A285" s="110"/>
      <c r="B285" s="110"/>
      <c r="C285" s="112"/>
    </row>
    <row r="286" spans="1:3" x14ac:dyDescent="0.2">
      <c r="A286" s="110"/>
      <c r="B286" s="110"/>
      <c r="C286" s="112"/>
    </row>
    <row r="287" spans="1:3" x14ac:dyDescent="0.2">
      <c r="A287" s="110"/>
      <c r="B287" s="110"/>
      <c r="C287" s="112"/>
    </row>
    <row r="288" spans="1:3" x14ac:dyDescent="0.2">
      <c r="A288" s="110"/>
      <c r="B288" s="110"/>
      <c r="C288" s="112"/>
    </row>
    <row r="289" spans="1:3" x14ac:dyDescent="0.2">
      <c r="A289" s="110"/>
      <c r="B289" s="110"/>
      <c r="C289" s="112"/>
    </row>
    <row r="290" spans="1:3" x14ac:dyDescent="0.2">
      <c r="A290" s="110"/>
      <c r="B290" s="110"/>
      <c r="C290" s="112"/>
    </row>
    <row r="291" spans="1:3" x14ac:dyDescent="0.2">
      <c r="A291" s="110"/>
      <c r="B291" s="110"/>
      <c r="C291" s="112"/>
    </row>
    <row r="292" spans="1:3" x14ac:dyDescent="0.2">
      <c r="A292" s="110"/>
      <c r="B292" s="110"/>
      <c r="C292" s="112"/>
    </row>
    <row r="293" spans="1:3" x14ac:dyDescent="0.2">
      <c r="A293" s="110"/>
      <c r="B293" s="110"/>
      <c r="C293" s="112"/>
    </row>
    <row r="294" spans="1:3" x14ac:dyDescent="0.2">
      <c r="A294" s="110"/>
      <c r="B294" s="110"/>
      <c r="C294" s="112"/>
    </row>
    <row r="295" spans="1:3" x14ac:dyDescent="0.2">
      <c r="A295" s="110"/>
      <c r="B295" s="110"/>
      <c r="C295" s="112"/>
    </row>
    <row r="296" spans="1:3" x14ac:dyDescent="0.2">
      <c r="A296" s="110"/>
      <c r="B296" s="110"/>
      <c r="C296" s="112"/>
    </row>
    <row r="297" spans="1:3" x14ac:dyDescent="0.2">
      <c r="A297" s="110"/>
      <c r="B297" s="110"/>
      <c r="C297" s="112"/>
    </row>
    <row r="298" spans="1:3" x14ac:dyDescent="0.2">
      <c r="A298" s="110"/>
      <c r="B298" s="110"/>
      <c r="C298" s="112"/>
    </row>
    <row r="299" spans="1:3" x14ac:dyDescent="0.2">
      <c r="A299" s="110"/>
      <c r="B299" s="110"/>
      <c r="C299" s="112"/>
    </row>
    <row r="300" spans="1:3" x14ac:dyDescent="0.2">
      <c r="A300" s="110"/>
      <c r="B300" s="110"/>
      <c r="C300" s="112"/>
    </row>
    <row r="301" spans="1:3" x14ac:dyDescent="0.2">
      <c r="A301" s="110"/>
      <c r="B301" s="110"/>
      <c r="C301" s="112"/>
    </row>
    <row r="302" spans="1:3" x14ac:dyDescent="0.2">
      <c r="A302" s="110"/>
      <c r="B302" s="110"/>
      <c r="C302" s="112"/>
    </row>
    <row r="303" spans="1:3" x14ac:dyDescent="0.2">
      <c r="A303" s="110"/>
      <c r="B303" s="110"/>
      <c r="C303" s="112"/>
    </row>
    <row r="304" spans="1:3" x14ac:dyDescent="0.2">
      <c r="A304" s="110"/>
      <c r="B304" s="110"/>
      <c r="C304" s="112"/>
    </row>
    <row r="305" spans="1:3" x14ac:dyDescent="0.2">
      <c r="A305" s="110"/>
      <c r="B305" s="110"/>
      <c r="C305" s="112"/>
    </row>
    <row r="306" spans="1:3" x14ac:dyDescent="0.2">
      <c r="A306" s="110"/>
      <c r="B306" s="110"/>
      <c r="C306" s="112"/>
    </row>
    <row r="307" spans="1:3" x14ac:dyDescent="0.2">
      <c r="A307" s="110"/>
      <c r="B307" s="110"/>
      <c r="C307" s="112"/>
    </row>
    <row r="308" spans="1:3" x14ac:dyDescent="0.2">
      <c r="A308" s="110"/>
      <c r="B308" s="110"/>
      <c r="C308" s="112"/>
    </row>
    <row r="309" spans="1:3" x14ac:dyDescent="0.2">
      <c r="A309" s="110"/>
      <c r="B309" s="110"/>
      <c r="C309" s="112"/>
    </row>
    <row r="310" spans="1:3" x14ac:dyDescent="0.2">
      <c r="A310" s="110"/>
      <c r="B310" s="110"/>
      <c r="C310" s="112"/>
    </row>
    <row r="311" spans="1:3" x14ac:dyDescent="0.2">
      <c r="A311" s="110"/>
      <c r="B311" s="110"/>
      <c r="C311" s="112"/>
    </row>
    <row r="312" spans="1:3" x14ac:dyDescent="0.2">
      <c r="A312" s="110"/>
      <c r="B312" s="110"/>
      <c r="C312" s="112"/>
    </row>
    <row r="313" spans="1:3" x14ac:dyDescent="0.2">
      <c r="A313" s="110"/>
      <c r="B313" s="110"/>
      <c r="C313" s="112"/>
    </row>
    <row r="314" spans="1:3" x14ac:dyDescent="0.2">
      <c r="A314" s="110"/>
      <c r="B314" s="110"/>
      <c r="C314" s="112"/>
    </row>
    <row r="315" spans="1:3" x14ac:dyDescent="0.2">
      <c r="A315" s="110"/>
      <c r="B315" s="110"/>
      <c r="C315" s="112"/>
    </row>
    <row r="316" spans="1:3" x14ac:dyDescent="0.2">
      <c r="A316" s="110"/>
      <c r="B316" s="110"/>
      <c r="C316" s="112"/>
    </row>
    <row r="317" spans="1:3" x14ac:dyDescent="0.2">
      <c r="A317" s="110"/>
      <c r="B317" s="110"/>
      <c r="C317" s="112"/>
    </row>
    <row r="318" spans="1:3" x14ac:dyDescent="0.2">
      <c r="A318" s="110"/>
      <c r="B318" s="110"/>
      <c r="C318" s="112"/>
    </row>
    <row r="319" spans="1:3" x14ac:dyDescent="0.2">
      <c r="A319" s="110"/>
      <c r="B319" s="110"/>
      <c r="C319" s="112"/>
    </row>
    <row r="320" spans="1:3" x14ac:dyDescent="0.2">
      <c r="A320" s="110"/>
      <c r="B320" s="110"/>
      <c r="C320" s="112"/>
    </row>
    <row r="321" spans="1:3" x14ac:dyDescent="0.2">
      <c r="A321" s="110"/>
      <c r="B321" s="110"/>
      <c r="C321" s="112"/>
    </row>
    <row r="322" spans="1:3" x14ac:dyDescent="0.2">
      <c r="A322" s="110"/>
      <c r="B322" s="110"/>
      <c r="C322" s="112"/>
    </row>
    <row r="323" spans="1:3" x14ac:dyDescent="0.2">
      <c r="A323" s="110"/>
      <c r="B323" s="110"/>
      <c r="C323" s="112"/>
    </row>
    <row r="324" spans="1:3" x14ac:dyDescent="0.2">
      <c r="A324" s="110"/>
      <c r="B324" s="110"/>
      <c r="C324" s="112"/>
    </row>
    <row r="325" spans="1:3" x14ac:dyDescent="0.2">
      <c r="A325" s="110"/>
      <c r="B325" s="110"/>
      <c r="C325" s="112"/>
    </row>
    <row r="326" spans="1:3" x14ac:dyDescent="0.2">
      <c r="A326" s="110"/>
      <c r="B326" s="110"/>
      <c r="C326" s="112"/>
    </row>
    <row r="327" spans="1:3" x14ac:dyDescent="0.2">
      <c r="A327" s="110"/>
      <c r="B327" s="110"/>
      <c r="C327" s="112"/>
    </row>
    <row r="328" spans="1:3" x14ac:dyDescent="0.2">
      <c r="A328" s="110"/>
      <c r="B328" s="110"/>
      <c r="C328" s="112"/>
    </row>
    <row r="329" spans="1:3" x14ac:dyDescent="0.2">
      <c r="A329" s="110"/>
      <c r="B329" s="110"/>
      <c r="C329" s="112"/>
    </row>
    <row r="330" spans="1:3" x14ac:dyDescent="0.2">
      <c r="A330" s="110"/>
      <c r="B330" s="110"/>
      <c r="C330" s="112"/>
    </row>
    <row r="331" spans="1:3" x14ac:dyDescent="0.2">
      <c r="A331" s="110"/>
      <c r="B331" s="110"/>
      <c r="C331" s="112"/>
    </row>
    <row r="332" spans="1:3" x14ac:dyDescent="0.2">
      <c r="A332" s="110"/>
      <c r="B332" s="110"/>
      <c r="C332" s="112"/>
    </row>
    <row r="333" spans="1:3" x14ac:dyDescent="0.2">
      <c r="A333" s="110"/>
      <c r="B333" s="110"/>
      <c r="C333" s="112"/>
    </row>
    <row r="334" spans="1:3" x14ac:dyDescent="0.2">
      <c r="A334" s="110"/>
      <c r="B334" s="110"/>
      <c r="C334" s="112"/>
    </row>
    <row r="335" spans="1:3" x14ac:dyDescent="0.2">
      <c r="A335" s="110"/>
      <c r="B335" s="110"/>
      <c r="C335" s="112"/>
    </row>
    <row r="336" spans="1:3" x14ac:dyDescent="0.2">
      <c r="A336" s="110"/>
      <c r="B336" s="110"/>
      <c r="C336" s="112"/>
    </row>
    <row r="337" spans="1:3" x14ac:dyDescent="0.2">
      <c r="A337" s="110"/>
      <c r="B337" s="110"/>
      <c r="C337" s="112"/>
    </row>
    <row r="338" spans="1:3" x14ac:dyDescent="0.2">
      <c r="A338" s="110"/>
      <c r="B338" s="110"/>
      <c r="C338" s="112"/>
    </row>
    <row r="339" spans="1:3" x14ac:dyDescent="0.2">
      <c r="A339" s="110"/>
      <c r="B339" s="110"/>
      <c r="C339" s="112"/>
    </row>
    <row r="340" spans="1:3" x14ac:dyDescent="0.2">
      <c r="A340" s="110"/>
      <c r="B340" s="110"/>
      <c r="C340" s="112"/>
    </row>
    <row r="341" spans="1:3" x14ac:dyDescent="0.2">
      <c r="A341" s="110"/>
      <c r="B341" s="110"/>
      <c r="C341" s="112"/>
    </row>
    <row r="342" spans="1:3" x14ac:dyDescent="0.2">
      <c r="A342" s="110"/>
      <c r="B342" s="110"/>
      <c r="C342" s="112"/>
    </row>
    <row r="343" spans="1:3" x14ac:dyDescent="0.2">
      <c r="A343" s="110"/>
      <c r="B343" s="110"/>
      <c r="C343" s="112"/>
    </row>
    <row r="344" spans="1:3" x14ac:dyDescent="0.2">
      <c r="A344" s="110"/>
      <c r="B344" s="110"/>
      <c r="C344" s="112"/>
    </row>
    <row r="345" spans="1:3" x14ac:dyDescent="0.2">
      <c r="A345" s="110"/>
      <c r="B345" s="110"/>
      <c r="C345" s="112"/>
    </row>
    <row r="346" spans="1:3" x14ac:dyDescent="0.2">
      <c r="A346" s="110"/>
      <c r="B346" s="110"/>
      <c r="C346" s="112"/>
    </row>
    <row r="347" spans="1:3" x14ac:dyDescent="0.2">
      <c r="A347" s="110"/>
      <c r="B347" s="110"/>
      <c r="C347" s="112"/>
    </row>
    <row r="348" spans="1:3" x14ac:dyDescent="0.2">
      <c r="A348" s="110"/>
      <c r="B348" s="110"/>
      <c r="C348" s="112"/>
    </row>
    <row r="349" spans="1:3" x14ac:dyDescent="0.2">
      <c r="A349" s="110"/>
      <c r="B349" s="110"/>
      <c r="C349" s="112"/>
    </row>
    <row r="350" spans="1:3" x14ac:dyDescent="0.2">
      <c r="A350" s="110"/>
      <c r="B350" s="110"/>
      <c r="C350" s="112"/>
    </row>
    <row r="351" spans="1:3" x14ac:dyDescent="0.2">
      <c r="A351" s="110"/>
      <c r="B351" s="110"/>
      <c r="C351" s="112"/>
    </row>
    <row r="352" spans="1:3" x14ac:dyDescent="0.2">
      <c r="A352" s="110"/>
      <c r="B352" s="110"/>
      <c r="C352" s="112"/>
    </row>
    <row r="353" spans="1:3" x14ac:dyDescent="0.2">
      <c r="A353" s="110"/>
      <c r="B353" s="110"/>
      <c r="C353" s="112"/>
    </row>
    <row r="354" spans="1:3" x14ac:dyDescent="0.2">
      <c r="A354" s="110"/>
      <c r="B354" s="110"/>
      <c r="C354" s="112"/>
    </row>
    <row r="355" spans="1:3" x14ac:dyDescent="0.2">
      <c r="A355" s="110"/>
      <c r="B355" s="110"/>
      <c r="C355" s="112"/>
    </row>
    <row r="356" spans="1:3" x14ac:dyDescent="0.2">
      <c r="A356" s="110"/>
      <c r="B356" s="110"/>
      <c r="C356" s="112"/>
    </row>
    <row r="357" spans="1:3" x14ac:dyDescent="0.2">
      <c r="A357" s="110"/>
      <c r="B357" s="110"/>
      <c r="C357" s="112"/>
    </row>
    <row r="358" spans="1:3" x14ac:dyDescent="0.2">
      <c r="A358" s="110"/>
      <c r="B358" s="110"/>
      <c r="C358" s="112"/>
    </row>
    <row r="359" spans="1:3" x14ac:dyDescent="0.2">
      <c r="A359" s="110"/>
      <c r="B359" s="110"/>
      <c r="C359" s="112"/>
    </row>
    <row r="360" spans="1:3" x14ac:dyDescent="0.2">
      <c r="A360" s="110"/>
      <c r="B360" s="110"/>
      <c r="C360" s="112"/>
    </row>
    <row r="361" spans="1:3" x14ac:dyDescent="0.2">
      <c r="A361" s="110"/>
      <c r="B361" s="110"/>
      <c r="C361" s="112"/>
    </row>
    <row r="362" spans="1:3" x14ac:dyDescent="0.2">
      <c r="A362" s="110"/>
      <c r="B362" s="110"/>
      <c r="C362" s="112"/>
    </row>
    <row r="363" spans="1:3" x14ac:dyDescent="0.2">
      <c r="A363" s="110"/>
      <c r="B363" s="110"/>
      <c r="C363" s="112"/>
    </row>
    <row r="364" spans="1:3" x14ac:dyDescent="0.2">
      <c r="A364" s="110"/>
      <c r="B364" s="110"/>
      <c r="C364" s="112"/>
    </row>
    <row r="365" spans="1:3" x14ac:dyDescent="0.2">
      <c r="A365" s="110"/>
      <c r="B365" s="110"/>
      <c r="C365" s="112"/>
    </row>
    <row r="366" spans="1:3" x14ac:dyDescent="0.2">
      <c r="A366" s="110"/>
      <c r="B366" s="110"/>
      <c r="C366" s="112"/>
    </row>
    <row r="367" spans="1:3" x14ac:dyDescent="0.2">
      <c r="A367" s="110"/>
      <c r="B367" s="110"/>
      <c r="C367" s="112"/>
    </row>
    <row r="368" spans="1:3" x14ac:dyDescent="0.2">
      <c r="A368" s="110"/>
      <c r="B368" s="110"/>
      <c r="C368" s="112"/>
    </row>
    <row r="369" spans="1:3" x14ac:dyDescent="0.2">
      <c r="A369" s="110"/>
      <c r="B369" s="110"/>
      <c r="C369" s="112"/>
    </row>
    <row r="370" spans="1:3" x14ac:dyDescent="0.2">
      <c r="A370" s="110"/>
      <c r="B370" s="110"/>
      <c r="C370" s="112"/>
    </row>
    <row r="371" spans="1:3" x14ac:dyDescent="0.2">
      <c r="A371" s="110"/>
      <c r="B371" s="110"/>
      <c r="C371" s="112"/>
    </row>
    <row r="372" spans="1:3" x14ac:dyDescent="0.2">
      <c r="A372" s="110"/>
      <c r="B372" s="110"/>
      <c r="C372" s="112"/>
    </row>
    <row r="373" spans="1:3" x14ac:dyDescent="0.2">
      <c r="A373" s="110"/>
      <c r="B373" s="110"/>
      <c r="C373" s="112"/>
    </row>
    <row r="374" spans="1:3" x14ac:dyDescent="0.2">
      <c r="A374" s="110"/>
      <c r="B374" s="110"/>
      <c r="C374" s="112"/>
    </row>
    <row r="375" spans="1:3" x14ac:dyDescent="0.2">
      <c r="A375" s="110"/>
      <c r="B375" s="110"/>
      <c r="C375" s="112"/>
    </row>
    <row r="376" spans="1:3" x14ac:dyDescent="0.2">
      <c r="A376" s="110"/>
      <c r="B376" s="110"/>
      <c r="C376" s="112"/>
    </row>
    <row r="377" spans="1:3" x14ac:dyDescent="0.2">
      <c r="A377" s="110"/>
      <c r="B377" s="110"/>
      <c r="C377" s="112"/>
    </row>
    <row r="378" spans="1:3" x14ac:dyDescent="0.2">
      <c r="A378" s="110"/>
      <c r="B378" s="110"/>
      <c r="C378" s="112"/>
    </row>
    <row r="379" spans="1:3" x14ac:dyDescent="0.2">
      <c r="A379" s="110"/>
      <c r="B379" s="110"/>
      <c r="C379" s="112"/>
    </row>
    <row r="380" spans="1:3" x14ac:dyDescent="0.2">
      <c r="A380" s="110"/>
      <c r="B380" s="110"/>
      <c r="C380" s="112"/>
    </row>
    <row r="381" spans="1:3" x14ac:dyDescent="0.2">
      <c r="A381" s="110"/>
      <c r="B381" s="110"/>
      <c r="C381" s="112"/>
    </row>
    <row r="382" spans="1:3" x14ac:dyDescent="0.2">
      <c r="A382" s="110"/>
      <c r="B382" s="110"/>
      <c r="C382" s="112"/>
    </row>
    <row r="383" spans="1:3" x14ac:dyDescent="0.2">
      <c r="A383" s="110"/>
      <c r="B383" s="110"/>
      <c r="C383" s="112"/>
    </row>
    <row r="384" spans="1:3" x14ac:dyDescent="0.2">
      <c r="A384" s="110"/>
      <c r="B384" s="110"/>
      <c r="C384" s="112"/>
    </row>
    <row r="385" spans="1:3" x14ac:dyDescent="0.2">
      <c r="A385" s="110"/>
      <c r="B385" s="110"/>
      <c r="C385" s="112"/>
    </row>
    <row r="386" spans="1:3" x14ac:dyDescent="0.2">
      <c r="A386" s="110"/>
      <c r="B386" s="110"/>
      <c r="C386" s="112"/>
    </row>
    <row r="387" spans="1:3" x14ac:dyDescent="0.2">
      <c r="A387" s="110"/>
      <c r="B387" s="110"/>
      <c r="C387" s="112"/>
    </row>
    <row r="388" spans="1:3" x14ac:dyDescent="0.2">
      <c r="A388" s="110"/>
      <c r="B388" s="110"/>
      <c r="C388" s="112"/>
    </row>
    <row r="389" spans="1:3" x14ac:dyDescent="0.2">
      <c r="A389" s="110"/>
      <c r="B389" s="110"/>
      <c r="C389" s="112"/>
    </row>
    <row r="390" spans="1:3" x14ac:dyDescent="0.2">
      <c r="A390" s="110"/>
      <c r="B390" s="110"/>
      <c r="C390" s="112"/>
    </row>
    <row r="391" spans="1:3" x14ac:dyDescent="0.2">
      <c r="A391" s="110"/>
      <c r="B391" s="110"/>
      <c r="C391" s="112"/>
    </row>
    <row r="392" spans="1:3" x14ac:dyDescent="0.2">
      <c r="A392" s="110"/>
      <c r="B392" s="110"/>
      <c r="C392" s="112"/>
    </row>
    <row r="393" spans="1:3" x14ac:dyDescent="0.2">
      <c r="A393" s="110"/>
      <c r="B393" s="110"/>
      <c r="C393" s="112"/>
    </row>
    <row r="394" spans="1:3" x14ac:dyDescent="0.2">
      <c r="A394" s="110"/>
      <c r="B394" s="110"/>
      <c r="C394" s="112"/>
    </row>
    <row r="395" spans="1:3" x14ac:dyDescent="0.2">
      <c r="A395" s="110"/>
      <c r="B395" s="110"/>
      <c r="C395" s="112"/>
    </row>
    <row r="396" spans="1:3" x14ac:dyDescent="0.2">
      <c r="A396" s="110"/>
      <c r="B396" s="110"/>
      <c r="C396" s="112"/>
    </row>
    <row r="397" spans="1:3" x14ac:dyDescent="0.2">
      <c r="A397" s="110"/>
      <c r="B397" s="110"/>
      <c r="C397" s="112"/>
    </row>
    <row r="398" spans="1:3" x14ac:dyDescent="0.2">
      <c r="A398" s="110"/>
      <c r="B398" s="110"/>
      <c r="C398" s="112"/>
    </row>
    <row r="399" spans="1:3" x14ac:dyDescent="0.2">
      <c r="A399" s="110"/>
      <c r="B399" s="110"/>
      <c r="C399" s="112"/>
    </row>
    <row r="400" spans="1:3" x14ac:dyDescent="0.2">
      <c r="A400" s="110"/>
      <c r="B400" s="110"/>
      <c r="C400" s="112"/>
    </row>
    <row r="401" spans="1:3" x14ac:dyDescent="0.2">
      <c r="A401" s="110"/>
      <c r="B401" s="110"/>
      <c r="C401" s="112"/>
    </row>
    <row r="402" spans="1:3" x14ac:dyDescent="0.2">
      <c r="A402" s="110"/>
      <c r="B402" s="110"/>
      <c r="C402" s="112"/>
    </row>
    <row r="403" spans="1:3" x14ac:dyDescent="0.2">
      <c r="A403" s="110"/>
      <c r="B403" s="110"/>
      <c r="C403" s="112"/>
    </row>
    <row r="404" spans="1:3" x14ac:dyDescent="0.2">
      <c r="A404" s="110"/>
      <c r="B404" s="110"/>
      <c r="C404" s="112"/>
    </row>
    <row r="405" spans="1:3" x14ac:dyDescent="0.2">
      <c r="A405" s="110"/>
      <c r="B405" s="110"/>
      <c r="C405" s="112"/>
    </row>
    <row r="406" spans="1:3" x14ac:dyDescent="0.2">
      <c r="A406" s="110"/>
      <c r="B406" s="110"/>
      <c r="C406" s="112"/>
    </row>
    <row r="407" spans="1:3" x14ac:dyDescent="0.2">
      <c r="A407" s="110"/>
      <c r="B407" s="110"/>
      <c r="C407" s="112"/>
    </row>
    <row r="408" spans="1:3" x14ac:dyDescent="0.2">
      <c r="A408" s="110"/>
      <c r="B408" s="110"/>
      <c r="C408" s="112"/>
    </row>
    <row r="409" spans="1:3" x14ac:dyDescent="0.2">
      <c r="A409" s="110"/>
      <c r="B409" s="110"/>
      <c r="C409" s="112"/>
    </row>
    <row r="410" spans="1:3" x14ac:dyDescent="0.2">
      <c r="A410" s="110"/>
      <c r="B410" s="110"/>
      <c r="C410" s="112"/>
    </row>
    <row r="411" spans="1:3" x14ac:dyDescent="0.2">
      <c r="A411" s="110"/>
      <c r="B411" s="110"/>
      <c r="C411" s="112"/>
    </row>
    <row r="412" spans="1:3" x14ac:dyDescent="0.2">
      <c r="A412" s="110"/>
      <c r="B412" s="110"/>
      <c r="C412" s="112"/>
    </row>
    <row r="413" spans="1:3" x14ac:dyDescent="0.2">
      <c r="A413" s="110"/>
      <c r="B413" s="110"/>
      <c r="C413" s="112"/>
    </row>
    <row r="414" spans="1:3" x14ac:dyDescent="0.2">
      <c r="A414" s="110"/>
      <c r="B414" s="110"/>
      <c r="C414" s="112"/>
    </row>
    <row r="415" spans="1:3" x14ac:dyDescent="0.2">
      <c r="A415" s="110"/>
      <c r="B415" s="110"/>
      <c r="C415" s="112"/>
    </row>
    <row r="416" spans="1:3" x14ac:dyDescent="0.2">
      <c r="A416" s="110"/>
      <c r="B416" s="110"/>
      <c r="C416" s="112"/>
    </row>
    <row r="417" spans="1:3" x14ac:dyDescent="0.2">
      <c r="A417" s="110"/>
      <c r="B417" s="110"/>
      <c r="C417" s="112"/>
    </row>
    <row r="418" spans="1:3" x14ac:dyDescent="0.2">
      <c r="A418" s="110"/>
      <c r="B418" s="110"/>
      <c r="C418" s="112"/>
    </row>
    <row r="419" spans="1:3" x14ac:dyDescent="0.2">
      <c r="A419" s="110"/>
      <c r="B419" s="110"/>
      <c r="C419" s="112"/>
    </row>
    <row r="420" spans="1:3" x14ac:dyDescent="0.2">
      <c r="A420" s="110"/>
      <c r="B420" s="110"/>
      <c r="C420" s="112"/>
    </row>
    <row r="421" spans="1:3" x14ac:dyDescent="0.2">
      <c r="A421" s="110"/>
      <c r="B421" s="110"/>
      <c r="C421" s="112"/>
    </row>
    <row r="422" spans="1:3" x14ac:dyDescent="0.2">
      <c r="A422" s="110"/>
      <c r="B422" s="110"/>
      <c r="C422" s="112"/>
    </row>
    <row r="423" spans="1:3" x14ac:dyDescent="0.2">
      <c r="A423" s="110"/>
      <c r="B423" s="110"/>
      <c r="C423" s="112"/>
    </row>
    <row r="424" spans="1:3" x14ac:dyDescent="0.2">
      <c r="A424" s="110"/>
      <c r="B424" s="110"/>
      <c r="C424" s="112"/>
    </row>
    <row r="425" spans="1:3" x14ac:dyDescent="0.2">
      <c r="A425" s="110"/>
      <c r="B425" s="110"/>
      <c r="C425" s="112"/>
    </row>
    <row r="426" spans="1:3" x14ac:dyDescent="0.2">
      <c r="A426" s="110"/>
      <c r="B426" s="110"/>
      <c r="C426" s="112"/>
    </row>
    <row r="427" spans="1:3" x14ac:dyDescent="0.2">
      <c r="A427" s="110"/>
      <c r="B427" s="110"/>
      <c r="C427" s="112"/>
    </row>
    <row r="428" spans="1:3" x14ac:dyDescent="0.2">
      <c r="A428" s="110"/>
      <c r="B428" s="110"/>
      <c r="C428" s="112"/>
    </row>
    <row r="429" spans="1:3" x14ac:dyDescent="0.2">
      <c r="A429" s="110"/>
      <c r="B429" s="110"/>
      <c r="C429" s="112"/>
    </row>
    <row r="430" spans="1:3" x14ac:dyDescent="0.2">
      <c r="A430" s="110"/>
      <c r="B430" s="110"/>
      <c r="C430" s="112"/>
    </row>
    <row r="431" spans="1:3" x14ac:dyDescent="0.2">
      <c r="A431" s="110"/>
      <c r="B431" s="110"/>
      <c r="C431" s="112"/>
    </row>
    <row r="432" spans="1:3" x14ac:dyDescent="0.2">
      <c r="A432" s="110"/>
      <c r="B432" s="110"/>
      <c r="C432" s="112"/>
    </row>
    <row r="433" spans="1:3" x14ac:dyDescent="0.2">
      <c r="A433" s="110"/>
      <c r="B433" s="110"/>
      <c r="C433" s="112"/>
    </row>
    <row r="434" spans="1:3" x14ac:dyDescent="0.2">
      <c r="A434" s="110"/>
      <c r="B434" s="110"/>
      <c r="C434" s="112"/>
    </row>
    <row r="435" spans="1:3" x14ac:dyDescent="0.2">
      <c r="A435" s="110"/>
      <c r="B435" s="110"/>
      <c r="C435" s="112"/>
    </row>
    <row r="436" spans="1:3" x14ac:dyDescent="0.2">
      <c r="A436" s="110"/>
      <c r="B436" s="110"/>
      <c r="C436" s="112"/>
    </row>
    <row r="437" spans="1:3" x14ac:dyDescent="0.2">
      <c r="A437" s="110"/>
      <c r="B437" s="110"/>
      <c r="C437" s="112"/>
    </row>
    <row r="438" spans="1:3" x14ac:dyDescent="0.2">
      <c r="A438" s="110"/>
      <c r="B438" s="110"/>
      <c r="C438" s="112"/>
    </row>
    <row r="439" spans="1:3" x14ac:dyDescent="0.2">
      <c r="A439" s="110"/>
      <c r="B439" s="110"/>
      <c r="C439" s="112"/>
    </row>
    <row r="440" spans="1:3" x14ac:dyDescent="0.2">
      <c r="A440" s="110"/>
      <c r="B440" s="110"/>
      <c r="C440" s="112"/>
    </row>
    <row r="441" spans="1:3" x14ac:dyDescent="0.2">
      <c r="A441" s="110"/>
      <c r="B441" s="110"/>
      <c r="C441" s="112"/>
    </row>
    <row r="442" spans="1:3" x14ac:dyDescent="0.2">
      <c r="A442" s="110"/>
      <c r="B442" s="110"/>
      <c r="C442" s="112"/>
    </row>
    <row r="443" spans="1:3" x14ac:dyDescent="0.2">
      <c r="A443" s="110"/>
      <c r="B443" s="110"/>
      <c r="C443" s="112"/>
    </row>
    <row r="444" spans="1:3" x14ac:dyDescent="0.2">
      <c r="A444" s="110"/>
      <c r="B444" s="110"/>
      <c r="C444" s="112"/>
    </row>
    <row r="445" spans="1:3" x14ac:dyDescent="0.2">
      <c r="A445" s="110"/>
      <c r="B445" s="110"/>
      <c r="C445" s="112"/>
    </row>
    <row r="446" spans="1:3" x14ac:dyDescent="0.2">
      <c r="A446" s="110"/>
      <c r="B446" s="110"/>
      <c r="C446" s="112"/>
    </row>
    <row r="447" spans="1:3" x14ac:dyDescent="0.2">
      <c r="A447" s="110"/>
      <c r="B447" s="110"/>
      <c r="C447" s="112"/>
    </row>
    <row r="448" spans="1:3" x14ac:dyDescent="0.2">
      <c r="A448" s="110"/>
      <c r="B448" s="110"/>
      <c r="C448" s="112"/>
    </row>
    <row r="449" spans="1:3" x14ac:dyDescent="0.2">
      <c r="A449" s="110"/>
      <c r="B449" s="110"/>
      <c r="C449" s="112"/>
    </row>
    <row r="450" spans="1:3" x14ac:dyDescent="0.2">
      <c r="A450" s="110"/>
      <c r="B450" s="110"/>
      <c r="C450" s="112"/>
    </row>
    <row r="451" spans="1:3" x14ac:dyDescent="0.2">
      <c r="A451" s="110"/>
      <c r="B451" s="110"/>
      <c r="C451" s="112"/>
    </row>
    <row r="452" spans="1:3" x14ac:dyDescent="0.2">
      <c r="A452" s="110"/>
      <c r="B452" s="110"/>
      <c r="C452" s="112"/>
    </row>
    <row r="453" spans="1:3" x14ac:dyDescent="0.2">
      <c r="A453" s="110"/>
      <c r="B453" s="110"/>
      <c r="C453" s="112"/>
    </row>
    <row r="454" spans="1:3" x14ac:dyDescent="0.2">
      <c r="A454" s="110"/>
      <c r="B454" s="110"/>
      <c r="C454" s="112"/>
    </row>
    <row r="455" spans="1:3" x14ac:dyDescent="0.2">
      <c r="A455" s="110"/>
      <c r="B455" s="110"/>
      <c r="C455" s="112"/>
    </row>
    <row r="456" spans="1:3" x14ac:dyDescent="0.2">
      <c r="A456" s="110"/>
      <c r="B456" s="110"/>
      <c r="C456" s="112"/>
    </row>
    <row r="457" spans="1:3" x14ac:dyDescent="0.2">
      <c r="A457" s="110"/>
      <c r="B457" s="110"/>
      <c r="C457" s="112"/>
    </row>
    <row r="458" spans="1:3" x14ac:dyDescent="0.2">
      <c r="A458" s="110"/>
      <c r="B458" s="110"/>
      <c r="C458" s="112"/>
    </row>
    <row r="459" spans="1:3" x14ac:dyDescent="0.2">
      <c r="A459" s="110"/>
      <c r="B459" s="110"/>
      <c r="C459" s="112"/>
    </row>
    <row r="460" spans="1:3" x14ac:dyDescent="0.2">
      <c r="A460" s="110"/>
      <c r="B460" s="110"/>
      <c r="C460" s="112"/>
    </row>
    <row r="461" spans="1:3" x14ac:dyDescent="0.2">
      <c r="A461" s="110"/>
      <c r="B461" s="110"/>
      <c r="C461" s="112"/>
    </row>
    <row r="462" spans="1:3" x14ac:dyDescent="0.2">
      <c r="A462" s="110"/>
      <c r="B462" s="110"/>
      <c r="C462" s="112"/>
    </row>
    <row r="463" spans="1:3" x14ac:dyDescent="0.2">
      <c r="A463" s="110"/>
      <c r="B463" s="110"/>
      <c r="C463" s="112"/>
    </row>
    <row r="464" spans="1:3" x14ac:dyDescent="0.2">
      <c r="A464" s="110"/>
      <c r="B464" s="110"/>
      <c r="C464" s="112"/>
    </row>
    <row r="465" spans="1:3" x14ac:dyDescent="0.2">
      <c r="A465" s="110"/>
      <c r="B465" s="110"/>
      <c r="C465" s="112"/>
    </row>
    <row r="466" spans="1:3" x14ac:dyDescent="0.2">
      <c r="A466" s="110"/>
      <c r="B466" s="110"/>
      <c r="C466" s="112"/>
    </row>
    <row r="467" spans="1:3" x14ac:dyDescent="0.2">
      <c r="A467" s="110"/>
      <c r="B467" s="110"/>
      <c r="C467" s="112"/>
    </row>
    <row r="468" spans="1:3" x14ac:dyDescent="0.2">
      <c r="A468" s="110"/>
      <c r="B468" s="110"/>
      <c r="C468" s="112"/>
    </row>
    <row r="469" spans="1:3" x14ac:dyDescent="0.2">
      <c r="A469" s="110"/>
      <c r="B469" s="110"/>
      <c r="C469" s="112"/>
    </row>
    <row r="470" spans="1:3" x14ac:dyDescent="0.2">
      <c r="A470" s="110"/>
      <c r="B470" s="110"/>
      <c r="C470" s="112"/>
    </row>
    <row r="471" spans="1:3" x14ac:dyDescent="0.2">
      <c r="A471" s="110"/>
      <c r="B471" s="110"/>
      <c r="C471" s="112"/>
    </row>
    <row r="472" spans="1:3" x14ac:dyDescent="0.2">
      <c r="A472" s="110"/>
      <c r="B472" s="110"/>
      <c r="C472" s="112"/>
    </row>
    <row r="473" spans="1:3" x14ac:dyDescent="0.2">
      <c r="A473" s="110"/>
      <c r="B473" s="110"/>
      <c r="C473" s="112"/>
    </row>
    <row r="474" spans="1:3" x14ac:dyDescent="0.2">
      <c r="A474" s="110"/>
      <c r="B474" s="110"/>
      <c r="C474" s="112"/>
    </row>
    <row r="475" spans="1:3" x14ac:dyDescent="0.2">
      <c r="A475" s="110"/>
      <c r="B475" s="110"/>
      <c r="C475" s="112"/>
    </row>
    <row r="476" spans="1:3" x14ac:dyDescent="0.2">
      <c r="A476" s="110"/>
      <c r="B476" s="110"/>
      <c r="C476" s="112"/>
    </row>
    <row r="477" spans="1:3" x14ac:dyDescent="0.2">
      <c r="A477" s="110"/>
      <c r="B477" s="110"/>
      <c r="C477" s="112"/>
    </row>
    <row r="478" spans="1:3" x14ac:dyDescent="0.2">
      <c r="A478" s="110"/>
      <c r="B478" s="110"/>
      <c r="C478" s="112"/>
    </row>
    <row r="479" spans="1:3" x14ac:dyDescent="0.2">
      <c r="A479" s="110"/>
      <c r="B479" s="110"/>
      <c r="C479" s="112"/>
    </row>
    <row r="480" spans="1:3" x14ac:dyDescent="0.2">
      <c r="A480" s="110"/>
      <c r="B480" s="110"/>
      <c r="C480" s="112"/>
    </row>
    <row r="481" spans="1:3" x14ac:dyDescent="0.2">
      <c r="A481" s="110"/>
      <c r="B481" s="110"/>
      <c r="C481" s="112"/>
    </row>
    <row r="482" spans="1:3" x14ac:dyDescent="0.2">
      <c r="A482" s="110"/>
      <c r="B482" s="110"/>
      <c r="C482" s="112"/>
    </row>
    <row r="483" spans="1:3" x14ac:dyDescent="0.2">
      <c r="A483" s="110"/>
      <c r="B483" s="110"/>
      <c r="C483" s="112"/>
    </row>
    <row r="484" spans="1:3" x14ac:dyDescent="0.2">
      <c r="A484" s="110"/>
      <c r="B484" s="110"/>
      <c r="C484" s="112"/>
    </row>
    <row r="485" spans="1:3" x14ac:dyDescent="0.2">
      <c r="A485" s="110"/>
      <c r="B485" s="110"/>
      <c r="C485" s="112"/>
    </row>
    <row r="486" spans="1:3" x14ac:dyDescent="0.2">
      <c r="A486" s="110"/>
      <c r="B486" s="110"/>
      <c r="C486" s="112"/>
    </row>
    <row r="487" spans="1:3" x14ac:dyDescent="0.2">
      <c r="A487" s="110"/>
      <c r="B487" s="110"/>
      <c r="C487" s="112"/>
    </row>
    <row r="488" spans="1:3" x14ac:dyDescent="0.2">
      <c r="A488" s="110"/>
      <c r="B488" s="110"/>
      <c r="C488" s="112"/>
    </row>
    <row r="489" spans="1:3" x14ac:dyDescent="0.2">
      <c r="A489" s="110"/>
      <c r="B489" s="110"/>
      <c r="C489" s="112"/>
    </row>
    <row r="490" spans="1:3" x14ac:dyDescent="0.2">
      <c r="A490" s="110"/>
      <c r="B490" s="110"/>
      <c r="C490" s="112"/>
    </row>
    <row r="491" spans="1:3" x14ac:dyDescent="0.2">
      <c r="A491" s="110"/>
      <c r="B491" s="110"/>
      <c r="C491" s="112"/>
    </row>
    <row r="492" spans="1:3" x14ac:dyDescent="0.2">
      <c r="A492" s="110"/>
      <c r="B492" s="110"/>
      <c r="C492" s="112"/>
    </row>
    <row r="493" spans="1:3" x14ac:dyDescent="0.2">
      <c r="A493" s="110"/>
      <c r="B493" s="110"/>
      <c r="C493" s="112"/>
    </row>
    <row r="494" spans="1:3" x14ac:dyDescent="0.2">
      <c r="A494" s="110"/>
      <c r="B494" s="110"/>
      <c r="C494" s="112"/>
    </row>
    <row r="495" spans="1:3" x14ac:dyDescent="0.2">
      <c r="A495" s="110"/>
      <c r="B495" s="110"/>
      <c r="C495" s="112"/>
    </row>
    <row r="496" spans="1:3" x14ac:dyDescent="0.2">
      <c r="A496" s="110"/>
      <c r="B496" s="110"/>
      <c r="C496" s="112"/>
    </row>
    <row r="497" spans="1:3" x14ac:dyDescent="0.2">
      <c r="A497" s="110"/>
      <c r="B497" s="110"/>
      <c r="C497" s="112"/>
    </row>
    <row r="498" spans="1:3" x14ac:dyDescent="0.2">
      <c r="A498" s="110"/>
      <c r="B498" s="110"/>
      <c r="C498" s="112"/>
    </row>
    <row r="499" spans="1:3" x14ac:dyDescent="0.2">
      <c r="A499" s="110"/>
      <c r="B499" s="110"/>
      <c r="C499" s="112"/>
    </row>
    <row r="500" spans="1:3" x14ac:dyDescent="0.2">
      <c r="A500" s="110"/>
      <c r="B500" s="110"/>
      <c r="C500" s="112"/>
    </row>
    <row r="501" spans="1:3" x14ac:dyDescent="0.2">
      <c r="A501" s="110"/>
      <c r="B501" s="110"/>
      <c r="C501" s="112"/>
    </row>
    <row r="502" spans="1:3" x14ac:dyDescent="0.2">
      <c r="A502" s="110"/>
      <c r="B502" s="110"/>
      <c r="C502" s="112"/>
    </row>
    <row r="503" spans="1:3" x14ac:dyDescent="0.2">
      <c r="A503" s="110"/>
      <c r="B503" s="110"/>
      <c r="C503" s="112"/>
    </row>
    <row r="504" spans="1:3" x14ac:dyDescent="0.2">
      <c r="A504" s="110"/>
      <c r="B504" s="110"/>
      <c r="C504" s="112"/>
    </row>
    <row r="505" spans="1:3" x14ac:dyDescent="0.2">
      <c r="A505" s="110"/>
      <c r="B505" s="110"/>
      <c r="C505" s="112"/>
    </row>
    <row r="506" spans="1:3" x14ac:dyDescent="0.2">
      <c r="A506" s="110"/>
      <c r="B506" s="110"/>
      <c r="C506" s="112"/>
    </row>
    <row r="507" spans="1:3" x14ac:dyDescent="0.2">
      <c r="A507" s="110"/>
      <c r="B507" s="110"/>
      <c r="C507" s="112"/>
    </row>
    <row r="508" spans="1:3" x14ac:dyDescent="0.2">
      <c r="A508" s="110"/>
      <c r="B508" s="110"/>
      <c r="C508" s="112"/>
    </row>
    <row r="509" spans="1:3" x14ac:dyDescent="0.2">
      <c r="A509" s="110"/>
      <c r="B509" s="110"/>
      <c r="C509" s="112"/>
    </row>
    <row r="510" spans="1:3" x14ac:dyDescent="0.2">
      <c r="A510" s="110"/>
      <c r="B510" s="110"/>
      <c r="C510" s="112"/>
    </row>
    <row r="511" spans="1:3" x14ac:dyDescent="0.2">
      <c r="A511" s="110"/>
      <c r="B511" s="110"/>
      <c r="C511" s="112"/>
    </row>
    <row r="512" spans="1:3" x14ac:dyDescent="0.2">
      <c r="A512" s="110"/>
      <c r="B512" s="110"/>
      <c r="C512" s="112"/>
    </row>
    <row r="513" spans="1:3" x14ac:dyDescent="0.2">
      <c r="A513" s="110"/>
      <c r="B513" s="110"/>
      <c r="C513" s="112"/>
    </row>
    <row r="514" spans="1:3" x14ac:dyDescent="0.2">
      <c r="A514" s="110"/>
      <c r="B514" s="110"/>
      <c r="C514" s="112"/>
    </row>
    <row r="515" spans="1:3" x14ac:dyDescent="0.2">
      <c r="A515" s="110"/>
      <c r="B515" s="110"/>
      <c r="C515" s="112"/>
    </row>
    <row r="516" spans="1:3" x14ac:dyDescent="0.2">
      <c r="A516" s="110"/>
      <c r="B516" s="110"/>
      <c r="C516" s="112"/>
    </row>
    <row r="517" spans="1:3" x14ac:dyDescent="0.2">
      <c r="A517" s="110"/>
      <c r="B517" s="110"/>
      <c r="C517" s="112"/>
    </row>
    <row r="518" spans="1:3" x14ac:dyDescent="0.2">
      <c r="A518" s="110"/>
      <c r="B518" s="110"/>
      <c r="C518" s="112"/>
    </row>
    <row r="519" spans="1:3" x14ac:dyDescent="0.2">
      <c r="A519" s="110"/>
      <c r="B519" s="110"/>
      <c r="C519" s="112"/>
    </row>
    <row r="520" spans="1:3" x14ac:dyDescent="0.2">
      <c r="A520" s="110"/>
      <c r="B520" s="110"/>
      <c r="C520" s="112"/>
    </row>
    <row r="521" spans="1:3" x14ac:dyDescent="0.2">
      <c r="A521" s="110"/>
      <c r="B521" s="110"/>
      <c r="C521" s="112"/>
    </row>
    <row r="522" spans="1:3" x14ac:dyDescent="0.2">
      <c r="A522" s="110"/>
      <c r="B522" s="110"/>
      <c r="C522" s="112"/>
    </row>
    <row r="523" spans="1:3" x14ac:dyDescent="0.2">
      <c r="A523" s="110"/>
      <c r="B523" s="110"/>
      <c r="C523" s="112"/>
    </row>
    <row r="524" spans="1:3" x14ac:dyDescent="0.2">
      <c r="A524" s="110"/>
      <c r="B524" s="110"/>
      <c r="C524" s="112"/>
    </row>
    <row r="525" spans="1:3" x14ac:dyDescent="0.2">
      <c r="A525" s="110"/>
      <c r="B525" s="110"/>
      <c r="C525" s="112"/>
    </row>
    <row r="526" spans="1:3" x14ac:dyDescent="0.2">
      <c r="A526" s="110"/>
      <c r="B526" s="110"/>
      <c r="C526" s="112"/>
    </row>
    <row r="527" spans="1:3" x14ac:dyDescent="0.2">
      <c r="A527" s="110"/>
      <c r="B527" s="110"/>
      <c r="C527" s="112"/>
    </row>
    <row r="528" spans="1:3" x14ac:dyDescent="0.2">
      <c r="A528" s="110"/>
      <c r="B528" s="110"/>
      <c r="C528" s="112"/>
    </row>
    <row r="529" spans="1:3" x14ac:dyDescent="0.2">
      <c r="A529" s="110"/>
      <c r="B529" s="110"/>
      <c r="C529" s="112"/>
    </row>
    <row r="530" spans="1:3" x14ac:dyDescent="0.2">
      <c r="A530" s="110"/>
      <c r="B530" s="110"/>
      <c r="C530" s="112"/>
    </row>
    <row r="531" spans="1:3" x14ac:dyDescent="0.2">
      <c r="A531" s="110"/>
      <c r="B531" s="110"/>
      <c r="C531" s="112"/>
    </row>
    <row r="532" spans="1:3" x14ac:dyDescent="0.2">
      <c r="A532" s="110"/>
      <c r="B532" s="110"/>
      <c r="C532" s="112"/>
    </row>
    <row r="533" spans="1:3" x14ac:dyDescent="0.2">
      <c r="A533" s="110"/>
      <c r="B533" s="110"/>
      <c r="C533" s="112"/>
    </row>
    <row r="534" spans="1:3" x14ac:dyDescent="0.2">
      <c r="A534" s="110"/>
      <c r="B534" s="110"/>
      <c r="C534" s="112"/>
    </row>
    <row r="535" spans="1:3" x14ac:dyDescent="0.2">
      <c r="A535" s="110"/>
      <c r="B535" s="110"/>
      <c r="C535" s="112"/>
    </row>
    <row r="536" spans="1:3" x14ac:dyDescent="0.2">
      <c r="A536" s="110"/>
      <c r="B536" s="110"/>
      <c r="C536" s="112"/>
    </row>
    <row r="537" spans="1:3" x14ac:dyDescent="0.2">
      <c r="A537" s="110"/>
      <c r="B537" s="110"/>
      <c r="C537" s="112"/>
    </row>
    <row r="538" spans="1:3" x14ac:dyDescent="0.2">
      <c r="A538" s="110"/>
      <c r="B538" s="110"/>
      <c r="C538" s="112"/>
    </row>
    <row r="539" spans="1:3" x14ac:dyDescent="0.2">
      <c r="A539" s="110"/>
      <c r="B539" s="110"/>
      <c r="C539" s="112"/>
    </row>
    <row r="540" spans="1:3" x14ac:dyDescent="0.2">
      <c r="A540" s="110"/>
      <c r="B540" s="110"/>
      <c r="C540" s="112"/>
    </row>
    <row r="541" spans="1:3" x14ac:dyDescent="0.2">
      <c r="A541" s="110"/>
      <c r="B541" s="110"/>
      <c r="C541" s="112"/>
    </row>
    <row r="542" spans="1:3" x14ac:dyDescent="0.2">
      <c r="A542" s="110"/>
      <c r="B542" s="110"/>
      <c r="C542" s="112"/>
    </row>
    <row r="543" spans="1:3" x14ac:dyDescent="0.2">
      <c r="A543" s="110"/>
      <c r="B543" s="110"/>
      <c r="C543" s="112"/>
    </row>
    <row r="544" spans="1:3" x14ac:dyDescent="0.2">
      <c r="A544" s="110"/>
      <c r="B544" s="110"/>
      <c r="C544" s="112"/>
    </row>
    <row r="545" spans="1:3" x14ac:dyDescent="0.2">
      <c r="A545" s="110"/>
      <c r="B545" s="110"/>
      <c r="C545" s="112"/>
    </row>
    <row r="546" spans="1:3" x14ac:dyDescent="0.2">
      <c r="A546" s="110"/>
      <c r="B546" s="110"/>
      <c r="C546" s="112"/>
    </row>
    <row r="547" spans="1:3" x14ac:dyDescent="0.2">
      <c r="A547" s="110"/>
      <c r="B547" s="110"/>
      <c r="C547" s="112"/>
    </row>
    <row r="548" spans="1:3" x14ac:dyDescent="0.2">
      <c r="A548" s="110"/>
      <c r="B548" s="110"/>
      <c r="C548" s="112"/>
    </row>
    <row r="549" spans="1:3" x14ac:dyDescent="0.2">
      <c r="A549" s="110"/>
      <c r="B549" s="110"/>
      <c r="C549" s="112"/>
    </row>
    <row r="550" spans="1:3" x14ac:dyDescent="0.2">
      <c r="A550" s="110"/>
      <c r="B550" s="110"/>
      <c r="C550" s="112"/>
    </row>
    <row r="551" spans="1:3" x14ac:dyDescent="0.2">
      <c r="A551" s="110"/>
      <c r="B551" s="110"/>
      <c r="C551" s="112"/>
    </row>
    <row r="552" spans="1:3" x14ac:dyDescent="0.2">
      <c r="A552" s="110"/>
      <c r="B552" s="110"/>
      <c r="C552" s="112"/>
    </row>
    <row r="553" spans="1:3" x14ac:dyDescent="0.2">
      <c r="A553" s="110"/>
      <c r="B553" s="110"/>
      <c r="C553" s="112"/>
    </row>
    <row r="554" spans="1:3" x14ac:dyDescent="0.2">
      <c r="A554" s="110"/>
      <c r="B554" s="110"/>
      <c r="C554" s="112"/>
    </row>
    <row r="555" spans="1:3" x14ac:dyDescent="0.2">
      <c r="A555" s="110"/>
      <c r="B555" s="110"/>
      <c r="C555" s="112"/>
    </row>
    <row r="556" spans="1:3" x14ac:dyDescent="0.2">
      <c r="A556" s="110"/>
      <c r="B556" s="110"/>
      <c r="C556" s="112"/>
    </row>
    <row r="557" spans="1:3" x14ac:dyDescent="0.2">
      <c r="A557" s="110"/>
      <c r="B557" s="110"/>
      <c r="C557" s="112"/>
    </row>
    <row r="558" spans="1:3" x14ac:dyDescent="0.2">
      <c r="A558" s="110"/>
      <c r="B558" s="110"/>
      <c r="C558" s="112"/>
    </row>
    <row r="559" spans="1:3" x14ac:dyDescent="0.2">
      <c r="A559" s="110"/>
      <c r="B559" s="110"/>
      <c r="C559" s="112"/>
    </row>
    <row r="560" spans="1:3" x14ac:dyDescent="0.2">
      <c r="A560" s="110"/>
      <c r="B560" s="110"/>
      <c r="C560" s="112"/>
    </row>
    <row r="561" spans="1:3" x14ac:dyDescent="0.2">
      <c r="A561" s="110"/>
      <c r="B561" s="110"/>
      <c r="C561" s="112"/>
    </row>
    <row r="562" spans="1:3" x14ac:dyDescent="0.2">
      <c r="A562" s="110"/>
      <c r="B562" s="110"/>
      <c r="C562" s="112"/>
    </row>
    <row r="563" spans="1:3" x14ac:dyDescent="0.2">
      <c r="A563" s="110"/>
      <c r="B563" s="110"/>
      <c r="C563" s="112"/>
    </row>
    <row r="564" spans="1:3" x14ac:dyDescent="0.2">
      <c r="A564" s="110"/>
      <c r="B564" s="110"/>
      <c r="C564" s="112"/>
    </row>
    <row r="565" spans="1:3" x14ac:dyDescent="0.2">
      <c r="A565" s="110"/>
      <c r="B565" s="110"/>
      <c r="C565" s="112"/>
    </row>
    <row r="566" spans="1:3" x14ac:dyDescent="0.2">
      <c r="A566" s="110"/>
      <c r="B566" s="110"/>
      <c r="C566" s="112"/>
    </row>
    <row r="567" spans="1:3" x14ac:dyDescent="0.2">
      <c r="A567" s="110"/>
      <c r="B567" s="110"/>
      <c r="C567" s="112"/>
    </row>
    <row r="568" spans="1:3" x14ac:dyDescent="0.2">
      <c r="A568" s="110"/>
      <c r="B568" s="110"/>
      <c r="C568" s="112"/>
    </row>
    <row r="569" spans="1:3" x14ac:dyDescent="0.2">
      <c r="A569" s="110"/>
      <c r="B569" s="110"/>
      <c r="C569" s="112"/>
    </row>
    <row r="570" spans="1:3" x14ac:dyDescent="0.2">
      <c r="A570" s="110"/>
      <c r="B570" s="110"/>
      <c r="C570" s="112"/>
    </row>
    <row r="571" spans="1:3" x14ac:dyDescent="0.2">
      <c r="A571" s="110"/>
      <c r="B571" s="110"/>
      <c r="C571" s="112"/>
    </row>
    <row r="572" spans="1:3" x14ac:dyDescent="0.2">
      <c r="A572" s="110"/>
      <c r="B572" s="110"/>
      <c r="C572" s="112"/>
    </row>
    <row r="573" spans="1:3" x14ac:dyDescent="0.2">
      <c r="A573" s="110"/>
      <c r="B573" s="110"/>
      <c r="C573" s="112"/>
    </row>
    <row r="574" spans="1:3" x14ac:dyDescent="0.2">
      <c r="A574" s="110"/>
      <c r="B574" s="110"/>
      <c r="C574" s="112"/>
    </row>
    <row r="575" spans="1:3" x14ac:dyDescent="0.2">
      <c r="A575" s="110"/>
      <c r="B575" s="110"/>
      <c r="C575" s="112"/>
    </row>
    <row r="576" spans="1:3" x14ac:dyDescent="0.2">
      <c r="A576" s="110"/>
      <c r="B576" s="110"/>
      <c r="C576" s="112"/>
    </row>
    <row r="577" spans="1:3" x14ac:dyDescent="0.2">
      <c r="A577" s="110"/>
      <c r="B577" s="110"/>
      <c r="C577" s="112"/>
    </row>
    <row r="578" spans="1:3" x14ac:dyDescent="0.2">
      <c r="A578" s="110"/>
      <c r="B578" s="110"/>
      <c r="C578" s="112"/>
    </row>
    <row r="579" spans="1:3" x14ac:dyDescent="0.2">
      <c r="A579" s="110"/>
      <c r="B579" s="110"/>
      <c r="C579" s="112"/>
    </row>
    <row r="580" spans="1:3" x14ac:dyDescent="0.2">
      <c r="A580" s="110"/>
      <c r="B580" s="110"/>
      <c r="C580" s="112"/>
    </row>
    <row r="581" spans="1:3" x14ac:dyDescent="0.2">
      <c r="A581" s="110"/>
      <c r="B581" s="110"/>
      <c r="C581" s="112"/>
    </row>
    <row r="582" spans="1:3" x14ac:dyDescent="0.2">
      <c r="A582" s="110"/>
      <c r="B582" s="110"/>
      <c r="C582" s="112"/>
    </row>
    <row r="583" spans="1:3" x14ac:dyDescent="0.2">
      <c r="A583" s="110"/>
      <c r="B583" s="110"/>
      <c r="C583" s="112"/>
    </row>
    <row r="584" spans="1:3" x14ac:dyDescent="0.2">
      <c r="A584" s="110"/>
      <c r="B584" s="110"/>
      <c r="C584" s="112"/>
    </row>
    <row r="585" spans="1:3" x14ac:dyDescent="0.2">
      <c r="A585" s="110"/>
      <c r="B585" s="110"/>
      <c r="C585" s="112"/>
    </row>
    <row r="586" spans="1:3" x14ac:dyDescent="0.2">
      <c r="A586" s="110"/>
      <c r="B586" s="110"/>
      <c r="C586" s="112"/>
    </row>
    <row r="587" spans="1:3" x14ac:dyDescent="0.2">
      <c r="A587" s="110"/>
      <c r="B587" s="110"/>
      <c r="C587" s="112"/>
    </row>
    <row r="588" spans="1:3" x14ac:dyDescent="0.2">
      <c r="A588" s="110"/>
      <c r="B588" s="110"/>
      <c r="C588" s="112"/>
    </row>
    <row r="589" spans="1:3" x14ac:dyDescent="0.2">
      <c r="A589" s="110"/>
      <c r="B589" s="110"/>
      <c r="C589" s="112"/>
    </row>
    <row r="590" spans="1:3" x14ac:dyDescent="0.2">
      <c r="A590" s="110"/>
      <c r="B590" s="110"/>
      <c r="C590" s="112"/>
    </row>
    <row r="591" spans="1:3" x14ac:dyDescent="0.2">
      <c r="A591" s="110"/>
      <c r="B591" s="110"/>
      <c r="C591" s="112"/>
    </row>
    <row r="592" spans="1:3" x14ac:dyDescent="0.2">
      <c r="A592" s="110"/>
      <c r="B592" s="110"/>
      <c r="C592" s="112"/>
    </row>
    <row r="593" spans="1:3" x14ac:dyDescent="0.2">
      <c r="A593" s="110"/>
      <c r="B593" s="110"/>
      <c r="C593" s="112"/>
    </row>
    <row r="594" spans="1:3" x14ac:dyDescent="0.2">
      <c r="A594" s="110"/>
      <c r="B594" s="110"/>
      <c r="C594" s="112"/>
    </row>
    <row r="595" spans="1:3" x14ac:dyDescent="0.2">
      <c r="A595" s="110"/>
      <c r="B595" s="110"/>
      <c r="C595" s="112"/>
    </row>
    <row r="596" spans="1:3" x14ac:dyDescent="0.2">
      <c r="A596" s="110"/>
      <c r="B596" s="110"/>
      <c r="C596" s="112"/>
    </row>
    <row r="597" spans="1:3" x14ac:dyDescent="0.2">
      <c r="A597" s="110"/>
      <c r="B597" s="110"/>
      <c r="C597" s="112"/>
    </row>
    <row r="598" spans="1:3" x14ac:dyDescent="0.2">
      <c r="A598" s="110"/>
      <c r="B598" s="110"/>
      <c r="C598" s="112"/>
    </row>
    <row r="599" spans="1:3" x14ac:dyDescent="0.2">
      <c r="A599" s="110"/>
      <c r="B599" s="110"/>
      <c r="C599" s="112"/>
    </row>
    <row r="600" spans="1:3" x14ac:dyDescent="0.2">
      <c r="A600" s="110"/>
      <c r="B600" s="110"/>
      <c r="C600" s="112"/>
    </row>
    <row r="601" spans="1:3" x14ac:dyDescent="0.2">
      <c r="A601" s="110"/>
      <c r="B601" s="110"/>
      <c r="C601" s="112"/>
    </row>
    <row r="602" spans="1:3" x14ac:dyDescent="0.2">
      <c r="A602" s="110"/>
      <c r="B602" s="110"/>
      <c r="C602" s="112"/>
    </row>
    <row r="603" spans="1:3" x14ac:dyDescent="0.2">
      <c r="A603" s="110"/>
      <c r="B603" s="110"/>
      <c r="C603" s="112"/>
    </row>
    <row r="604" spans="1:3" x14ac:dyDescent="0.2">
      <c r="A604" s="110"/>
      <c r="B604" s="110"/>
      <c r="C604" s="112"/>
    </row>
    <row r="605" spans="1:3" x14ac:dyDescent="0.2">
      <c r="A605" s="110"/>
      <c r="B605" s="110"/>
      <c r="C605" s="112"/>
    </row>
    <row r="606" spans="1:3" x14ac:dyDescent="0.2">
      <c r="A606" s="110"/>
      <c r="B606" s="110"/>
      <c r="C606" s="112"/>
    </row>
    <row r="607" spans="1:3" x14ac:dyDescent="0.2">
      <c r="A607" s="110"/>
      <c r="B607" s="110"/>
      <c r="C607" s="112"/>
    </row>
    <row r="608" spans="1:3" x14ac:dyDescent="0.2">
      <c r="A608" s="110"/>
      <c r="B608" s="110"/>
      <c r="C608" s="112"/>
    </row>
    <row r="609" spans="1:3" x14ac:dyDescent="0.2">
      <c r="A609" s="110"/>
      <c r="B609" s="110"/>
      <c r="C609" s="112"/>
    </row>
    <row r="610" spans="1:3" x14ac:dyDescent="0.2">
      <c r="A610" s="110"/>
      <c r="B610" s="110"/>
      <c r="C610" s="112"/>
    </row>
    <row r="611" spans="1:3" x14ac:dyDescent="0.2">
      <c r="A611" s="110"/>
      <c r="B611" s="110"/>
      <c r="C611" s="112"/>
    </row>
    <row r="612" spans="1:3" x14ac:dyDescent="0.2">
      <c r="A612" s="110"/>
      <c r="B612" s="110"/>
      <c r="C612" s="112"/>
    </row>
    <row r="613" spans="1:3" x14ac:dyDescent="0.2">
      <c r="A613" s="110"/>
      <c r="B613" s="110"/>
      <c r="C613" s="112"/>
    </row>
    <row r="614" spans="1:3" x14ac:dyDescent="0.2">
      <c r="A614" s="110"/>
      <c r="B614" s="110"/>
      <c r="C614" s="112"/>
    </row>
    <row r="615" spans="1:3" x14ac:dyDescent="0.2">
      <c r="A615" s="110"/>
      <c r="B615" s="110"/>
      <c r="C615" s="112"/>
    </row>
    <row r="616" spans="1:3" x14ac:dyDescent="0.2">
      <c r="A616" s="110"/>
      <c r="B616" s="110"/>
      <c r="C616" s="112"/>
    </row>
    <row r="617" spans="1:3" x14ac:dyDescent="0.2">
      <c r="A617" s="110"/>
      <c r="B617" s="110"/>
      <c r="C617" s="112"/>
    </row>
    <row r="618" spans="1:3" x14ac:dyDescent="0.2">
      <c r="A618" s="110"/>
      <c r="B618" s="110"/>
      <c r="C618" s="112"/>
    </row>
    <row r="619" spans="1:3" x14ac:dyDescent="0.2">
      <c r="A619" s="110"/>
      <c r="B619" s="110"/>
      <c r="C619" s="112"/>
    </row>
    <row r="620" spans="1:3" x14ac:dyDescent="0.2">
      <c r="A620" s="110"/>
      <c r="B620" s="110"/>
      <c r="C620" s="112"/>
    </row>
    <row r="621" spans="1:3" x14ac:dyDescent="0.2">
      <c r="A621" s="110"/>
      <c r="B621" s="110"/>
      <c r="C621" s="112"/>
    </row>
    <row r="622" spans="1:3" x14ac:dyDescent="0.2">
      <c r="A622" s="110"/>
      <c r="B622" s="110"/>
      <c r="C622" s="112"/>
    </row>
    <row r="623" spans="1:3" x14ac:dyDescent="0.2">
      <c r="A623" s="110"/>
      <c r="B623" s="110"/>
      <c r="C623" s="112"/>
    </row>
    <row r="624" spans="1:3" x14ac:dyDescent="0.2">
      <c r="A624" s="110"/>
      <c r="B624" s="110"/>
      <c r="C624" s="112"/>
    </row>
    <row r="625" spans="1:3" x14ac:dyDescent="0.2">
      <c r="A625" s="110"/>
      <c r="B625" s="110"/>
      <c r="C625" s="112"/>
    </row>
    <row r="626" spans="1:3" x14ac:dyDescent="0.2">
      <c r="A626" s="110"/>
      <c r="B626" s="110"/>
      <c r="C626" s="112"/>
    </row>
    <row r="627" spans="1:3" x14ac:dyDescent="0.2">
      <c r="A627" s="110"/>
      <c r="B627" s="110"/>
      <c r="C627" s="112"/>
    </row>
    <row r="628" spans="1:3" x14ac:dyDescent="0.2">
      <c r="A628" s="110"/>
      <c r="B628" s="110"/>
      <c r="C628" s="112"/>
    </row>
    <row r="629" spans="1:3" x14ac:dyDescent="0.2">
      <c r="A629" s="110"/>
      <c r="B629" s="110"/>
      <c r="C629" s="112"/>
    </row>
    <row r="630" spans="1:3" x14ac:dyDescent="0.2">
      <c r="A630" s="110"/>
      <c r="B630" s="110"/>
      <c r="C630" s="112"/>
    </row>
    <row r="631" spans="1:3" x14ac:dyDescent="0.2">
      <c r="A631" s="110"/>
      <c r="B631" s="110"/>
      <c r="C631" s="112"/>
    </row>
    <row r="632" spans="1:3" x14ac:dyDescent="0.2">
      <c r="A632" s="110"/>
      <c r="B632" s="110"/>
      <c r="C632" s="112"/>
    </row>
    <row r="633" spans="1:3" x14ac:dyDescent="0.2">
      <c r="A633" s="110"/>
      <c r="B633" s="110"/>
      <c r="C633" s="112"/>
    </row>
    <row r="634" spans="1:3" x14ac:dyDescent="0.2">
      <c r="A634" s="110"/>
      <c r="B634" s="110"/>
      <c r="C634" s="112"/>
    </row>
    <row r="635" spans="1:3" x14ac:dyDescent="0.2">
      <c r="A635" s="110"/>
      <c r="B635" s="110"/>
      <c r="C635" s="112"/>
    </row>
    <row r="636" spans="1:3" x14ac:dyDescent="0.2">
      <c r="A636" s="110"/>
      <c r="B636" s="110"/>
      <c r="C636" s="112"/>
    </row>
    <row r="637" spans="1:3" x14ac:dyDescent="0.2">
      <c r="A637" s="110"/>
      <c r="B637" s="110"/>
      <c r="C637" s="112"/>
    </row>
    <row r="638" spans="1:3" x14ac:dyDescent="0.2">
      <c r="A638" s="110"/>
      <c r="B638" s="110"/>
      <c r="C638" s="112"/>
    </row>
    <row r="639" spans="1:3" x14ac:dyDescent="0.2">
      <c r="A639" s="110"/>
      <c r="B639" s="110"/>
      <c r="C639" s="112"/>
    </row>
    <row r="640" spans="1:3" x14ac:dyDescent="0.2">
      <c r="A640" s="110"/>
      <c r="B640" s="110"/>
      <c r="C640" s="112"/>
    </row>
    <row r="641" spans="1:3" x14ac:dyDescent="0.2">
      <c r="A641" s="110"/>
      <c r="B641" s="110"/>
      <c r="C641" s="112"/>
    </row>
    <row r="642" spans="1:3" x14ac:dyDescent="0.2">
      <c r="A642" s="110"/>
      <c r="B642" s="110"/>
      <c r="C642" s="112"/>
    </row>
    <row r="643" spans="1:3" x14ac:dyDescent="0.2">
      <c r="A643" s="110"/>
      <c r="B643" s="110"/>
      <c r="C643" s="112"/>
    </row>
    <row r="644" spans="1:3" x14ac:dyDescent="0.2">
      <c r="A644" s="110"/>
      <c r="B644" s="110"/>
      <c r="C644" s="112"/>
    </row>
    <row r="645" spans="1:3" x14ac:dyDescent="0.2">
      <c r="A645" s="110"/>
      <c r="B645" s="110"/>
      <c r="C645" s="112"/>
    </row>
    <row r="646" spans="1:3" x14ac:dyDescent="0.2">
      <c r="A646" s="110"/>
      <c r="B646" s="110"/>
      <c r="C646" s="112"/>
    </row>
    <row r="647" spans="1:3" x14ac:dyDescent="0.2">
      <c r="A647" s="110"/>
      <c r="B647" s="110"/>
      <c r="C647" s="112"/>
    </row>
    <row r="648" spans="1:3" x14ac:dyDescent="0.2">
      <c r="A648" s="110"/>
      <c r="B648" s="110"/>
      <c r="C648" s="112"/>
    </row>
    <row r="649" spans="1:3" x14ac:dyDescent="0.2">
      <c r="A649" s="110"/>
      <c r="B649" s="110"/>
      <c r="C649" s="112"/>
    </row>
    <row r="650" spans="1:3" x14ac:dyDescent="0.2">
      <c r="A650" s="110"/>
      <c r="B650" s="110"/>
      <c r="C650" s="112"/>
    </row>
    <row r="651" spans="1:3" x14ac:dyDescent="0.2">
      <c r="A651" s="110"/>
      <c r="B651" s="110"/>
      <c r="C651" s="112"/>
    </row>
    <row r="652" spans="1:3" x14ac:dyDescent="0.2">
      <c r="A652" s="110"/>
      <c r="B652" s="110"/>
      <c r="C652" s="112"/>
    </row>
    <row r="653" spans="1:3" x14ac:dyDescent="0.2">
      <c r="A653" s="110"/>
      <c r="B653" s="110"/>
      <c r="C653" s="112"/>
    </row>
    <row r="654" spans="1:3" x14ac:dyDescent="0.2">
      <c r="A654" s="110"/>
      <c r="B654" s="110"/>
      <c r="C654" s="112"/>
    </row>
    <row r="655" spans="1:3" x14ac:dyDescent="0.2">
      <c r="A655" s="110"/>
      <c r="B655" s="110"/>
      <c r="C655" s="112"/>
    </row>
    <row r="656" spans="1:3" x14ac:dyDescent="0.2">
      <c r="A656" s="110"/>
      <c r="B656" s="110"/>
      <c r="C656" s="112"/>
    </row>
    <row r="657" spans="1:3" x14ac:dyDescent="0.2">
      <c r="A657" s="110"/>
      <c r="B657" s="110"/>
      <c r="C657" s="112"/>
    </row>
    <row r="658" spans="1:3" x14ac:dyDescent="0.2">
      <c r="A658" s="110"/>
      <c r="B658" s="110"/>
      <c r="C658" s="112"/>
    </row>
    <row r="659" spans="1:3" x14ac:dyDescent="0.2">
      <c r="A659" s="110"/>
      <c r="B659" s="110"/>
      <c r="C659" s="112"/>
    </row>
    <row r="660" spans="1:3" x14ac:dyDescent="0.2">
      <c r="A660" s="110"/>
      <c r="B660" s="110"/>
      <c r="C660" s="112"/>
    </row>
    <row r="661" spans="1:3" x14ac:dyDescent="0.2">
      <c r="A661" s="110"/>
      <c r="B661" s="110"/>
      <c r="C661" s="112"/>
    </row>
    <row r="662" spans="1:3" x14ac:dyDescent="0.2">
      <c r="A662" s="110"/>
      <c r="B662" s="110"/>
      <c r="C662" s="112"/>
    </row>
    <row r="663" spans="1:3" x14ac:dyDescent="0.2">
      <c r="A663" s="110"/>
      <c r="B663" s="110"/>
      <c r="C663" s="112"/>
    </row>
    <row r="664" spans="1:3" x14ac:dyDescent="0.2">
      <c r="A664" s="110"/>
      <c r="B664" s="110"/>
      <c r="C664" s="112"/>
    </row>
    <row r="665" spans="1:3" x14ac:dyDescent="0.2">
      <c r="A665" s="110"/>
      <c r="B665" s="110"/>
      <c r="C665" s="112"/>
    </row>
    <row r="666" spans="1:3" x14ac:dyDescent="0.2">
      <c r="A666" s="110"/>
      <c r="B666" s="110"/>
      <c r="C666" s="112"/>
    </row>
    <row r="667" spans="1:3" x14ac:dyDescent="0.2">
      <c r="A667" s="110"/>
      <c r="B667" s="110"/>
      <c r="C667" s="112"/>
    </row>
    <row r="668" spans="1:3" x14ac:dyDescent="0.2">
      <c r="A668" s="110"/>
      <c r="B668" s="110"/>
      <c r="C668" s="112"/>
    </row>
    <row r="669" spans="1:3" x14ac:dyDescent="0.2">
      <c r="A669" s="110"/>
      <c r="B669" s="110"/>
      <c r="C669" s="112"/>
    </row>
    <row r="670" spans="1:3" x14ac:dyDescent="0.2">
      <c r="A670" s="110"/>
      <c r="B670" s="110"/>
      <c r="C670" s="112"/>
    </row>
    <row r="671" spans="1:3" x14ac:dyDescent="0.2">
      <c r="A671" s="110"/>
      <c r="B671" s="110"/>
      <c r="C671" s="112"/>
    </row>
    <row r="672" spans="1:3" x14ac:dyDescent="0.2">
      <c r="A672" s="110"/>
      <c r="B672" s="110"/>
      <c r="C672" s="112"/>
    </row>
    <row r="673" spans="1:3" x14ac:dyDescent="0.2">
      <c r="A673" s="110"/>
      <c r="B673" s="110"/>
      <c r="C673" s="112"/>
    </row>
    <row r="674" spans="1:3" x14ac:dyDescent="0.2">
      <c r="A674" s="110"/>
      <c r="B674" s="110"/>
      <c r="C674" s="112"/>
    </row>
    <row r="675" spans="1:3" x14ac:dyDescent="0.2">
      <c r="A675" s="110"/>
      <c r="B675" s="110"/>
      <c r="C675" s="112"/>
    </row>
    <row r="676" spans="1:3" x14ac:dyDescent="0.2">
      <c r="A676" s="110"/>
      <c r="B676" s="110"/>
      <c r="C676" s="112"/>
    </row>
    <row r="677" spans="1:3" x14ac:dyDescent="0.2">
      <c r="A677" s="110"/>
      <c r="B677" s="110"/>
      <c r="C677" s="112"/>
    </row>
    <row r="678" spans="1:3" x14ac:dyDescent="0.2">
      <c r="A678" s="110"/>
      <c r="B678" s="110"/>
      <c r="C678" s="112"/>
    </row>
    <row r="679" spans="1:3" x14ac:dyDescent="0.2">
      <c r="A679" s="110"/>
      <c r="B679" s="110"/>
      <c r="C679" s="112"/>
    </row>
    <row r="680" spans="1:3" x14ac:dyDescent="0.2">
      <c r="A680" s="110"/>
      <c r="B680" s="110"/>
      <c r="C680" s="112"/>
    </row>
    <row r="681" spans="1:3" x14ac:dyDescent="0.2">
      <c r="A681" s="110"/>
      <c r="B681" s="110"/>
      <c r="C681" s="112"/>
    </row>
    <row r="682" spans="1:3" x14ac:dyDescent="0.2">
      <c r="A682" s="110"/>
      <c r="B682" s="110"/>
      <c r="C682" s="112"/>
    </row>
    <row r="683" spans="1:3" x14ac:dyDescent="0.2">
      <c r="A683" s="110"/>
      <c r="B683" s="110"/>
      <c r="C683" s="112"/>
    </row>
    <row r="684" spans="1:3" x14ac:dyDescent="0.2">
      <c r="A684" s="110"/>
      <c r="B684" s="110"/>
      <c r="C684" s="112"/>
    </row>
    <row r="685" spans="1:3" x14ac:dyDescent="0.2">
      <c r="A685" s="110"/>
      <c r="B685" s="110"/>
      <c r="C685" s="112"/>
    </row>
    <row r="686" spans="1:3" x14ac:dyDescent="0.2">
      <c r="A686" s="110"/>
      <c r="B686" s="110"/>
      <c r="C686" s="112"/>
    </row>
    <row r="687" spans="1:3" x14ac:dyDescent="0.2">
      <c r="A687" s="110"/>
      <c r="B687" s="110"/>
      <c r="C687" s="112"/>
    </row>
    <row r="688" spans="1:3" x14ac:dyDescent="0.2">
      <c r="A688" s="110"/>
      <c r="B688" s="110"/>
      <c r="C688" s="112"/>
    </row>
    <row r="689" spans="1:3" x14ac:dyDescent="0.2">
      <c r="A689" s="110"/>
      <c r="B689" s="110"/>
      <c r="C689" s="112"/>
    </row>
    <row r="690" spans="1:3" x14ac:dyDescent="0.2">
      <c r="A690" s="110"/>
      <c r="B690" s="110"/>
      <c r="C690" s="112"/>
    </row>
    <row r="691" spans="1:3" x14ac:dyDescent="0.2">
      <c r="A691" s="110"/>
      <c r="B691" s="110"/>
      <c r="C691" s="112"/>
    </row>
    <row r="692" spans="1:3" x14ac:dyDescent="0.2">
      <c r="A692" s="110"/>
      <c r="B692" s="110"/>
      <c r="C692" s="112"/>
    </row>
    <row r="693" spans="1:3" x14ac:dyDescent="0.2">
      <c r="A693" s="110"/>
      <c r="B693" s="110"/>
      <c r="C693" s="112"/>
    </row>
    <row r="694" spans="1:3" x14ac:dyDescent="0.2">
      <c r="A694" s="110"/>
      <c r="B694" s="110"/>
      <c r="C694" s="112"/>
    </row>
    <row r="695" spans="1:3" x14ac:dyDescent="0.2">
      <c r="A695" s="110"/>
      <c r="B695" s="110"/>
      <c r="C695" s="112"/>
    </row>
    <row r="696" spans="1:3" x14ac:dyDescent="0.2">
      <c r="A696" s="110"/>
      <c r="B696" s="110"/>
      <c r="C696" s="112"/>
    </row>
    <row r="697" spans="1:3" x14ac:dyDescent="0.2">
      <c r="A697" s="110"/>
      <c r="B697" s="110"/>
      <c r="C697" s="112"/>
    </row>
    <row r="698" spans="1:3" x14ac:dyDescent="0.2">
      <c r="A698" s="110"/>
      <c r="B698" s="110"/>
      <c r="C698" s="112"/>
    </row>
    <row r="699" spans="1:3" x14ac:dyDescent="0.2">
      <c r="A699" s="110"/>
      <c r="B699" s="110"/>
      <c r="C699" s="112"/>
    </row>
    <row r="700" spans="1:3" x14ac:dyDescent="0.2">
      <c r="A700" s="110"/>
      <c r="B700" s="110"/>
      <c r="C700" s="112"/>
    </row>
    <row r="701" spans="1:3" x14ac:dyDescent="0.2">
      <c r="A701" s="110"/>
      <c r="B701" s="110"/>
      <c r="C701" s="112"/>
    </row>
    <row r="702" spans="1:3" x14ac:dyDescent="0.2">
      <c r="A702" s="110"/>
      <c r="B702" s="110"/>
      <c r="C702" s="112"/>
    </row>
    <row r="703" spans="1:3" x14ac:dyDescent="0.2">
      <c r="A703" s="110"/>
      <c r="B703" s="110"/>
      <c r="C703" s="112"/>
    </row>
    <row r="704" spans="1:3" x14ac:dyDescent="0.2">
      <c r="A704" s="110"/>
      <c r="B704" s="110"/>
      <c r="C704" s="112"/>
    </row>
    <row r="705" spans="1:3" x14ac:dyDescent="0.2">
      <c r="A705" s="110"/>
      <c r="B705" s="110"/>
      <c r="C705" s="112"/>
    </row>
    <row r="706" spans="1:3" x14ac:dyDescent="0.2">
      <c r="A706" s="110"/>
      <c r="B706" s="110"/>
      <c r="C706" s="112"/>
    </row>
    <row r="707" spans="1:3" x14ac:dyDescent="0.2">
      <c r="A707" s="110"/>
      <c r="B707" s="110"/>
      <c r="C707" s="112"/>
    </row>
    <row r="708" spans="1:3" x14ac:dyDescent="0.2">
      <c r="A708" s="110"/>
      <c r="B708" s="110"/>
      <c r="C708" s="112"/>
    </row>
    <row r="709" spans="1:3" x14ac:dyDescent="0.2">
      <c r="A709" s="110"/>
      <c r="B709" s="110"/>
      <c r="C709" s="112"/>
    </row>
    <row r="710" spans="1:3" x14ac:dyDescent="0.2">
      <c r="A710" s="110"/>
      <c r="B710" s="110"/>
      <c r="C710" s="112"/>
    </row>
    <row r="711" spans="1:3" x14ac:dyDescent="0.2">
      <c r="A711" s="110"/>
      <c r="B711" s="110"/>
      <c r="C711" s="112"/>
    </row>
    <row r="712" spans="1:3" x14ac:dyDescent="0.2">
      <c r="A712" s="110"/>
      <c r="B712" s="110"/>
      <c r="C712" s="112"/>
    </row>
    <row r="713" spans="1:3" x14ac:dyDescent="0.2">
      <c r="A713" s="110"/>
      <c r="B713" s="110"/>
      <c r="C713" s="112"/>
    </row>
    <row r="714" spans="1:3" x14ac:dyDescent="0.2">
      <c r="A714" s="110"/>
      <c r="B714" s="110"/>
      <c r="C714" s="112"/>
    </row>
    <row r="715" spans="1:3" x14ac:dyDescent="0.2">
      <c r="A715" s="110"/>
      <c r="B715" s="110"/>
      <c r="C715" s="112"/>
    </row>
    <row r="716" spans="1:3" x14ac:dyDescent="0.2">
      <c r="A716" s="110"/>
      <c r="B716" s="110"/>
      <c r="C716" s="112"/>
    </row>
    <row r="717" spans="1:3" x14ac:dyDescent="0.2">
      <c r="A717" s="110"/>
      <c r="B717" s="110"/>
      <c r="C717" s="112"/>
    </row>
    <row r="718" spans="1:3" x14ac:dyDescent="0.2">
      <c r="A718" s="110"/>
      <c r="B718" s="110"/>
      <c r="C718" s="112"/>
    </row>
    <row r="719" spans="1:3" x14ac:dyDescent="0.2">
      <c r="A719" s="110"/>
      <c r="B719" s="110"/>
      <c r="C719" s="112"/>
    </row>
    <row r="720" spans="1:3" x14ac:dyDescent="0.2">
      <c r="A720" s="110"/>
      <c r="B720" s="110"/>
      <c r="C720" s="112"/>
    </row>
    <row r="721" spans="1:3" x14ac:dyDescent="0.2">
      <c r="A721" s="110"/>
      <c r="B721" s="110"/>
      <c r="C721" s="112"/>
    </row>
    <row r="722" spans="1:3" x14ac:dyDescent="0.2">
      <c r="A722" s="110"/>
      <c r="B722" s="110"/>
      <c r="C722" s="112"/>
    </row>
    <row r="723" spans="1:3" x14ac:dyDescent="0.2">
      <c r="A723" s="110"/>
      <c r="B723" s="110"/>
      <c r="C723" s="112"/>
    </row>
    <row r="724" spans="1:3" x14ac:dyDescent="0.2">
      <c r="A724" s="110"/>
      <c r="B724" s="110"/>
      <c r="C724" s="112"/>
    </row>
    <row r="725" spans="1:3" x14ac:dyDescent="0.2">
      <c r="A725" s="110"/>
      <c r="B725" s="110"/>
      <c r="C725" s="112"/>
    </row>
    <row r="726" spans="1:3" x14ac:dyDescent="0.2">
      <c r="A726" s="110"/>
      <c r="B726" s="110"/>
      <c r="C726" s="112"/>
    </row>
    <row r="727" spans="1:3" x14ac:dyDescent="0.2">
      <c r="A727" s="110"/>
      <c r="B727" s="110"/>
      <c r="C727" s="112"/>
    </row>
    <row r="728" spans="1:3" x14ac:dyDescent="0.2">
      <c r="A728" s="110"/>
      <c r="B728" s="110"/>
      <c r="C728" s="112"/>
    </row>
    <row r="729" spans="1:3" x14ac:dyDescent="0.2">
      <c r="A729" s="110"/>
      <c r="B729" s="110"/>
      <c r="C729" s="112"/>
    </row>
    <row r="730" spans="1:3" x14ac:dyDescent="0.2">
      <c r="A730" s="110"/>
      <c r="B730" s="110"/>
      <c r="C730" s="112"/>
    </row>
    <row r="731" spans="1:3" x14ac:dyDescent="0.2">
      <c r="A731" s="110"/>
      <c r="B731" s="110"/>
      <c r="C731" s="112"/>
    </row>
    <row r="732" spans="1:3" x14ac:dyDescent="0.2">
      <c r="A732" s="110"/>
      <c r="B732" s="110"/>
      <c r="C732" s="112"/>
    </row>
    <row r="733" spans="1:3" x14ac:dyDescent="0.2">
      <c r="A733" s="110"/>
      <c r="B733" s="110"/>
      <c r="C733" s="112"/>
    </row>
    <row r="734" spans="1:3" x14ac:dyDescent="0.2">
      <c r="A734" s="110"/>
      <c r="B734" s="110"/>
      <c r="C734" s="112"/>
    </row>
    <row r="735" spans="1:3" x14ac:dyDescent="0.2">
      <c r="A735" s="110"/>
      <c r="B735" s="110"/>
      <c r="C735" s="112"/>
    </row>
    <row r="736" spans="1:3" x14ac:dyDescent="0.2">
      <c r="A736" s="110"/>
      <c r="B736" s="110"/>
      <c r="C736" s="112"/>
    </row>
    <row r="737" spans="1:3" x14ac:dyDescent="0.2">
      <c r="A737" s="110"/>
      <c r="B737" s="110"/>
      <c r="C737" s="112"/>
    </row>
    <row r="738" spans="1:3" x14ac:dyDescent="0.2">
      <c r="A738" s="110"/>
      <c r="B738" s="110"/>
      <c r="C738" s="112"/>
    </row>
    <row r="739" spans="1:3" x14ac:dyDescent="0.2">
      <c r="A739" s="110"/>
      <c r="B739" s="110"/>
      <c r="C739" s="112"/>
    </row>
    <row r="740" spans="1:3" x14ac:dyDescent="0.2">
      <c r="A740" s="110"/>
      <c r="B740" s="110"/>
      <c r="C740" s="112"/>
    </row>
    <row r="741" spans="1:3" x14ac:dyDescent="0.2">
      <c r="A741" s="110"/>
      <c r="B741" s="110"/>
      <c r="C741" s="112"/>
    </row>
    <row r="742" spans="1:3" x14ac:dyDescent="0.2">
      <c r="A742" s="110"/>
      <c r="B742" s="110"/>
      <c r="C742" s="112"/>
    </row>
    <row r="743" spans="1:3" x14ac:dyDescent="0.2">
      <c r="A743" s="110"/>
      <c r="B743" s="110"/>
      <c r="C743" s="112"/>
    </row>
    <row r="744" spans="1:3" x14ac:dyDescent="0.2">
      <c r="A744" s="110"/>
      <c r="B744" s="110"/>
      <c r="C744" s="112"/>
    </row>
    <row r="745" spans="1:3" x14ac:dyDescent="0.2">
      <c r="A745" s="110"/>
      <c r="B745" s="110"/>
      <c r="C745" s="112"/>
    </row>
    <row r="746" spans="1:3" x14ac:dyDescent="0.2">
      <c r="A746" s="110"/>
      <c r="B746" s="110"/>
      <c r="C746" s="112"/>
    </row>
    <row r="747" spans="1:3" x14ac:dyDescent="0.2">
      <c r="A747" s="110"/>
      <c r="B747" s="110"/>
      <c r="C747" s="112"/>
    </row>
    <row r="748" spans="1:3" x14ac:dyDescent="0.2">
      <c r="A748" s="110"/>
      <c r="B748" s="110"/>
      <c r="C748" s="112"/>
    </row>
    <row r="749" spans="1:3" x14ac:dyDescent="0.2">
      <c r="A749" s="110"/>
      <c r="B749" s="110"/>
      <c r="C749" s="112"/>
    </row>
    <row r="750" spans="1:3" x14ac:dyDescent="0.2">
      <c r="A750" s="110"/>
      <c r="B750" s="110"/>
      <c r="C750" s="112"/>
    </row>
    <row r="751" spans="1:3" x14ac:dyDescent="0.2">
      <c r="A751" s="110"/>
      <c r="B751" s="110"/>
      <c r="C751" s="112"/>
    </row>
    <row r="752" spans="1:3" x14ac:dyDescent="0.2">
      <c r="A752" s="110"/>
      <c r="B752" s="110"/>
      <c r="C752" s="112"/>
    </row>
    <row r="753" spans="1:3" x14ac:dyDescent="0.2">
      <c r="A753" s="110"/>
      <c r="B753" s="110"/>
      <c r="C753" s="112"/>
    </row>
    <row r="754" spans="1:3" x14ac:dyDescent="0.2">
      <c r="A754" s="110"/>
      <c r="B754" s="110"/>
      <c r="C754" s="112"/>
    </row>
    <row r="755" spans="1:3" x14ac:dyDescent="0.2">
      <c r="A755" s="110"/>
      <c r="B755" s="110"/>
      <c r="C755" s="112"/>
    </row>
    <row r="756" spans="1:3" x14ac:dyDescent="0.2">
      <c r="A756" s="110"/>
      <c r="B756" s="110"/>
      <c r="C756" s="112"/>
    </row>
    <row r="757" spans="1:3" x14ac:dyDescent="0.2">
      <c r="A757" s="110"/>
      <c r="B757" s="110"/>
      <c r="C757" s="112"/>
    </row>
    <row r="758" spans="1:3" x14ac:dyDescent="0.2">
      <c r="A758" s="110"/>
      <c r="B758" s="110"/>
      <c r="C758" s="112"/>
    </row>
    <row r="759" spans="1:3" x14ac:dyDescent="0.2">
      <c r="A759" s="110"/>
      <c r="B759" s="110"/>
      <c r="C759" s="112"/>
    </row>
    <row r="760" spans="1:3" x14ac:dyDescent="0.2">
      <c r="A760" s="110"/>
      <c r="B760" s="110"/>
      <c r="C760" s="112"/>
    </row>
    <row r="761" spans="1:3" x14ac:dyDescent="0.2">
      <c r="A761" s="110"/>
      <c r="B761" s="110"/>
      <c r="C761" s="112"/>
    </row>
    <row r="762" spans="1:3" x14ac:dyDescent="0.2">
      <c r="A762" s="110"/>
      <c r="B762" s="110"/>
      <c r="C762" s="112"/>
    </row>
    <row r="763" spans="1:3" x14ac:dyDescent="0.2">
      <c r="A763" s="110"/>
      <c r="B763" s="110"/>
      <c r="C763" s="112"/>
    </row>
    <row r="764" spans="1:3" x14ac:dyDescent="0.2">
      <c r="A764" s="110"/>
      <c r="B764" s="110"/>
      <c r="C764" s="112"/>
    </row>
    <row r="765" spans="1:3" x14ac:dyDescent="0.2">
      <c r="A765" s="110"/>
      <c r="B765" s="110"/>
      <c r="C765" s="112"/>
    </row>
    <row r="766" spans="1:3" x14ac:dyDescent="0.2">
      <c r="A766" s="110"/>
      <c r="B766" s="110"/>
      <c r="C766" s="112"/>
    </row>
    <row r="767" spans="1:3" x14ac:dyDescent="0.2">
      <c r="A767" s="110"/>
      <c r="B767" s="110"/>
      <c r="C767" s="112"/>
    </row>
    <row r="768" spans="1:3" x14ac:dyDescent="0.2">
      <c r="A768" s="110"/>
      <c r="B768" s="110"/>
      <c r="C768" s="112"/>
    </row>
    <row r="769" spans="1:3" x14ac:dyDescent="0.2">
      <c r="A769" s="110"/>
      <c r="B769" s="110"/>
      <c r="C769" s="112"/>
    </row>
    <row r="770" spans="1:3" x14ac:dyDescent="0.2">
      <c r="A770" s="110"/>
      <c r="B770" s="110"/>
      <c r="C770" s="112"/>
    </row>
    <row r="771" spans="1:3" x14ac:dyDescent="0.2">
      <c r="A771" s="110"/>
      <c r="B771" s="110"/>
      <c r="C771" s="112"/>
    </row>
    <row r="772" spans="1:3" x14ac:dyDescent="0.2">
      <c r="A772" s="110"/>
      <c r="B772" s="110"/>
      <c r="C772" s="112"/>
    </row>
    <row r="773" spans="1:3" x14ac:dyDescent="0.2">
      <c r="A773" s="110"/>
      <c r="B773" s="110"/>
      <c r="C773" s="112"/>
    </row>
    <row r="774" spans="1:3" x14ac:dyDescent="0.2">
      <c r="A774" s="110"/>
      <c r="B774" s="110"/>
      <c r="C774" s="112"/>
    </row>
    <row r="775" spans="1:3" x14ac:dyDescent="0.2">
      <c r="A775" s="110"/>
      <c r="B775" s="110"/>
      <c r="C775" s="112"/>
    </row>
    <row r="776" spans="1:3" x14ac:dyDescent="0.2">
      <c r="A776" s="110"/>
      <c r="B776" s="110"/>
      <c r="C776" s="112"/>
    </row>
    <row r="777" spans="1:3" x14ac:dyDescent="0.2">
      <c r="A777" s="110"/>
      <c r="B777" s="110"/>
      <c r="C777" s="112"/>
    </row>
    <row r="778" spans="1:3" x14ac:dyDescent="0.2">
      <c r="A778" s="110"/>
      <c r="B778" s="110"/>
      <c r="C778" s="112"/>
    </row>
    <row r="779" spans="1:3" x14ac:dyDescent="0.2">
      <c r="A779" s="110"/>
      <c r="B779" s="110"/>
      <c r="C779" s="112"/>
    </row>
    <row r="780" spans="1:3" x14ac:dyDescent="0.2">
      <c r="A780" s="110"/>
      <c r="B780" s="110"/>
      <c r="C780" s="112"/>
    </row>
    <row r="781" spans="1:3" x14ac:dyDescent="0.2">
      <c r="A781" s="110"/>
      <c r="B781" s="110"/>
      <c r="C781" s="112"/>
    </row>
    <row r="782" spans="1:3" x14ac:dyDescent="0.2">
      <c r="A782" s="110"/>
      <c r="B782" s="110"/>
      <c r="C782" s="112"/>
    </row>
    <row r="783" spans="1:3" x14ac:dyDescent="0.2">
      <c r="A783" s="110"/>
      <c r="B783" s="110"/>
      <c r="C783" s="112"/>
    </row>
    <row r="784" spans="1:3" x14ac:dyDescent="0.2">
      <c r="A784" s="110"/>
      <c r="B784" s="110"/>
      <c r="C784" s="112"/>
    </row>
    <row r="785" spans="1:3" x14ac:dyDescent="0.2">
      <c r="A785" s="110"/>
      <c r="B785" s="110"/>
      <c r="C785" s="112"/>
    </row>
    <row r="786" spans="1:3" x14ac:dyDescent="0.2">
      <c r="A786" s="110"/>
      <c r="B786" s="110"/>
      <c r="C786" s="112"/>
    </row>
    <row r="787" spans="1:3" x14ac:dyDescent="0.2">
      <c r="A787" s="110"/>
      <c r="B787" s="110"/>
      <c r="C787" s="112"/>
    </row>
    <row r="788" spans="1:3" x14ac:dyDescent="0.2">
      <c r="A788" s="110"/>
      <c r="B788" s="110"/>
      <c r="C788" s="112"/>
    </row>
    <row r="789" spans="1:3" x14ac:dyDescent="0.2">
      <c r="A789" s="110"/>
      <c r="B789" s="110"/>
      <c r="C789" s="112"/>
    </row>
    <row r="790" spans="1:3" x14ac:dyDescent="0.2">
      <c r="A790" s="110"/>
      <c r="B790" s="110"/>
      <c r="C790" s="112"/>
    </row>
    <row r="791" spans="1:3" x14ac:dyDescent="0.2">
      <c r="A791" s="110"/>
      <c r="B791" s="110"/>
      <c r="C791" s="112"/>
    </row>
    <row r="792" spans="1:3" x14ac:dyDescent="0.2">
      <c r="A792" s="110"/>
      <c r="B792" s="110"/>
      <c r="C792" s="112"/>
    </row>
    <row r="793" spans="1:3" x14ac:dyDescent="0.2">
      <c r="A793" s="110"/>
      <c r="B793" s="110"/>
      <c r="C793" s="112"/>
    </row>
    <row r="794" spans="1:3" x14ac:dyDescent="0.2">
      <c r="A794" s="110"/>
      <c r="B794" s="110"/>
      <c r="C794" s="112"/>
    </row>
    <row r="795" spans="1:3" x14ac:dyDescent="0.2">
      <c r="A795" s="110"/>
      <c r="B795" s="110"/>
      <c r="C795" s="112"/>
    </row>
    <row r="796" spans="1:3" x14ac:dyDescent="0.2">
      <c r="A796" s="110"/>
      <c r="B796" s="110"/>
      <c r="C796" s="112"/>
    </row>
    <row r="797" spans="1:3" x14ac:dyDescent="0.2">
      <c r="A797" s="110"/>
      <c r="B797" s="110"/>
      <c r="C797" s="112"/>
    </row>
    <row r="798" spans="1:3" x14ac:dyDescent="0.2">
      <c r="A798" s="110"/>
      <c r="B798" s="110"/>
      <c r="C798" s="112"/>
    </row>
    <row r="799" spans="1:3" x14ac:dyDescent="0.2">
      <c r="A799" s="110"/>
      <c r="B799" s="110"/>
      <c r="C799" s="112"/>
    </row>
    <row r="800" spans="1:3" x14ac:dyDescent="0.2">
      <c r="A800" s="110"/>
      <c r="B800" s="110"/>
      <c r="C800" s="112"/>
    </row>
    <row r="801" spans="1:3" x14ac:dyDescent="0.2">
      <c r="A801" s="110"/>
      <c r="B801" s="110"/>
      <c r="C801" s="112"/>
    </row>
    <row r="802" spans="1:3" x14ac:dyDescent="0.2">
      <c r="A802" s="110"/>
      <c r="B802" s="110"/>
      <c r="C802" s="112"/>
    </row>
    <row r="803" spans="1:3" x14ac:dyDescent="0.2">
      <c r="A803" s="110"/>
      <c r="B803" s="110"/>
      <c r="C803" s="112"/>
    </row>
    <row r="804" spans="1:3" x14ac:dyDescent="0.2">
      <c r="A804" s="110"/>
      <c r="B804" s="110"/>
      <c r="C804" s="112"/>
    </row>
    <row r="805" spans="1:3" x14ac:dyDescent="0.2">
      <c r="A805" s="110"/>
      <c r="B805" s="110"/>
      <c r="C805" s="112"/>
    </row>
    <row r="806" spans="1:3" x14ac:dyDescent="0.2">
      <c r="A806" s="110"/>
      <c r="B806" s="110"/>
      <c r="C806" s="112"/>
    </row>
    <row r="807" spans="1:3" x14ac:dyDescent="0.2">
      <c r="A807" s="110"/>
      <c r="B807" s="110"/>
      <c r="C807" s="112"/>
    </row>
    <row r="808" spans="1:3" x14ac:dyDescent="0.2">
      <c r="A808" s="110"/>
      <c r="B808" s="110"/>
      <c r="C808" s="112"/>
    </row>
    <row r="809" spans="1:3" x14ac:dyDescent="0.2">
      <c r="A809" s="110"/>
      <c r="B809" s="110"/>
      <c r="C809" s="112"/>
    </row>
    <row r="810" spans="1:3" x14ac:dyDescent="0.2">
      <c r="A810" s="110"/>
      <c r="B810" s="110"/>
      <c r="C810" s="112"/>
    </row>
    <row r="811" spans="1:3" x14ac:dyDescent="0.2">
      <c r="A811" s="110"/>
      <c r="B811" s="110"/>
      <c r="C811" s="112"/>
    </row>
    <row r="812" spans="1:3" x14ac:dyDescent="0.2">
      <c r="A812" s="110"/>
      <c r="B812" s="110"/>
      <c r="C812" s="112"/>
    </row>
    <row r="813" spans="1:3" x14ac:dyDescent="0.2">
      <c r="A813" s="110"/>
      <c r="B813" s="110"/>
      <c r="C813" s="112"/>
    </row>
    <row r="814" spans="1:3" x14ac:dyDescent="0.2">
      <c r="A814" s="110"/>
      <c r="B814" s="110"/>
      <c r="C814" s="112"/>
    </row>
    <row r="815" spans="1:3" x14ac:dyDescent="0.2">
      <c r="A815" s="110"/>
      <c r="B815" s="110"/>
      <c r="C815" s="112"/>
    </row>
    <row r="816" spans="1:3" x14ac:dyDescent="0.2">
      <c r="A816" s="110"/>
      <c r="B816" s="110"/>
      <c r="C816" s="112"/>
    </row>
    <row r="817" spans="1:3" x14ac:dyDescent="0.2">
      <c r="A817" s="110"/>
      <c r="B817" s="110"/>
      <c r="C817" s="112"/>
    </row>
    <row r="818" spans="1:3" x14ac:dyDescent="0.2">
      <c r="A818" s="110"/>
      <c r="B818" s="110"/>
      <c r="C818" s="112"/>
    </row>
    <row r="819" spans="1:3" x14ac:dyDescent="0.2">
      <c r="A819" s="110"/>
      <c r="B819" s="110"/>
      <c r="C819" s="112"/>
    </row>
    <row r="820" spans="1:3" x14ac:dyDescent="0.2">
      <c r="A820" s="110"/>
      <c r="B820" s="110"/>
      <c r="C820" s="112"/>
    </row>
    <row r="821" spans="1:3" x14ac:dyDescent="0.2">
      <c r="A821" s="110"/>
      <c r="B821" s="110"/>
      <c r="C821" s="112"/>
    </row>
    <row r="822" spans="1:3" x14ac:dyDescent="0.2">
      <c r="A822" s="110"/>
      <c r="B822" s="110"/>
      <c r="C822" s="112"/>
    </row>
    <row r="823" spans="1:3" x14ac:dyDescent="0.2">
      <c r="A823" s="110"/>
      <c r="B823" s="110"/>
      <c r="C823" s="112"/>
    </row>
    <row r="824" spans="1:3" x14ac:dyDescent="0.2">
      <c r="A824" s="110"/>
      <c r="B824" s="110"/>
      <c r="C824" s="112"/>
    </row>
    <row r="825" spans="1:3" x14ac:dyDescent="0.2">
      <c r="A825" s="110"/>
      <c r="B825" s="110"/>
      <c r="C825" s="112"/>
    </row>
    <row r="826" spans="1:3" x14ac:dyDescent="0.2">
      <c r="A826" s="110"/>
      <c r="B826" s="110"/>
      <c r="C826" s="112"/>
    </row>
    <row r="827" spans="1:3" x14ac:dyDescent="0.2">
      <c r="A827" s="110"/>
      <c r="B827" s="110"/>
      <c r="C827" s="112"/>
    </row>
    <row r="828" spans="1:3" x14ac:dyDescent="0.2">
      <c r="A828" s="110"/>
      <c r="B828" s="110"/>
      <c r="C828" s="112"/>
    </row>
    <row r="829" spans="1:3" x14ac:dyDescent="0.2">
      <c r="A829" s="110"/>
      <c r="B829" s="110"/>
      <c r="C829" s="112"/>
    </row>
    <row r="830" spans="1:3" x14ac:dyDescent="0.2">
      <c r="A830" s="110"/>
      <c r="B830" s="110"/>
      <c r="C830" s="112"/>
    </row>
    <row r="831" spans="1:3" x14ac:dyDescent="0.2">
      <c r="A831" s="110"/>
      <c r="B831" s="110"/>
      <c r="C831" s="112"/>
    </row>
    <row r="832" spans="1:3" x14ac:dyDescent="0.2">
      <c r="A832" s="110"/>
      <c r="B832" s="110"/>
      <c r="C832" s="112"/>
    </row>
    <row r="833" spans="1:3" x14ac:dyDescent="0.2">
      <c r="A833" s="110"/>
      <c r="B833" s="110"/>
      <c r="C833" s="112"/>
    </row>
    <row r="834" spans="1:3" x14ac:dyDescent="0.2">
      <c r="A834" s="110"/>
      <c r="B834" s="110"/>
      <c r="C834" s="112"/>
    </row>
    <row r="835" spans="1:3" x14ac:dyDescent="0.2">
      <c r="A835" s="110"/>
      <c r="B835" s="110"/>
      <c r="C835" s="112"/>
    </row>
    <row r="836" spans="1:3" x14ac:dyDescent="0.2">
      <c r="A836" s="110"/>
      <c r="B836" s="110"/>
      <c r="C836" s="112"/>
    </row>
    <row r="837" spans="1:3" x14ac:dyDescent="0.2">
      <c r="A837" s="110"/>
      <c r="B837" s="110"/>
      <c r="C837" s="112"/>
    </row>
    <row r="838" spans="1:3" x14ac:dyDescent="0.2">
      <c r="A838" s="110"/>
      <c r="B838" s="110"/>
      <c r="C838" s="112"/>
    </row>
    <row r="839" spans="1:3" x14ac:dyDescent="0.2">
      <c r="A839" s="110"/>
      <c r="B839" s="110"/>
      <c r="C839" s="112"/>
    </row>
    <row r="840" spans="1:3" x14ac:dyDescent="0.2">
      <c r="A840" s="110"/>
      <c r="B840" s="110"/>
      <c r="C840" s="112"/>
    </row>
    <row r="841" spans="1:3" x14ac:dyDescent="0.2">
      <c r="A841" s="110"/>
      <c r="B841" s="110"/>
      <c r="C841" s="112"/>
    </row>
    <row r="842" spans="1:3" x14ac:dyDescent="0.2">
      <c r="A842" s="110"/>
      <c r="B842" s="110"/>
      <c r="C842" s="112"/>
    </row>
    <row r="843" spans="1:3" x14ac:dyDescent="0.2">
      <c r="A843" s="110"/>
      <c r="B843" s="110"/>
      <c r="C843" s="112"/>
    </row>
    <row r="844" spans="1:3" x14ac:dyDescent="0.2">
      <c r="A844" s="110"/>
      <c r="B844" s="110"/>
      <c r="C844" s="112"/>
    </row>
    <row r="845" spans="1:3" x14ac:dyDescent="0.2">
      <c r="A845" s="110"/>
      <c r="B845" s="110"/>
      <c r="C845" s="112"/>
    </row>
    <row r="846" spans="1:3" x14ac:dyDescent="0.2">
      <c r="A846" s="110"/>
      <c r="B846" s="110"/>
      <c r="C846" s="112"/>
    </row>
    <row r="847" spans="1:3" x14ac:dyDescent="0.2">
      <c r="A847" s="110"/>
      <c r="B847" s="110"/>
      <c r="C847" s="112"/>
    </row>
    <row r="848" spans="1:3" x14ac:dyDescent="0.2">
      <c r="A848" s="110"/>
      <c r="B848" s="110"/>
      <c r="C848" s="112"/>
    </row>
    <row r="849" spans="1:3" x14ac:dyDescent="0.2">
      <c r="A849" s="110"/>
      <c r="B849" s="110"/>
      <c r="C849" s="112"/>
    </row>
    <row r="850" spans="1:3" x14ac:dyDescent="0.2">
      <c r="A850" s="110"/>
      <c r="B850" s="110"/>
      <c r="C850" s="112"/>
    </row>
    <row r="851" spans="1:3" x14ac:dyDescent="0.2">
      <c r="A851" s="110"/>
      <c r="B851" s="110"/>
      <c r="C851" s="112"/>
    </row>
    <row r="852" spans="1:3" x14ac:dyDescent="0.2">
      <c r="A852" s="110"/>
      <c r="B852" s="110"/>
      <c r="C852" s="112"/>
    </row>
    <row r="853" spans="1:3" x14ac:dyDescent="0.2">
      <c r="A853" s="110"/>
      <c r="B853" s="110"/>
      <c r="C853" s="112"/>
    </row>
    <row r="854" spans="1:3" x14ac:dyDescent="0.2">
      <c r="A854" s="110"/>
      <c r="B854" s="110"/>
      <c r="C854" s="112"/>
    </row>
    <row r="855" spans="1:3" x14ac:dyDescent="0.2">
      <c r="A855" s="110"/>
      <c r="B855" s="110"/>
      <c r="C855" s="112"/>
    </row>
    <row r="856" spans="1:3" x14ac:dyDescent="0.2">
      <c r="A856" s="110"/>
      <c r="B856" s="110"/>
      <c r="C856" s="112"/>
    </row>
    <row r="857" spans="1:3" x14ac:dyDescent="0.2">
      <c r="A857" s="110"/>
      <c r="B857" s="110"/>
      <c r="C857" s="112"/>
    </row>
    <row r="858" spans="1:3" x14ac:dyDescent="0.2">
      <c r="A858" s="110"/>
      <c r="B858" s="110"/>
      <c r="C858" s="112"/>
    </row>
    <row r="859" spans="1:3" x14ac:dyDescent="0.2">
      <c r="A859" s="110"/>
      <c r="B859" s="110"/>
      <c r="C859" s="112"/>
    </row>
    <row r="860" spans="1:3" x14ac:dyDescent="0.2">
      <c r="A860" s="110"/>
      <c r="B860" s="110"/>
      <c r="C860" s="112"/>
    </row>
    <row r="861" spans="1:3" x14ac:dyDescent="0.2">
      <c r="A861" s="110"/>
      <c r="B861" s="110"/>
      <c r="C861" s="112"/>
    </row>
    <row r="862" spans="1:3" x14ac:dyDescent="0.2">
      <c r="A862" s="110"/>
      <c r="B862" s="110"/>
      <c r="C862" s="112"/>
    </row>
    <row r="863" spans="1:3" x14ac:dyDescent="0.2">
      <c r="A863" s="110"/>
      <c r="B863" s="110"/>
      <c r="C863" s="112"/>
    </row>
    <row r="864" spans="1:3" x14ac:dyDescent="0.2">
      <c r="A864" s="110"/>
      <c r="B864" s="110"/>
      <c r="C864" s="112"/>
    </row>
    <row r="865" spans="1:3" x14ac:dyDescent="0.2">
      <c r="A865" s="110"/>
      <c r="B865" s="110"/>
      <c r="C865" s="112"/>
    </row>
    <row r="866" spans="1:3" x14ac:dyDescent="0.2">
      <c r="A866" s="110"/>
      <c r="B866" s="110"/>
      <c r="C866" s="112"/>
    </row>
    <row r="867" spans="1:3" x14ac:dyDescent="0.2">
      <c r="A867" s="110"/>
      <c r="B867" s="110"/>
      <c r="C867" s="112"/>
    </row>
    <row r="868" spans="1:3" x14ac:dyDescent="0.2">
      <c r="A868" s="110"/>
      <c r="B868" s="110"/>
      <c r="C868" s="112"/>
    </row>
    <row r="869" spans="1:3" x14ac:dyDescent="0.2">
      <c r="A869" s="110"/>
      <c r="B869" s="110"/>
      <c r="C869" s="112"/>
    </row>
    <row r="870" spans="1:3" x14ac:dyDescent="0.2">
      <c r="A870" s="110"/>
      <c r="B870" s="110"/>
      <c r="C870" s="112"/>
    </row>
    <row r="871" spans="1:3" x14ac:dyDescent="0.2">
      <c r="A871" s="110"/>
      <c r="B871" s="110"/>
      <c r="C871" s="112"/>
    </row>
    <row r="872" spans="1:3" x14ac:dyDescent="0.2">
      <c r="A872" s="110"/>
      <c r="B872" s="110"/>
      <c r="C872" s="112"/>
    </row>
    <row r="873" spans="1:3" x14ac:dyDescent="0.2">
      <c r="A873" s="110"/>
      <c r="B873" s="110"/>
      <c r="C873" s="112"/>
    </row>
    <row r="874" spans="1:3" x14ac:dyDescent="0.2">
      <c r="A874" s="110"/>
      <c r="B874" s="110"/>
      <c r="C874" s="112"/>
    </row>
    <row r="875" spans="1:3" x14ac:dyDescent="0.2">
      <c r="A875" s="110"/>
      <c r="B875" s="110"/>
      <c r="C875" s="112"/>
    </row>
    <row r="876" spans="1:3" x14ac:dyDescent="0.2">
      <c r="A876" s="110"/>
      <c r="B876" s="110"/>
      <c r="C876" s="112"/>
    </row>
    <row r="877" spans="1:3" x14ac:dyDescent="0.2">
      <c r="A877" s="110"/>
      <c r="B877" s="110"/>
      <c r="C877" s="112"/>
    </row>
    <row r="878" spans="1:3" x14ac:dyDescent="0.2">
      <c r="A878" s="110"/>
      <c r="B878" s="110"/>
      <c r="C878" s="112"/>
    </row>
    <row r="879" spans="1:3" x14ac:dyDescent="0.2">
      <c r="A879" s="110"/>
      <c r="B879" s="110"/>
      <c r="C879" s="112"/>
    </row>
    <row r="880" spans="1:3" x14ac:dyDescent="0.2">
      <c r="A880" s="110"/>
      <c r="B880" s="110"/>
      <c r="C880" s="112"/>
    </row>
    <row r="881" spans="1:3" x14ac:dyDescent="0.2">
      <c r="A881" s="110"/>
      <c r="B881" s="110"/>
      <c r="C881" s="112"/>
    </row>
    <row r="882" spans="1:3" x14ac:dyDescent="0.2">
      <c r="A882" s="110"/>
      <c r="B882" s="110"/>
      <c r="C882" s="112"/>
    </row>
    <row r="883" spans="1:3" x14ac:dyDescent="0.2">
      <c r="A883" s="110"/>
      <c r="B883" s="110"/>
      <c r="C883" s="112"/>
    </row>
    <row r="884" spans="1:3" x14ac:dyDescent="0.2">
      <c r="A884" s="110"/>
      <c r="B884" s="110"/>
      <c r="C884" s="112"/>
    </row>
    <row r="885" spans="1:3" x14ac:dyDescent="0.2">
      <c r="A885" s="110"/>
      <c r="B885" s="110"/>
      <c r="C885" s="112"/>
    </row>
    <row r="886" spans="1:3" x14ac:dyDescent="0.2">
      <c r="A886" s="110"/>
      <c r="B886" s="110"/>
      <c r="C886" s="112"/>
    </row>
    <row r="887" spans="1:3" x14ac:dyDescent="0.2">
      <c r="A887" s="110"/>
      <c r="B887" s="110"/>
      <c r="C887" s="112"/>
    </row>
    <row r="888" spans="1:3" x14ac:dyDescent="0.2">
      <c r="A888" s="110"/>
      <c r="B888" s="110"/>
      <c r="C888" s="112"/>
    </row>
    <row r="889" spans="1:3" x14ac:dyDescent="0.2">
      <c r="A889" s="110"/>
      <c r="B889" s="110"/>
      <c r="C889" s="112"/>
    </row>
    <row r="890" spans="1:3" x14ac:dyDescent="0.2">
      <c r="A890" s="110"/>
      <c r="B890" s="110"/>
      <c r="C890" s="112"/>
    </row>
    <row r="891" spans="1:3" x14ac:dyDescent="0.2">
      <c r="A891" s="110"/>
      <c r="B891" s="110"/>
      <c r="C891" s="112"/>
    </row>
    <row r="892" spans="1:3" x14ac:dyDescent="0.2">
      <c r="A892" s="110"/>
      <c r="B892" s="110"/>
      <c r="C892" s="112"/>
    </row>
  </sheetData>
  <mergeCells count="2">
    <mergeCell ref="E3:I3"/>
    <mergeCell ref="E4:I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A1:H11"/>
  <sheetViews>
    <sheetView workbookViewId="0"/>
  </sheetViews>
  <sheetFormatPr defaultRowHeight="12.75" x14ac:dyDescent="0.2"/>
  <cols>
    <col min="1" max="16384" width="9.140625" style="97"/>
  </cols>
  <sheetData>
    <row r="1" spans="1:8" ht="18" x14ac:dyDescent="0.25">
      <c r="A1" s="96" t="s">
        <v>1382</v>
      </c>
    </row>
    <row r="3" spans="1:8" x14ac:dyDescent="0.2">
      <c r="A3" s="136" t="s">
        <v>1383</v>
      </c>
      <c r="B3" s="136" t="s">
        <v>1384</v>
      </c>
      <c r="D3" s="236" t="s">
        <v>34</v>
      </c>
      <c r="E3" s="236"/>
      <c r="F3" s="236"/>
      <c r="G3" s="236"/>
      <c r="H3" s="236"/>
    </row>
    <row r="4" spans="1:8" x14ac:dyDescent="0.2">
      <c r="A4" s="97" t="s">
        <v>52</v>
      </c>
      <c r="B4" s="137">
        <v>0.09</v>
      </c>
      <c r="D4" s="237" t="s">
        <v>1385</v>
      </c>
      <c r="E4" s="238"/>
      <c r="F4" s="238"/>
      <c r="G4" s="238"/>
      <c r="H4" s="239"/>
    </row>
    <row r="5" spans="1:8" x14ac:dyDescent="0.2">
      <c r="A5" s="97" t="s">
        <v>50</v>
      </c>
      <c r="B5" s="137">
        <v>0.08</v>
      </c>
      <c r="D5" s="240"/>
      <c r="E5" s="241"/>
      <c r="F5" s="241"/>
      <c r="G5" s="241"/>
      <c r="H5" s="242"/>
    </row>
    <row r="6" spans="1:8" x14ac:dyDescent="0.2">
      <c r="A6" s="97" t="s">
        <v>35</v>
      </c>
      <c r="B6" s="137">
        <v>0.15</v>
      </c>
      <c r="D6" s="240"/>
      <c r="E6" s="241"/>
      <c r="F6" s="241"/>
      <c r="G6" s="241"/>
      <c r="H6" s="242"/>
    </row>
    <row r="7" spans="1:8" x14ac:dyDescent="0.2">
      <c r="D7" s="240"/>
      <c r="E7" s="241"/>
      <c r="F7" s="241"/>
      <c r="G7" s="241"/>
      <c r="H7" s="242"/>
    </row>
    <row r="8" spans="1:8" x14ac:dyDescent="0.2">
      <c r="D8" s="243"/>
      <c r="E8" s="244"/>
      <c r="F8" s="244"/>
      <c r="G8" s="244"/>
      <c r="H8" s="245"/>
    </row>
    <row r="10" spans="1:8" x14ac:dyDescent="0.2">
      <c r="D10" s="99" t="s">
        <v>1383</v>
      </c>
      <c r="E10" s="99" t="s">
        <v>1384</v>
      </c>
      <c r="F10" s="100"/>
      <c r="G10" s="100"/>
    </row>
    <row r="11" spans="1:8" x14ac:dyDescent="0.2">
      <c r="D11" s="101" t="str">
        <f>[2]Permutations!J4</f>
        <v>NL</v>
      </c>
      <c r="E11" s="138">
        <f>IF(D11="QC",B4,IF(D11="ON",B5,0))</f>
        <v>0</v>
      </c>
      <c r="F11" s="103"/>
      <c r="G11" s="103"/>
    </row>
  </sheetData>
  <mergeCells count="2">
    <mergeCell ref="D3:H3"/>
    <mergeCell ref="D4:H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A1:I54"/>
  <sheetViews>
    <sheetView workbookViewId="0">
      <selection activeCell="B4" sqref="B4:B16"/>
    </sheetView>
  </sheetViews>
  <sheetFormatPr defaultRowHeight="12.75" x14ac:dyDescent="0.2"/>
  <cols>
    <col min="1" max="16384" width="9.140625" style="97"/>
  </cols>
  <sheetData>
    <row r="1" spans="1:9" ht="18" x14ac:dyDescent="0.25">
      <c r="A1" s="96" t="s">
        <v>1400</v>
      </c>
    </row>
    <row r="3" spans="1:9" x14ac:dyDescent="0.2">
      <c r="A3" s="136" t="s">
        <v>1383</v>
      </c>
      <c r="B3" s="136" t="s">
        <v>1401</v>
      </c>
      <c r="C3" s="136" t="s">
        <v>1402</v>
      </c>
      <c r="E3" s="258" t="s">
        <v>34</v>
      </c>
      <c r="F3" s="258"/>
      <c r="G3" s="258"/>
      <c r="H3" s="258"/>
      <c r="I3" s="258"/>
    </row>
    <row r="4" spans="1:9" x14ac:dyDescent="0.2">
      <c r="A4" s="105" t="s">
        <v>39</v>
      </c>
      <c r="B4" s="137" t="b">
        <v>0</v>
      </c>
      <c r="C4" s="152">
        <v>0</v>
      </c>
      <c r="E4" s="237" t="s">
        <v>1403</v>
      </c>
      <c r="F4" s="238"/>
      <c r="G4" s="238"/>
      <c r="H4" s="238"/>
      <c r="I4" s="239"/>
    </row>
    <row r="5" spans="1:9" x14ac:dyDescent="0.2">
      <c r="A5" s="105" t="s">
        <v>41</v>
      </c>
      <c r="B5" s="137" t="b">
        <v>0</v>
      </c>
      <c r="C5" s="152">
        <v>0</v>
      </c>
      <c r="E5" s="240"/>
      <c r="F5" s="241"/>
      <c r="G5" s="241"/>
      <c r="H5" s="241"/>
      <c r="I5" s="242"/>
    </row>
    <row r="6" spans="1:9" x14ac:dyDescent="0.2">
      <c r="A6" s="105" t="s">
        <v>42</v>
      </c>
      <c r="B6" s="137" t="b">
        <v>0</v>
      </c>
      <c r="C6" s="152">
        <v>0</v>
      </c>
      <c r="E6" s="240"/>
      <c r="F6" s="241"/>
      <c r="G6" s="241"/>
      <c r="H6" s="241"/>
      <c r="I6" s="242"/>
    </row>
    <row r="7" spans="1:9" x14ac:dyDescent="0.2">
      <c r="A7" s="105" t="s">
        <v>43</v>
      </c>
      <c r="B7" s="137" t="b">
        <v>0</v>
      </c>
      <c r="C7" s="152">
        <v>0</v>
      </c>
      <c r="E7" s="240"/>
      <c r="F7" s="241"/>
      <c r="G7" s="241"/>
      <c r="H7" s="241"/>
      <c r="I7" s="242"/>
    </row>
    <row r="8" spans="1:9" x14ac:dyDescent="0.2">
      <c r="A8" s="105" t="s">
        <v>35</v>
      </c>
      <c r="B8" s="137" t="b">
        <v>0</v>
      </c>
      <c r="C8" s="152">
        <v>0</v>
      </c>
      <c r="E8" s="243"/>
      <c r="F8" s="244"/>
      <c r="G8" s="244"/>
      <c r="H8" s="244"/>
      <c r="I8" s="245"/>
    </row>
    <row r="9" spans="1:9" x14ac:dyDescent="0.2">
      <c r="A9" s="105" t="s">
        <v>44</v>
      </c>
      <c r="B9" s="137" t="b">
        <v>0</v>
      </c>
      <c r="C9" s="152">
        <v>0</v>
      </c>
    </row>
    <row r="10" spans="1:9" x14ac:dyDescent="0.2">
      <c r="A10" s="105" t="s">
        <v>45</v>
      </c>
      <c r="B10" s="137" t="b">
        <v>0</v>
      </c>
      <c r="C10" s="152">
        <v>0</v>
      </c>
    </row>
    <row r="11" spans="1:9" x14ac:dyDescent="0.2">
      <c r="A11" s="105" t="s">
        <v>49</v>
      </c>
      <c r="B11" s="137" t="b">
        <v>0</v>
      </c>
      <c r="C11" s="152">
        <v>0</v>
      </c>
    </row>
    <row r="12" spans="1:9" x14ac:dyDescent="0.2">
      <c r="A12" s="105" t="s">
        <v>50</v>
      </c>
      <c r="B12" s="137" t="b">
        <v>0</v>
      </c>
      <c r="C12" s="152">
        <v>0</v>
      </c>
    </row>
    <row r="13" spans="1:9" x14ac:dyDescent="0.2">
      <c r="A13" s="105" t="s">
        <v>51</v>
      </c>
      <c r="B13" s="137" t="b">
        <v>0</v>
      </c>
      <c r="C13" s="152">
        <v>0</v>
      </c>
    </row>
    <row r="14" spans="1:9" x14ac:dyDescent="0.2">
      <c r="A14" s="105" t="s">
        <v>52</v>
      </c>
      <c r="B14" s="137" t="b">
        <v>0</v>
      </c>
      <c r="C14" s="152">
        <v>0</v>
      </c>
    </row>
    <row r="15" spans="1:9" x14ac:dyDescent="0.2">
      <c r="A15" s="105" t="s">
        <v>53</v>
      </c>
      <c r="B15" s="137" t="b">
        <v>0</v>
      </c>
      <c r="C15" s="152">
        <v>0</v>
      </c>
    </row>
    <row r="16" spans="1:9" x14ac:dyDescent="0.2">
      <c r="A16" s="105" t="s">
        <v>54</v>
      </c>
      <c r="B16" s="137" t="b">
        <v>0</v>
      </c>
      <c r="C16" s="152">
        <v>0</v>
      </c>
    </row>
    <row r="17" spans="1:3" x14ac:dyDescent="0.2">
      <c r="A17" s="151"/>
      <c r="B17" s="153"/>
      <c r="C17" s="154"/>
    </row>
    <row r="18" spans="1:3" x14ac:dyDescent="0.2">
      <c r="A18" s="151"/>
      <c r="B18" s="153"/>
      <c r="C18" s="154"/>
    </row>
    <row r="19" spans="1:3" x14ac:dyDescent="0.2">
      <c r="A19" s="151"/>
      <c r="B19" s="153"/>
      <c r="C19" s="154"/>
    </row>
    <row r="20" spans="1:3" x14ac:dyDescent="0.2">
      <c r="A20" s="151"/>
      <c r="B20" s="153"/>
      <c r="C20" s="154"/>
    </row>
    <row r="21" spans="1:3" x14ac:dyDescent="0.2">
      <c r="A21" s="151"/>
      <c r="B21" s="153"/>
      <c r="C21" s="154"/>
    </row>
    <row r="22" spans="1:3" x14ac:dyDescent="0.2">
      <c r="A22" s="151"/>
      <c r="B22" s="153"/>
      <c r="C22" s="154"/>
    </row>
    <row r="23" spans="1:3" x14ac:dyDescent="0.2">
      <c r="A23" s="151"/>
      <c r="B23" s="153"/>
      <c r="C23" s="154"/>
    </row>
    <row r="24" spans="1:3" x14ac:dyDescent="0.2">
      <c r="A24" s="151"/>
      <c r="B24" s="153"/>
      <c r="C24" s="154"/>
    </row>
    <row r="25" spans="1:3" x14ac:dyDescent="0.2">
      <c r="A25" s="151"/>
      <c r="B25" s="153"/>
      <c r="C25" s="154"/>
    </row>
    <row r="26" spans="1:3" x14ac:dyDescent="0.2">
      <c r="A26" s="151"/>
      <c r="B26" s="153"/>
      <c r="C26" s="154"/>
    </row>
    <row r="27" spans="1:3" x14ac:dyDescent="0.2">
      <c r="A27" s="151"/>
      <c r="B27" s="153"/>
      <c r="C27" s="154"/>
    </row>
    <row r="28" spans="1:3" x14ac:dyDescent="0.2">
      <c r="A28" s="151"/>
      <c r="B28" s="153"/>
      <c r="C28" s="154"/>
    </row>
    <row r="29" spans="1:3" x14ac:dyDescent="0.2">
      <c r="A29" s="151"/>
      <c r="B29" s="153"/>
      <c r="C29" s="154"/>
    </row>
    <row r="30" spans="1:3" x14ac:dyDescent="0.2">
      <c r="A30" s="151"/>
      <c r="B30" s="153"/>
      <c r="C30" s="154"/>
    </row>
    <row r="31" spans="1:3" x14ac:dyDescent="0.2">
      <c r="A31" s="151"/>
      <c r="B31" s="153"/>
      <c r="C31" s="154"/>
    </row>
    <row r="32" spans="1:3" x14ac:dyDescent="0.2">
      <c r="A32" s="151"/>
      <c r="B32" s="153"/>
      <c r="C32" s="154"/>
    </row>
    <row r="33" spans="1:3" x14ac:dyDescent="0.2">
      <c r="A33" s="151"/>
      <c r="B33" s="153"/>
      <c r="C33" s="154"/>
    </row>
    <row r="34" spans="1:3" x14ac:dyDescent="0.2">
      <c r="A34" s="151"/>
      <c r="B34" s="153"/>
      <c r="C34" s="154"/>
    </row>
    <row r="35" spans="1:3" x14ac:dyDescent="0.2">
      <c r="A35" s="151"/>
      <c r="B35" s="153"/>
      <c r="C35" s="154"/>
    </row>
    <row r="36" spans="1:3" x14ac:dyDescent="0.2">
      <c r="A36" s="151"/>
      <c r="B36" s="153"/>
      <c r="C36" s="154"/>
    </row>
    <row r="37" spans="1:3" x14ac:dyDescent="0.2">
      <c r="A37" s="151"/>
      <c r="B37" s="153"/>
      <c r="C37" s="154"/>
    </row>
    <row r="38" spans="1:3" x14ac:dyDescent="0.2">
      <c r="A38" s="151"/>
      <c r="B38" s="153"/>
      <c r="C38" s="154"/>
    </row>
    <row r="39" spans="1:3" x14ac:dyDescent="0.2">
      <c r="A39" s="151"/>
      <c r="B39" s="153"/>
      <c r="C39" s="154"/>
    </row>
    <row r="40" spans="1:3" x14ac:dyDescent="0.2">
      <c r="A40" s="151"/>
      <c r="B40" s="153"/>
      <c r="C40" s="154"/>
    </row>
    <row r="41" spans="1:3" x14ac:dyDescent="0.2">
      <c r="A41" s="151"/>
      <c r="B41" s="153"/>
      <c r="C41" s="154"/>
    </row>
    <row r="42" spans="1:3" x14ac:dyDescent="0.2">
      <c r="A42" s="151"/>
      <c r="B42" s="153"/>
      <c r="C42" s="154"/>
    </row>
    <row r="43" spans="1:3" x14ac:dyDescent="0.2">
      <c r="A43" s="151"/>
      <c r="B43" s="153"/>
      <c r="C43" s="154"/>
    </row>
    <row r="44" spans="1:3" x14ac:dyDescent="0.2">
      <c r="A44" s="151"/>
      <c r="B44" s="153"/>
      <c r="C44" s="154"/>
    </row>
    <row r="45" spans="1:3" x14ac:dyDescent="0.2">
      <c r="A45" s="151"/>
      <c r="B45" s="153"/>
      <c r="C45" s="154"/>
    </row>
    <row r="46" spans="1:3" x14ac:dyDescent="0.2">
      <c r="A46" s="151"/>
      <c r="B46" s="153"/>
      <c r="C46" s="154"/>
    </row>
    <row r="47" spans="1:3" x14ac:dyDescent="0.2">
      <c r="A47" s="151"/>
      <c r="B47" s="153"/>
      <c r="C47" s="154"/>
    </row>
    <row r="48" spans="1:3" x14ac:dyDescent="0.2">
      <c r="A48" s="151"/>
      <c r="B48" s="153"/>
      <c r="C48" s="154"/>
    </row>
    <row r="49" spans="2:3" x14ac:dyDescent="0.2">
      <c r="B49" s="137"/>
      <c r="C49" s="152"/>
    </row>
    <row r="50" spans="2:3" x14ac:dyDescent="0.2">
      <c r="B50" s="137"/>
      <c r="C50" s="152"/>
    </row>
    <row r="51" spans="2:3" x14ac:dyDescent="0.2">
      <c r="B51" s="137"/>
      <c r="C51" s="152"/>
    </row>
    <row r="52" spans="2:3" x14ac:dyDescent="0.2">
      <c r="B52" s="137"/>
      <c r="C52" s="152"/>
    </row>
    <row r="53" spans="2:3" x14ac:dyDescent="0.2">
      <c r="B53" s="137"/>
      <c r="C53" s="152"/>
    </row>
    <row r="54" spans="2:3" x14ac:dyDescent="0.2">
      <c r="B54" s="137"/>
      <c r="C54" s="152"/>
    </row>
  </sheetData>
  <mergeCells count="2">
    <mergeCell ref="E3:I3"/>
    <mergeCell ref="E4:I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B52"/>
  <sheetViews>
    <sheetView workbookViewId="0"/>
  </sheetViews>
  <sheetFormatPr defaultRowHeight="14.25" x14ac:dyDescent="0.2"/>
  <cols>
    <col min="1" max="1" width="9.140625" style="25"/>
    <col min="2" max="2" width="22.140625" style="25" customWidth="1"/>
    <col min="3" max="16384" width="9.140625" style="25"/>
  </cols>
  <sheetData>
    <row r="1" spans="1:2" x14ac:dyDescent="0.2">
      <c r="A1" s="155" t="s">
        <v>46</v>
      </c>
      <c r="B1" s="25" t="s">
        <v>1404</v>
      </c>
    </row>
    <row r="2" spans="1:2" x14ac:dyDescent="0.2">
      <c r="A2" s="105" t="s">
        <v>39</v>
      </c>
      <c r="B2" s="155">
        <v>200</v>
      </c>
    </row>
    <row r="3" spans="1:2" x14ac:dyDescent="0.2">
      <c r="A3" s="105" t="s">
        <v>41</v>
      </c>
      <c r="B3" s="155">
        <v>200</v>
      </c>
    </row>
    <row r="4" spans="1:2" x14ac:dyDescent="0.2">
      <c r="A4" s="105" t="s">
        <v>42</v>
      </c>
      <c r="B4" s="155">
        <v>200</v>
      </c>
    </row>
    <row r="5" spans="1:2" x14ac:dyDescent="0.2">
      <c r="A5" s="105" t="s">
        <v>43</v>
      </c>
      <c r="B5" s="155">
        <v>200</v>
      </c>
    </row>
    <row r="6" spans="1:2" x14ac:dyDescent="0.2">
      <c r="A6" s="105" t="s">
        <v>35</v>
      </c>
      <c r="B6" s="155">
        <v>200</v>
      </c>
    </row>
    <row r="7" spans="1:2" x14ac:dyDescent="0.2">
      <c r="A7" s="105" t="s">
        <v>44</v>
      </c>
      <c r="B7" s="155">
        <v>200</v>
      </c>
    </row>
    <row r="8" spans="1:2" x14ac:dyDescent="0.2">
      <c r="A8" s="105" t="s">
        <v>45</v>
      </c>
      <c r="B8" s="155">
        <v>200</v>
      </c>
    </row>
    <row r="9" spans="1:2" x14ac:dyDescent="0.2">
      <c r="A9" s="105" t="s">
        <v>49</v>
      </c>
      <c r="B9" s="155">
        <v>200</v>
      </c>
    </row>
    <row r="10" spans="1:2" x14ac:dyDescent="0.2">
      <c r="A10" s="105" t="s">
        <v>50</v>
      </c>
      <c r="B10" s="155">
        <v>200</v>
      </c>
    </row>
    <row r="11" spans="1:2" x14ac:dyDescent="0.2">
      <c r="A11" s="105" t="s">
        <v>51</v>
      </c>
      <c r="B11" s="155">
        <v>200</v>
      </c>
    </row>
    <row r="12" spans="1:2" x14ac:dyDescent="0.2">
      <c r="A12" s="105" t="s">
        <v>52</v>
      </c>
      <c r="B12" s="155">
        <v>200</v>
      </c>
    </row>
    <row r="13" spans="1:2" x14ac:dyDescent="0.2">
      <c r="A13" s="105" t="s">
        <v>53</v>
      </c>
      <c r="B13" s="155">
        <v>200</v>
      </c>
    </row>
    <row r="14" spans="1:2" x14ac:dyDescent="0.2">
      <c r="A14" s="105" t="s">
        <v>54</v>
      </c>
      <c r="B14" s="155">
        <v>200</v>
      </c>
    </row>
    <row r="15" spans="1:2" x14ac:dyDescent="0.2">
      <c r="A15" s="97"/>
      <c r="B15" s="155"/>
    </row>
    <row r="16" spans="1:2" x14ac:dyDescent="0.2">
      <c r="A16" s="97"/>
      <c r="B16" s="155"/>
    </row>
    <row r="17" spans="1:2" x14ac:dyDescent="0.2">
      <c r="A17" s="97"/>
      <c r="B17" s="155"/>
    </row>
    <row r="18" spans="1:2" x14ac:dyDescent="0.2">
      <c r="A18" s="97"/>
      <c r="B18" s="155"/>
    </row>
    <row r="19" spans="1:2" x14ac:dyDescent="0.2">
      <c r="A19" s="97"/>
      <c r="B19" s="155"/>
    </row>
    <row r="20" spans="1:2" x14ac:dyDescent="0.2">
      <c r="A20" s="97"/>
      <c r="B20" s="155"/>
    </row>
    <row r="21" spans="1:2" x14ac:dyDescent="0.2">
      <c r="A21" s="97"/>
      <c r="B21" s="155"/>
    </row>
    <row r="22" spans="1:2" x14ac:dyDescent="0.2">
      <c r="A22" s="97"/>
      <c r="B22" s="155"/>
    </row>
    <row r="23" spans="1:2" x14ac:dyDescent="0.2">
      <c r="A23" s="97"/>
      <c r="B23" s="155"/>
    </row>
    <row r="24" spans="1:2" x14ac:dyDescent="0.2">
      <c r="A24" s="97"/>
      <c r="B24" s="155"/>
    </row>
    <row r="25" spans="1:2" x14ac:dyDescent="0.2">
      <c r="A25" s="97"/>
      <c r="B25" s="155"/>
    </row>
    <row r="26" spans="1:2" x14ac:dyDescent="0.2">
      <c r="A26" s="97"/>
      <c r="B26" s="155"/>
    </row>
    <row r="27" spans="1:2" x14ac:dyDescent="0.2">
      <c r="A27" s="97"/>
      <c r="B27" s="155"/>
    </row>
    <row r="28" spans="1:2" x14ac:dyDescent="0.2">
      <c r="A28" s="97"/>
      <c r="B28" s="155"/>
    </row>
    <row r="29" spans="1:2" x14ac:dyDescent="0.2">
      <c r="A29" s="97"/>
      <c r="B29" s="155"/>
    </row>
    <row r="30" spans="1:2" x14ac:dyDescent="0.2">
      <c r="A30" s="97"/>
      <c r="B30" s="155"/>
    </row>
    <row r="31" spans="1:2" x14ac:dyDescent="0.2">
      <c r="A31" s="97"/>
      <c r="B31" s="155"/>
    </row>
    <row r="32" spans="1:2" x14ac:dyDescent="0.2">
      <c r="A32" s="97"/>
      <c r="B32" s="155"/>
    </row>
    <row r="33" spans="1:2" x14ac:dyDescent="0.2">
      <c r="A33" s="97"/>
      <c r="B33" s="155"/>
    </row>
    <row r="34" spans="1:2" x14ac:dyDescent="0.2">
      <c r="A34" s="97"/>
      <c r="B34" s="155"/>
    </row>
    <row r="35" spans="1:2" x14ac:dyDescent="0.2">
      <c r="A35" s="97"/>
      <c r="B35" s="155"/>
    </row>
    <row r="36" spans="1:2" x14ac:dyDescent="0.2">
      <c r="A36" s="97"/>
      <c r="B36" s="155"/>
    </row>
    <row r="37" spans="1:2" x14ac:dyDescent="0.2">
      <c r="A37" s="97"/>
      <c r="B37" s="155"/>
    </row>
    <row r="38" spans="1:2" x14ac:dyDescent="0.2">
      <c r="A38" s="97"/>
      <c r="B38" s="155"/>
    </row>
    <row r="39" spans="1:2" x14ac:dyDescent="0.2">
      <c r="A39" s="97"/>
      <c r="B39" s="155"/>
    </row>
    <row r="40" spans="1:2" x14ac:dyDescent="0.2">
      <c r="A40" s="97"/>
      <c r="B40" s="155"/>
    </row>
    <row r="41" spans="1:2" x14ac:dyDescent="0.2">
      <c r="A41" s="97"/>
      <c r="B41" s="155"/>
    </row>
    <row r="42" spans="1:2" x14ac:dyDescent="0.2">
      <c r="A42" s="97"/>
      <c r="B42" s="155"/>
    </row>
    <row r="43" spans="1:2" x14ac:dyDescent="0.2">
      <c r="A43" s="97"/>
      <c r="B43" s="155"/>
    </row>
    <row r="44" spans="1:2" x14ac:dyDescent="0.2">
      <c r="A44" s="97"/>
      <c r="B44" s="155"/>
    </row>
    <row r="45" spans="1:2" x14ac:dyDescent="0.2">
      <c r="A45" s="97"/>
      <c r="B45" s="155"/>
    </row>
    <row r="46" spans="1:2" x14ac:dyDescent="0.2">
      <c r="A46" s="97"/>
      <c r="B46" s="155"/>
    </row>
    <row r="47" spans="1:2" x14ac:dyDescent="0.2">
      <c r="A47" s="97"/>
      <c r="B47" s="155"/>
    </row>
    <row r="48" spans="1:2" x14ac:dyDescent="0.2">
      <c r="A48" s="97"/>
      <c r="B48" s="155"/>
    </row>
    <row r="49" spans="1:2" x14ac:dyDescent="0.2">
      <c r="A49" s="97"/>
      <c r="B49" s="156"/>
    </row>
    <row r="50" spans="1:2" x14ac:dyDescent="0.2">
      <c r="A50" s="97"/>
      <c r="B50" s="155"/>
    </row>
    <row r="51" spans="1:2" x14ac:dyDescent="0.2">
      <c r="A51" s="97"/>
      <c r="B51" s="155"/>
    </row>
    <row r="52" spans="1:2" x14ac:dyDescent="0.2">
      <c r="A52" s="97"/>
      <c r="B52" s="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B2:L13"/>
  <sheetViews>
    <sheetView showGridLines="0" zoomScale="90" zoomScaleNormal="90" workbookViewId="0">
      <selection activeCell="C46" sqref="C46:C47"/>
    </sheetView>
  </sheetViews>
  <sheetFormatPr defaultRowHeight="14.25" x14ac:dyDescent="0.2"/>
  <cols>
    <col min="1" max="1" width="4.140625" style="25" customWidth="1"/>
    <col min="2" max="9" width="9.140625" style="25"/>
    <col min="10" max="10" width="9.28515625" style="25" customWidth="1"/>
    <col min="11" max="12" width="10.28515625" style="25" hidden="1" customWidth="1"/>
    <col min="13" max="16384" width="9.140625" style="25"/>
  </cols>
  <sheetData>
    <row r="2" spans="2:12" ht="15" x14ac:dyDescent="0.25">
      <c r="B2" s="24" t="s">
        <v>12</v>
      </c>
    </row>
    <row r="5" spans="2:12" x14ac:dyDescent="0.2">
      <c r="B5" s="216" t="s">
        <v>13</v>
      </c>
      <c r="C5" s="217"/>
      <c r="D5" s="217"/>
      <c r="E5" s="217"/>
      <c r="F5" s="217"/>
      <c r="G5" s="217"/>
      <c r="H5" s="217"/>
      <c r="I5" s="217"/>
      <c r="J5" s="217"/>
      <c r="K5" s="217"/>
      <c r="L5" s="217"/>
    </row>
    <row r="6" spans="2:12" x14ac:dyDescent="0.2">
      <c r="B6" s="217"/>
      <c r="C6" s="217"/>
      <c r="D6" s="217"/>
      <c r="E6" s="217"/>
      <c r="F6" s="217"/>
      <c r="G6" s="217"/>
      <c r="H6" s="217"/>
      <c r="I6" s="217"/>
      <c r="J6" s="217"/>
      <c r="K6" s="217"/>
      <c r="L6" s="217"/>
    </row>
    <row r="7" spans="2:12" x14ac:dyDescent="0.2">
      <c r="B7" s="217"/>
      <c r="C7" s="217"/>
      <c r="D7" s="217"/>
      <c r="E7" s="217"/>
      <c r="F7" s="217"/>
      <c r="G7" s="217"/>
      <c r="H7" s="217"/>
      <c r="I7" s="217"/>
      <c r="J7" s="217"/>
      <c r="K7" s="217"/>
      <c r="L7" s="217"/>
    </row>
    <row r="8" spans="2:12" x14ac:dyDescent="0.2">
      <c r="B8" s="217"/>
      <c r="C8" s="217"/>
      <c r="D8" s="217"/>
      <c r="E8" s="217"/>
      <c r="F8" s="217"/>
      <c r="G8" s="217"/>
      <c r="H8" s="217"/>
      <c r="I8" s="217"/>
      <c r="J8" s="217"/>
      <c r="K8" s="217"/>
      <c r="L8" s="217"/>
    </row>
    <row r="9" spans="2:12" x14ac:dyDescent="0.2">
      <c r="B9" s="217"/>
      <c r="C9" s="217"/>
      <c r="D9" s="217"/>
      <c r="E9" s="217"/>
      <c r="F9" s="217"/>
      <c r="G9" s="217"/>
      <c r="H9" s="217"/>
      <c r="I9" s="217"/>
      <c r="J9" s="217"/>
      <c r="K9" s="217"/>
      <c r="L9" s="217"/>
    </row>
    <row r="10" spans="2:12" x14ac:dyDescent="0.2">
      <c r="B10" s="217"/>
      <c r="C10" s="217"/>
      <c r="D10" s="217"/>
      <c r="E10" s="217"/>
      <c r="F10" s="217"/>
      <c r="G10" s="217"/>
      <c r="H10" s="217"/>
      <c r="I10" s="217"/>
      <c r="J10" s="217"/>
      <c r="K10" s="217"/>
      <c r="L10" s="217"/>
    </row>
    <row r="11" spans="2:12" x14ac:dyDescent="0.2">
      <c r="B11" s="217"/>
      <c r="C11" s="217"/>
      <c r="D11" s="217"/>
      <c r="E11" s="217"/>
      <c r="F11" s="217"/>
      <c r="G11" s="217"/>
      <c r="H11" s="217"/>
      <c r="I11" s="217"/>
      <c r="J11" s="217"/>
      <c r="K11" s="217"/>
      <c r="L11" s="217"/>
    </row>
    <row r="12" spans="2:12" x14ac:dyDescent="0.2">
      <c r="B12" s="217"/>
      <c r="C12" s="217"/>
      <c r="D12" s="217"/>
      <c r="E12" s="217"/>
      <c r="F12" s="217"/>
      <c r="G12" s="217"/>
      <c r="H12" s="217"/>
      <c r="I12" s="217"/>
      <c r="J12" s="217"/>
      <c r="K12" s="217"/>
      <c r="L12" s="217"/>
    </row>
    <row r="13" spans="2:12" ht="221.25" customHeight="1" x14ac:dyDescent="0.2">
      <c r="B13" s="217"/>
      <c r="C13" s="217"/>
      <c r="D13" s="217"/>
      <c r="E13" s="217"/>
      <c r="F13" s="217"/>
      <c r="G13" s="217"/>
      <c r="H13" s="217"/>
      <c r="I13" s="217"/>
      <c r="J13" s="217"/>
      <c r="K13" s="217"/>
      <c r="L13" s="217"/>
    </row>
  </sheetData>
  <mergeCells count="1">
    <mergeCell ref="B5:L13"/>
  </mergeCells>
  <pageMargins left="0.7" right="0.7" top="0.75" bottom="0.75" header="0.3" footer="0.3"/>
  <pageSetup scale="99" orientation="portrait" r:id="rId1"/>
  <headerFooter>
    <oddHeader>&amp;C&amp;14Blueprint UW Product Group Rating&amp;RSurePower Innovation®</oddHeader>
    <oddFooter>&amp;LISCS, Inc. © 2009
Proprietary Information of ISCS, Inc.
&amp;CPage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B1:H14"/>
  <sheetViews>
    <sheetView showGridLines="0" zoomScale="80" zoomScaleNormal="80" workbookViewId="0">
      <selection activeCell="C46" sqref="C46:C47"/>
    </sheetView>
  </sheetViews>
  <sheetFormatPr defaultRowHeight="14.25" x14ac:dyDescent="0.25"/>
  <cols>
    <col min="1" max="1" width="2.5703125" style="28" customWidth="1"/>
    <col min="2" max="2" width="4.140625" style="26" customWidth="1"/>
    <col min="3" max="3" width="21.140625" style="28" customWidth="1"/>
    <col min="4" max="4" width="40.7109375" style="28" customWidth="1"/>
    <col min="5" max="5" width="37" style="28" customWidth="1"/>
    <col min="6" max="6" width="31.5703125" style="28" customWidth="1"/>
    <col min="7" max="7" width="31.42578125" style="28" customWidth="1"/>
    <col min="8" max="8" width="32.28515625" style="28" customWidth="1"/>
    <col min="9" max="16384" width="9.140625" style="28"/>
  </cols>
  <sheetData>
    <row r="1" spans="2:8" ht="29.25" customHeight="1" x14ac:dyDescent="0.25">
      <c r="C1" s="218" t="s">
        <v>14</v>
      </c>
      <c r="D1" s="219"/>
      <c r="E1" s="27"/>
    </row>
    <row r="3" spans="2:8" ht="15" x14ac:dyDescent="0.25">
      <c r="B3" s="29" t="s">
        <v>15</v>
      </c>
      <c r="C3" s="30" t="s">
        <v>16</v>
      </c>
      <c r="D3" s="30" t="s">
        <v>17</v>
      </c>
      <c r="E3" s="30" t="s">
        <v>18</v>
      </c>
      <c r="F3" s="30" t="s">
        <v>19</v>
      </c>
      <c r="G3" s="30" t="s">
        <v>20</v>
      </c>
      <c r="H3" s="30" t="s">
        <v>21</v>
      </c>
    </row>
    <row r="4" spans="2:8" s="34" customFormat="1" ht="123" customHeight="1" x14ac:dyDescent="0.25">
      <c r="B4" s="31">
        <v>1</v>
      </c>
      <c r="C4" s="32" t="s">
        <v>22</v>
      </c>
      <c r="D4" s="32" t="s">
        <v>23</v>
      </c>
      <c r="E4" s="32" t="s">
        <v>24</v>
      </c>
      <c r="F4" s="33" t="s">
        <v>25</v>
      </c>
      <c r="G4" s="33" t="s">
        <v>26</v>
      </c>
      <c r="H4" s="33" t="s">
        <v>27</v>
      </c>
    </row>
    <row r="5" spans="2:8" ht="162.75" customHeight="1" x14ac:dyDescent="0.25">
      <c r="B5" s="35">
        <v>2</v>
      </c>
      <c r="C5" s="33" t="s">
        <v>28</v>
      </c>
      <c r="D5" s="33" t="s">
        <v>29</v>
      </c>
      <c r="E5" s="32" t="s">
        <v>30</v>
      </c>
      <c r="F5" s="33" t="s">
        <v>31</v>
      </c>
      <c r="G5" s="33" t="s">
        <v>26</v>
      </c>
      <c r="H5" s="33" t="s">
        <v>32</v>
      </c>
    </row>
    <row r="14" spans="2:8" ht="13.5" customHeight="1" x14ac:dyDescent="0.25"/>
  </sheetData>
  <mergeCells count="1">
    <mergeCell ref="C1:D1"/>
  </mergeCells>
  <pageMargins left="0.7" right="0.7" top="0.75" bottom="0.75" header="0.3" footer="0.3"/>
  <pageSetup scale="64" fitToHeight="3" orientation="landscape" r:id="rId1"/>
  <headerFooter>
    <oddHeader>&amp;C&amp;14Blueprint Underwriting&amp;RSurePower Innovation®</oddHeader>
    <oddFooter>&amp;LISCS, Inc. © 2009
Proprietary Information of ISCS, Inc.
&amp;CPage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R3119"/>
  <sheetViews>
    <sheetView zoomScaleNormal="100" workbookViewId="0"/>
  </sheetViews>
  <sheetFormatPr defaultRowHeight="12.75" x14ac:dyDescent="0.2"/>
  <cols>
    <col min="1" max="2" width="11.28515625" style="39" customWidth="1"/>
    <col min="3" max="3" width="29.7109375" style="39" bestFit="1" customWidth="1"/>
    <col min="4" max="4" width="23.42578125" style="39" customWidth="1"/>
    <col min="5" max="14" width="11.28515625" style="39" customWidth="1"/>
    <col min="15" max="21" width="10.42578125" style="39" customWidth="1"/>
    <col min="22" max="22" width="10.28515625" style="39" bestFit="1" customWidth="1"/>
    <col min="23" max="23" width="8.28515625" style="39" bestFit="1" customWidth="1"/>
    <col min="24" max="24" width="9.140625" style="39" bestFit="1" customWidth="1"/>
    <col min="25" max="25" width="17.140625" style="39" customWidth="1"/>
    <col min="26" max="26" width="10.42578125" style="39" customWidth="1"/>
    <col min="27" max="27" width="19.140625" style="39" customWidth="1"/>
    <col min="28" max="16384" width="9.140625" style="39"/>
  </cols>
  <sheetData>
    <row r="1" spans="1:18" ht="18" customHeight="1" x14ac:dyDescent="0.25">
      <c r="A1" s="36" t="s">
        <v>1501</v>
      </c>
      <c r="B1" s="37"/>
      <c r="C1" s="37"/>
      <c r="D1" s="37"/>
      <c r="E1" s="37"/>
      <c r="F1" s="37"/>
      <c r="G1" s="37"/>
      <c r="H1" s="37"/>
      <c r="I1" s="37"/>
      <c r="J1" s="38"/>
      <c r="K1" s="38"/>
      <c r="L1" s="38"/>
      <c r="M1" s="38"/>
      <c r="N1" s="38"/>
      <c r="O1" s="38"/>
    </row>
    <row r="2" spans="1:18" s="40" customFormat="1" x14ac:dyDescent="0.2"/>
    <row r="3" spans="1:18" s="40" customFormat="1" x14ac:dyDescent="0.2">
      <c r="B3" s="41"/>
      <c r="C3" s="42"/>
      <c r="D3" s="42"/>
      <c r="E3" s="42"/>
      <c r="F3" s="220"/>
      <c r="G3" s="220"/>
      <c r="H3" s="43"/>
      <c r="I3" s="43"/>
      <c r="J3" s="43"/>
      <c r="K3" s="42"/>
      <c r="L3" s="42"/>
      <c r="M3" s="42"/>
      <c r="N3" s="42"/>
    </row>
    <row r="4" spans="1:18" s="40" customFormat="1" x14ac:dyDescent="0.2">
      <c r="B4" s="44"/>
      <c r="C4" s="45"/>
      <c r="D4" s="46"/>
      <c r="E4" s="42"/>
      <c r="F4" s="221"/>
      <c r="G4" s="221"/>
      <c r="H4" s="42"/>
      <c r="I4" s="47"/>
      <c r="J4" s="45"/>
      <c r="K4" s="42"/>
      <c r="L4" s="42"/>
      <c r="M4" s="42"/>
      <c r="N4" s="42"/>
    </row>
    <row r="5" spans="1:18" s="40" customFormat="1" x14ac:dyDescent="0.2">
      <c r="B5" s="44"/>
      <c r="C5" s="45"/>
      <c r="D5" s="48"/>
      <c r="E5" s="42"/>
      <c r="F5" s="42"/>
      <c r="G5" s="42"/>
      <c r="H5" s="42"/>
      <c r="I5" s="42"/>
      <c r="J5" s="42"/>
      <c r="K5" s="42"/>
      <c r="L5" s="42"/>
      <c r="M5" s="42"/>
      <c r="N5" s="42"/>
    </row>
    <row r="6" spans="1:18" s="40" customFormat="1" x14ac:dyDescent="0.2">
      <c r="B6" s="44"/>
      <c r="C6" s="45"/>
      <c r="D6" s="45"/>
      <c r="E6" s="42"/>
      <c r="F6" s="49"/>
      <c r="G6" s="42"/>
      <c r="H6" s="42"/>
      <c r="I6" s="42"/>
      <c r="J6" s="42"/>
      <c r="L6" s="49"/>
      <c r="M6" s="42"/>
      <c r="N6" s="42"/>
      <c r="O6" s="42"/>
    </row>
    <row r="7" spans="1:18" s="40" customFormat="1" x14ac:dyDescent="0.2">
      <c r="B7" s="44"/>
      <c r="C7" s="45"/>
      <c r="D7" s="45"/>
      <c r="E7" s="42"/>
      <c r="F7" s="42"/>
      <c r="G7" s="42"/>
      <c r="H7" s="42"/>
      <c r="I7" s="42"/>
      <c r="J7" s="42"/>
      <c r="L7" s="42"/>
      <c r="M7" s="42"/>
      <c r="N7" s="42"/>
      <c r="O7" s="42"/>
    </row>
    <row r="8" spans="1:18" s="40" customFormat="1" x14ac:dyDescent="0.2">
      <c r="B8" s="42"/>
      <c r="C8" s="45"/>
      <c r="D8" s="45"/>
      <c r="E8" s="42"/>
      <c r="F8" s="50"/>
      <c r="G8" s="50"/>
      <c r="J8" s="42"/>
      <c r="L8" s="50"/>
      <c r="M8" s="50"/>
    </row>
    <row r="9" spans="1:18" s="40" customFormat="1" x14ac:dyDescent="0.2">
      <c r="B9" s="42"/>
      <c r="C9" s="51"/>
      <c r="D9" s="51"/>
      <c r="E9" s="42"/>
      <c r="F9" s="52"/>
      <c r="G9" s="53"/>
      <c r="H9" s="53"/>
      <c r="I9" s="53"/>
      <c r="J9" s="54"/>
      <c r="K9" s="55"/>
      <c r="L9" s="52"/>
      <c r="M9" s="53"/>
      <c r="N9" s="53"/>
      <c r="O9" s="53"/>
      <c r="P9" s="54"/>
    </row>
    <row r="10" spans="1:18" s="40" customFormat="1" x14ac:dyDescent="0.2">
      <c r="F10" s="56"/>
      <c r="G10" s="57"/>
      <c r="H10" s="57"/>
      <c r="I10" s="57"/>
      <c r="J10" s="58"/>
      <c r="K10" s="55"/>
      <c r="L10" s="56"/>
      <c r="M10" s="57"/>
      <c r="N10" s="57"/>
      <c r="O10" s="57"/>
      <c r="P10" s="58"/>
      <c r="R10" s="59"/>
    </row>
    <row r="11" spans="1:18" s="40" customFormat="1" x14ac:dyDescent="0.2">
      <c r="F11" s="56"/>
      <c r="G11" s="57"/>
      <c r="H11" s="57"/>
      <c r="I11" s="57"/>
      <c r="J11" s="58"/>
      <c r="K11" s="55"/>
      <c r="L11" s="56"/>
      <c r="M11" s="57"/>
      <c r="N11" s="57"/>
      <c r="O11" s="57"/>
      <c r="P11" s="58"/>
    </row>
    <row r="12" spans="1:18" s="40" customFormat="1" x14ac:dyDescent="0.2">
      <c r="B12" s="41"/>
      <c r="F12" s="56"/>
      <c r="G12" s="57"/>
      <c r="H12" s="57"/>
      <c r="I12" s="57"/>
      <c r="J12" s="58"/>
      <c r="K12" s="55"/>
      <c r="L12" s="56"/>
      <c r="M12" s="57"/>
      <c r="N12" s="57"/>
      <c r="O12" s="57"/>
      <c r="P12" s="58"/>
    </row>
    <row r="13" spans="1:18" s="40" customFormat="1" x14ac:dyDescent="0.2">
      <c r="C13" s="51"/>
      <c r="D13" s="51"/>
      <c r="F13" s="60"/>
      <c r="G13" s="61"/>
      <c r="H13" s="61"/>
      <c r="I13" s="61"/>
      <c r="J13" s="62"/>
      <c r="K13" s="55"/>
      <c r="L13" s="60"/>
      <c r="M13" s="61"/>
      <c r="N13" s="61"/>
      <c r="O13" s="61"/>
      <c r="P13" s="62"/>
    </row>
    <row r="14" spans="1:18" s="40" customFormat="1" x14ac:dyDescent="0.2">
      <c r="C14" s="51"/>
      <c r="D14" s="45"/>
    </row>
    <row r="15" spans="1:18" s="40" customFormat="1" x14ac:dyDescent="0.2">
      <c r="C15" s="51"/>
      <c r="D15" s="51"/>
      <c r="F15" s="50"/>
      <c r="G15" s="50"/>
      <c r="J15" s="42"/>
      <c r="L15" s="50"/>
      <c r="M15" s="50"/>
    </row>
    <row r="16" spans="1:18" s="40" customFormat="1" x14ac:dyDescent="0.2">
      <c r="C16" s="51"/>
      <c r="D16" s="63"/>
      <c r="F16" s="64"/>
      <c r="G16" s="65"/>
      <c r="H16" s="65"/>
      <c r="I16" s="65"/>
      <c r="J16" s="66"/>
      <c r="L16" s="64"/>
      <c r="M16" s="65"/>
      <c r="N16" s="65"/>
      <c r="O16" s="65"/>
      <c r="P16" s="66"/>
    </row>
    <row r="17" spans="2:18" s="40" customFormat="1" x14ac:dyDescent="0.2">
      <c r="C17" s="51"/>
      <c r="D17" s="67"/>
      <c r="F17" s="68"/>
      <c r="G17" s="69"/>
      <c r="H17" s="69"/>
      <c r="I17" s="69"/>
      <c r="J17" s="70"/>
      <c r="L17" s="68"/>
      <c r="M17" s="69"/>
      <c r="N17" s="69"/>
      <c r="O17" s="69"/>
      <c r="P17" s="70"/>
    </row>
    <row r="18" spans="2:18" s="40" customFormat="1" x14ac:dyDescent="0.2">
      <c r="C18" s="51"/>
      <c r="D18" s="67"/>
      <c r="F18" s="68"/>
      <c r="G18" s="69"/>
      <c r="H18" s="69"/>
      <c r="I18" s="69"/>
      <c r="J18" s="70"/>
      <c r="L18" s="68"/>
      <c r="M18" s="69"/>
      <c r="N18" s="69"/>
      <c r="O18" s="69"/>
      <c r="P18" s="70"/>
      <c r="R18" s="71"/>
    </row>
    <row r="19" spans="2:18" s="40" customFormat="1" x14ac:dyDescent="0.2">
      <c r="C19" s="51"/>
      <c r="D19" s="67"/>
      <c r="F19" s="68"/>
      <c r="G19" s="69"/>
      <c r="H19" s="69"/>
      <c r="I19" s="69"/>
      <c r="J19" s="70"/>
      <c r="L19" s="68"/>
      <c r="M19" s="69"/>
      <c r="N19" s="69"/>
      <c r="O19" s="69"/>
      <c r="P19" s="70"/>
    </row>
    <row r="20" spans="2:18" s="40" customFormat="1" x14ac:dyDescent="0.2">
      <c r="C20" s="51"/>
      <c r="D20" s="51"/>
      <c r="F20" s="72"/>
      <c r="G20" s="73"/>
      <c r="H20" s="73"/>
      <c r="I20" s="73"/>
      <c r="J20" s="74"/>
      <c r="L20" s="72"/>
      <c r="M20" s="73"/>
      <c r="N20" s="73"/>
      <c r="O20" s="73"/>
      <c r="P20" s="74"/>
    </row>
    <row r="21" spans="2:18" s="40" customFormat="1" x14ac:dyDescent="0.2">
      <c r="B21" s="41"/>
      <c r="C21" s="51"/>
      <c r="D21" s="51"/>
    </row>
    <row r="22" spans="2:18" s="40" customFormat="1" x14ac:dyDescent="0.2">
      <c r="C22" s="51"/>
      <c r="D22" s="45"/>
      <c r="F22" s="50"/>
      <c r="G22" s="50"/>
      <c r="L22" s="50"/>
      <c r="M22" s="50"/>
      <c r="R22" s="71"/>
    </row>
    <row r="23" spans="2:18" s="40" customFormat="1" x14ac:dyDescent="0.2">
      <c r="C23" s="51"/>
      <c r="D23" s="45"/>
      <c r="F23" s="64"/>
      <c r="G23" s="65"/>
      <c r="H23" s="65"/>
      <c r="I23" s="65"/>
      <c r="J23" s="66"/>
      <c r="L23" s="64"/>
      <c r="M23" s="65"/>
      <c r="N23" s="65"/>
      <c r="O23" s="65"/>
      <c r="P23" s="66"/>
    </row>
    <row r="24" spans="2:18" s="40" customFormat="1" x14ac:dyDescent="0.2">
      <c r="C24" s="51"/>
      <c r="D24" s="45"/>
      <c r="F24" s="68"/>
      <c r="G24" s="69"/>
      <c r="H24" s="69"/>
      <c r="I24" s="69"/>
      <c r="J24" s="70"/>
      <c r="L24" s="68"/>
      <c r="M24" s="69"/>
      <c r="N24" s="69"/>
      <c r="O24" s="69"/>
      <c r="P24" s="70"/>
    </row>
    <row r="25" spans="2:18" s="40" customFormat="1" x14ac:dyDescent="0.2">
      <c r="C25" s="51"/>
      <c r="D25" s="45"/>
      <c r="F25" s="68"/>
      <c r="G25" s="69"/>
      <c r="H25" s="69"/>
      <c r="I25" s="69"/>
      <c r="J25" s="70"/>
      <c r="L25" s="68"/>
      <c r="M25" s="69"/>
      <c r="N25" s="69"/>
      <c r="O25" s="69"/>
      <c r="P25" s="70"/>
    </row>
    <row r="26" spans="2:18" s="40" customFormat="1" x14ac:dyDescent="0.2">
      <c r="C26" s="51"/>
      <c r="D26" s="45"/>
      <c r="F26" s="68"/>
      <c r="G26" s="69"/>
      <c r="H26" s="69"/>
      <c r="I26" s="69"/>
      <c r="J26" s="70"/>
      <c r="L26" s="68"/>
      <c r="M26" s="69"/>
      <c r="N26" s="69"/>
      <c r="O26" s="69"/>
      <c r="P26" s="70"/>
    </row>
    <row r="27" spans="2:18" s="40" customFormat="1" x14ac:dyDescent="0.2">
      <c r="C27" s="51"/>
      <c r="D27" s="45"/>
      <c r="F27" s="72"/>
      <c r="G27" s="73"/>
      <c r="H27" s="73"/>
      <c r="I27" s="73"/>
      <c r="J27" s="74"/>
      <c r="L27" s="72"/>
      <c r="M27" s="73"/>
      <c r="N27" s="73"/>
      <c r="O27" s="73"/>
      <c r="P27" s="74"/>
    </row>
    <row r="28" spans="2:18" s="40" customFormat="1" ht="13.5" customHeight="1" x14ac:dyDescent="0.2">
      <c r="C28" s="51"/>
      <c r="D28" s="45"/>
    </row>
    <row r="29" spans="2:18" s="40" customFormat="1" x14ac:dyDescent="0.2">
      <c r="F29" s="50"/>
      <c r="G29" s="50"/>
      <c r="L29" s="50"/>
      <c r="M29" s="50"/>
    </row>
    <row r="30" spans="2:18" s="40" customFormat="1" x14ac:dyDescent="0.2">
      <c r="F30" s="64"/>
      <c r="G30" s="65"/>
      <c r="H30" s="65"/>
      <c r="I30" s="65"/>
      <c r="J30" s="66"/>
      <c r="L30" s="64"/>
      <c r="M30" s="65"/>
      <c r="N30" s="65"/>
      <c r="O30" s="65"/>
      <c r="P30" s="66"/>
    </row>
    <row r="31" spans="2:18" s="40" customFormat="1" x14ac:dyDescent="0.2">
      <c r="F31" s="68"/>
      <c r="G31" s="69"/>
      <c r="H31" s="69"/>
      <c r="I31" s="69"/>
      <c r="J31" s="70"/>
      <c r="L31" s="68"/>
      <c r="M31" s="69"/>
      <c r="N31" s="69"/>
      <c r="O31" s="69"/>
      <c r="P31" s="70"/>
    </row>
    <row r="32" spans="2:18" s="40" customFormat="1" x14ac:dyDescent="0.2">
      <c r="C32" s="51"/>
      <c r="D32" s="75"/>
      <c r="F32" s="68"/>
      <c r="G32" s="69"/>
      <c r="H32" s="69"/>
      <c r="I32" s="69"/>
      <c r="J32" s="70"/>
      <c r="L32" s="68"/>
      <c r="M32" s="69"/>
      <c r="N32" s="69"/>
      <c r="O32" s="69"/>
      <c r="P32" s="70"/>
    </row>
    <row r="33" spans="6:16" s="40" customFormat="1" x14ac:dyDescent="0.2">
      <c r="F33" s="68"/>
      <c r="G33" s="69"/>
      <c r="H33" s="69"/>
      <c r="I33" s="69"/>
      <c r="J33" s="70"/>
      <c r="L33" s="68"/>
      <c r="M33" s="69"/>
      <c r="N33" s="69"/>
      <c r="O33" s="69"/>
      <c r="P33" s="70"/>
    </row>
    <row r="34" spans="6:16" s="40" customFormat="1" x14ac:dyDescent="0.2">
      <c r="F34" s="72"/>
      <c r="G34" s="73"/>
      <c r="H34" s="73"/>
      <c r="I34" s="73"/>
      <c r="J34" s="74"/>
      <c r="L34" s="72"/>
      <c r="M34" s="73"/>
      <c r="N34" s="73"/>
      <c r="O34" s="73"/>
      <c r="P34" s="74"/>
    </row>
    <row r="35" spans="6:16" s="40" customFormat="1" x14ac:dyDescent="0.2">
      <c r="F35" s="76"/>
      <c r="G35" s="69"/>
      <c r="H35" s="69"/>
      <c r="I35" s="69"/>
      <c r="J35" s="69"/>
      <c r="L35" s="76"/>
      <c r="M35" s="69"/>
      <c r="N35" s="69"/>
      <c r="O35" s="69"/>
      <c r="P35" s="69"/>
    </row>
    <row r="36" spans="6:16" s="40" customFormat="1" x14ac:dyDescent="0.2">
      <c r="F36" s="50"/>
      <c r="G36" s="50"/>
      <c r="H36" s="50"/>
      <c r="I36" s="50"/>
    </row>
    <row r="37" spans="6:16" s="40" customFormat="1" x14ac:dyDescent="0.2">
      <c r="G37" s="42"/>
      <c r="H37" s="77"/>
      <c r="I37" s="78"/>
      <c r="N37" s="79"/>
    </row>
    <row r="38" spans="6:16" s="40" customFormat="1" x14ac:dyDescent="0.2">
      <c r="G38" s="79"/>
      <c r="I38" s="79"/>
    </row>
    <row r="39" spans="6:16" s="40" customFormat="1" x14ac:dyDescent="0.2">
      <c r="F39" s="80"/>
      <c r="G39" s="81"/>
      <c r="H39" s="82"/>
      <c r="I39" s="81"/>
      <c r="J39" s="83"/>
      <c r="K39" s="84"/>
    </row>
    <row r="40" spans="6:16" s="40" customFormat="1" x14ac:dyDescent="0.2">
      <c r="F40" s="85"/>
      <c r="G40" s="86"/>
      <c r="H40" s="86"/>
      <c r="I40" s="86"/>
      <c r="J40" s="86"/>
      <c r="K40" s="87"/>
    </row>
    <row r="41" spans="6:16" s="40" customFormat="1" x14ac:dyDescent="0.2">
      <c r="F41" s="88"/>
      <c r="G41" s="89"/>
      <c r="H41" s="90"/>
      <c r="I41" s="89"/>
      <c r="J41" s="90"/>
      <c r="K41" s="91"/>
    </row>
    <row r="42" spans="6:16" s="40" customFormat="1" x14ac:dyDescent="0.2">
      <c r="F42" s="88"/>
      <c r="G42" s="89"/>
      <c r="H42" s="90"/>
      <c r="I42" s="89"/>
      <c r="J42" s="90"/>
      <c r="K42" s="91"/>
    </row>
    <row r="43" spans="6:16" s="40" customFormat="1" x14ac:dyDescent="0.2">
      <c r="F43" s="92"/>
      <c r="G43" s="93"/>
      <c r="H43" s="94"/>
      <c r="I43" s="93"/>
      <c r="J43" s="94"/>
      <c r="K43" s="95"/>
    </row>
    <row r="44" spans="6:16" s="40" customFormat="1" x14ac:dyDescent="0.2"/>
    <row r="45" spans="6:16" s="40" customFormat="1" x14ac:dyDescent="0.2"/>
    <row r="46" spans="6:16" s="40" customFormat="1" x14ac:dyDescent="0.2"/>
    <row r="47" spans="6:16" s="40" customFormat="1" x14ac:dyDescent="0.2"/>
    <row r="48" spans="6:16" s="40" customFormat="1" x14ac:dyDescent="0.2"/>
    <row r="49" s="40" customFormat="1" x14ac:dyDescent="0.2"/>
    <row r="50" s="40" customFormat="1" x14ac:dyDescent="0.2"/>
    <row r="51" s="40" customFormat="1" x14ac:dyDescent="0.2"/>
    <row r="52" s="40" customFormat="1" x14ac:dyDescent="0.2"/>
    <row r="53" s="40" customFormat="1" x14ac:dyDescent="0.2"/>
    <row r="54" s="40" customFormat="1" x14ac:dyDescent="0.2"/>
    <row r="55" s="40" customFormat="1" x14ac:dyDescent="0.2"/>
    <row r="56" s="40" customFormat="1" x14ac:dyDescent="0.2"/>
    <row r="57" s="40" customFormat="1" x14ac:dyDescent="0.2"/>
    <row r="58" s="40" customFormat="1" x14ac:dyDescent="0.2"/>
    <row r="59" s="40" customFormat="1" x14ac:dyDescent="0.2"/>
    <row r="60" s="40" customFormat="1" x14ac:dyDescent="0.2"/>
    <row r="61" s="40" customFormat="1" x14ac:dyDescent="0.2"/>
    <row r="62" s="40" customFormat="1" x14ac:dyDescent="0.2"/>
    <row r="63" s="40" customFormat="1" x14ac:dyDescent="0.2"/>
    <row r="64" s="40" customFormat="1" x14ac:dyDescent="0.2"/>
    <row r="65" s="40" customFormat="1" x14ac:dyDescent="0.2"/>
    <row r="66" s="40" customFormat="1" x14ac:dyDescent="0.2"/>
    <row r="67" s="40" customFormat="1" x14ac:dyDescent="0.2"/>
    <row r="68" s="40" customFormat="1" x14ac:dyDescent="0.2"/>
    <row r="69" s="40" customFormat="1" x14ac:dyDescent="0.2"/>
    <row r="70" s="40" customFormat="1" x14ac:dyDescent="0.2"/>
    <row r="71" s="40" customFormat="1" x14ac:dyDescent="0.2"/>
    <row r="72" s="40" customFormat="1" x14ac:dyDescent="0.2"/>
    <row r="73" s="40" customFormat="1" x14ac:dyDescent="0.2"/>
    <row r="74" s="40" customFormat="1" x14ac:dyDescent="0.2"/>
    <row r="75" s="40" customFormat="1" x14ac:dyDescent="0.2"/>
    <row r="76" s="40" customFormat="1" x14ac:dyDescent="0.2"/>
    <row r="77" s="40" customFormat="1" x14ac:dyDescent="0.2"/>
    <row r="78" s="40" customFormat="1" x14ac:dyDescent="0.2"/>
    <row r="79" s="40" customFormat="1" x14ac:dyDescent="0.2"/>
    <row r="80" s="40" customFormat="1" x14ac:dyDescent="0.2"/>
    <row r="81" s="40" customFormat="1" x14ac:dyDescent="0.2"/>
    <row r="82" s="40" customFormat="1" x14ac:dyDescent="0.2"/>
    <row r="83" s="40" customFormat="1" x14ac:dyDescent="0.2"/>
    <row r="84" s="40" customFormat="1" x14ac:dyDescent="0.2"/>
    <row r="85" s="40" customFormat="1" x14ac:dyDescent="0.2"/>
    <row r="86" s="40" customFormat="1" x14ac:dyDescent="0.2"/>
    <row r="87" s="40" customFormat="1" x14ac:dyDescent="0.2"/>
    <row r="88" s="40" customFormat="1" x14ac:dyDescent="0.2"/>
    <row r="89" s="40" customFormat="1" x14ac:dyDescent="0.2"/>
    <row r="90" s="40" customFormat="1" x14ac:dyDescent="0.2"/>
    <row r="91" s="40" customFormat="1" x14ac:dyDescent="0.2"/>
    <row r="92" s="40" customFormat="1" x14ac:dyDescent="0.2"/>
    <row r="93" s="40" customFormat="1" x14ac:dyDescent="0.2"/>
    <row r="94" s="40" customFormat="1" x14ac:dyDescent="0.2"/>
    <row r="95" s="40" customFormat="1" x14ac:dyDescent="0.2"/>
    <row r="96" s="40" customFormat="1" x14ac:dyDescent="0.2"/>
    <row r="97" s="40" customFormat="1" x14ac:dyDescent="0.2"/>
    <row r="98" s="40" customFormat="1" x14ac:dyDescent="0.2"/>
    <row r="99" s="40" customFormat="1" x14ac:dyDescent="0.2"/>
    <row r="100" s="40" customFormat="1" x14ac:dyDescent="0.2"/>
    <row r="101" s="40" customFormat="1" x14ac:dyDescent="0.2"/>
    <row r="102" s="40" customFormat="1" x14ac:dyDescent="0.2"/>
    <row r="103" s="40" customFormat="1" x14ac:dyDescent="0.2"/>
    <row r="104" s="40" customFormat="1" x14ac:dyDescent="0.2"/>
    <row r="105" s="40" customFormat="1" x14ac:dyDescent="0.2"/>
    <row r="106" s="40" customFormat="1" x14ac:dyDescent="0.2"/>
    <row r="107" s="40" customFormat="1" x14ac:dyDescent="0.2"/>
    <row r="108" s="40" customFormat="1" x14ac:dyDescent="0.2"/>
    <row r="109" s="40" customFormat="1" x14ac:dyDescent="0.2"/>
    <row r="110" s="40" customFormat="1" x14ac:dyDescent="0.2"/>
    <row r="111" s="40" customFormat="1" x14ac:dyDescent="0.2"/>
    <row r="112" s="40" customFormat="1" x14ac:dyDescent="0.2"/>
    <row r="113" s="40" customFormat="1" x14ac:dyDescent="0.2"/>
    <row r="114" s="40" customFormat="1" x14ac:dyDescent="0.2"/>
    <row r="115" s="40" customFormat="1" x14ac:dyDescent="0.2"/>
    <row r="116" s="40" customFormat="1" x14ac:dyDescent="0.2"/>
    <row r="117" s="40" customFormat="1" x14ac:dyDescent="0.2"/>
    <row r="118" s="40" customFormat="1" x14ac:dyDescent="0.2"/>
    <row r="119" s="40" customFormat="1" x14ac:dyDescent="0.2"/>
    <row r="120" s="40" customFormat="1" x14ac:dyDescent="0.2"/>
    <row r="121" s="40" customFormat="1" x14ac:dyDescent="0.2"/>
    <row r="122" s="40" customFormat="1" x14ac:dyDescent="0.2"/>
    <row r="123" s="40" customFormat="1" x14ac:dyDescent="0.2"/>
    <row r="124" s="40" customFormat="1" x14ac:dyDescent="0.2"/>
    <row r="125" s="40" customFormat="1" x14ac:dyDescent="0.2"/>
    <row r="126" s="40" customFormat="1" x14ac:dyDescent="0.2"/>
    <row r="127" s="40" customFormat="1" x14ac:dyDescent="0.2"/>
    <row r="128" s="40" customFormat="1" x14ac:dyDescent="0.2"/>
    <row r="129" s="40" customFormat="1" x14ac:dyDescent="0.2"/>
    <row r="130" s="40" customFormat="1" x14ac:dyDescent="0.2"/>
    <row r="131" s="40" customFormat="1" x14ac:dyDescent="0.2"/>
    <row r="132" s="40" customFormat="1" x14ac:dyDescent="0.2"/>
    <row r="133" s="40" customFormat="1" x14ac:dyDescent="0.2"/>
    <row r="134" s="40" customFormat="1" x14ac:dyDescent="0.2"/>
    <row r="135" s="40" customFormat="1" x14ac:dyDescent="0.2"/>
    <row r="136" s="40" customFormat="1" x14ac:dyDescent="0.2"/>
    <row r="137" s="40" customFormat="1" x14ac:dyDescent="0.2"/>
    <row r="138" s="40" customFormat="1" x14ac:dyDescent="0.2"/>
    <row r="139" s="40" customFormat="1" x14ac:dyDescent="0.2"/>
    <row r="140" s="40" customFormat="1" x14ac:dyDescent="0.2"/>
    <row r="141" s="40" customFormat="1" x14ac:dyDescent="0.2"/>
    <row r="142" s="40" customFormat="1" x14ac:dyDescent="0.2"/>
    <row r="143" s="40" customFormat="1" x14ac:dyDescent="0.2"/>
    <row r="144" s="40" customFormat="1" x14ac:dyDescent="0.2"/>
    <row r="145" s="40" customFormat="1" x14ac:dyDescent="0.2"/>
    <row r="146" s="40" customFormat="1" x14ac:dyDescent="0.2"/>
    <row r="147" s="40" customFormat="1" x14ac:dyDescent="0.2"/>
    <row r="148" s="40" customFormat="1" x14ac:dyDescent="0.2"/>
    <row r="149" s="40" customFormat="1" x14ac:dyDescent="0.2"/>
    <row r="150" s="40" customFormat="1" x14ac:dyDescent="0.2"/>
    <row r="151" s="40" customFormat="1" x14ac:dyDescent="0.2"/>
    <row r="152" s="40" customFormat="1" x14ac:dyDescent="0.2"/>
    <row r="153" s="40" customFormat="1" x14ac:dyDescent="0.2"/>
    <row r="154" s="40" customFormat="1" x14ac:dyDescent="0.2"/>
    <row r="155" s="40" customFormat="1" x14ac:dyDescent="0.2"/>
    <row r="156" s="40" customFormat="1" x14ac:dyDescent="0.2"/>
    <row r="157" s="40" customFormat="1" x14ac:dyDescent="0.2"/>
    <row r="158" s="40" customFormat="1" x14ac:dyDescent="0.2"/>
    <row r="159" s="40" customFormat="1" x14ac:dyDescent="0.2"/>
    <row r="160" s="40" customFormat="1" x14ac:dyDescent="0.2"/>
    <row r="161" s="40" customFormat="1" x14ac:dyDescent="0.2"/>
    <row r="162" s="40" customFormat="1" x14ac:dyDescent="0.2"/>
    <row r="163" s="40" customFormat="1" x14ac:dyDescent="0.2"/>
    <row r="164" s="40" customFormat="1" x14ac:dyDescent="0.2"/>
    <row r="165" s="40" customFormat="1" x14ac:dyDescent="0.2"/>
    <row r="166" s="40" customFormat="1" x14ac:dyDescent="0.2"/>
    <row r="167" s="40" customFormat="1" x14ac:dyDescent="0.2"/>
    <row r="168" s="40" customFormat="1" x14ac:dyDescent="0.2"/>
    <row r="169" s="40" customFormat="1" x14ac:dyDescent="0.2"/>
    <row r="170" s="40" customFormat="1" x14ac:dyDescent="0.2"/>
    <row r="171" s="40" customFormat="1" x14ac:dyDescent="0.2"/>
    <row r="172" s="40" customFormat="1" x14ac:dyDescent="0.2"/>
    <row r="173" s="40" customFormat="1" x14ac:dyDescent="0.2"/>
    <row r="174" s="40" customFormat="1" x14ac:dyDescent="0.2"/>
    <row r="175" s="40" customFormat="1" x14ac:dyDescent="0.2"/>
    <row r="176" s="40" customFormat="1" x14ac:dyDescent="0.2"/>
    <row r="177" s="40" customFormat="1" x14ac:dyDescent="0.2"/>
    <row r="178" s="40" customFormat="1" x14ac:dyDescent="0.2"/>
    <row r="179" s="40" customFormat="1" x14ac:dyDescent="0.2"/>
    <row r="180" s="40" customFormat="1" x14ac:dyDescent="0.2"/>
    <row r="181" s="40" customFormat="1" x14ac:dyDescent="0.2"/>
    <row r="182" s="40" customFormat="1" x14ac:dyDescent="0.2"/>
    <row r="183" s="40" customFormat="1" x14ac:dyDescent="0.2"/>
    <row r="184" s="40" customFormat="1" x14ac:dyDescent="0.2"/>
    <row r="185" s="40" customFormat="1" x14ac:dyDescent="0.2"/>
    <row r="186" s="40" customFormat="1" x14ac:dyDescent="0.2"/>
    <row r="187" s="40" customFormat="1" x14ac:dyDescent="0.2"/>
    <row r="188" s="40" customFormat="1" x14ac:dyDescent="0.2"/>
    <row r="189" s="40" customFormat="1" x14ac:dyDescent="0.2"/>
    <row r="190" s="40" customFormat="1" x14ac:dyDescent="0.2"/>
    <row r="191" s="40" customFormat="1" x14ac:dyDescent="0.2"/>
    <row r="192" s="40" customFormat="1" x14ac:dyDescent="0.2"/>
    <row r="193" s="40" customFormat="1" x14ac:dyDescent="0.2"/>
    <row r="194" s="40" customFormat="1" x14ac:dyDescent="0.2"/>
    <row r="195" s="40" customFormat="1" x14ac:dyDescent="0.2"/>
    <row r="196" s="40" customFormat="1" x14ac:dyDescent="0.2"/>
    <row r="197" s="40" customFormat="1" x14ac:dyDescent="0.2"/>
    <row r="198" s="40" customFormat="1" x14ac:dyDescent="0.2"/>
    <row r="199" s="40" customFormat="1" x14ac:dyDescent="0.2"/>
    <row r="200" s="40" customFormat="1" x14ac:dyDescent="0.2"/>
    <row r="201" s="40" customFormat="1" x14ac:dyDescent="0.2"/>
    <row r="202" s="40" customFormat="1" x14ac:dyDescent="0.2"/>
    <row r="203" s="40" customFormat="1" x14ac:dyDescent="0.2"/>
    <row r="204" s="40" customFormat="1" x14ac:dyDescent="0.2"/>
    <row r="205" s="40" customFormat="1" x14ac:dyDescent="0.2"/>
    <row r="206" s="40" customFormat="1" x14ac:dyDescent="0.2"/>
    <row r="207" s="40" customFormat="1" x14ac:dyDescent="0.2"/>
    <row r="208" s="40" customFormat="1" x14ac:dyDescent="0.2"/>
    <row r="209" s="40" customFormat="1" x14ac:dyDescent="0.2"/>
    <row r="210" s="40" customFormat="1" x14ac:dyDescent="0.2"/>
    <row r="211" s="40" customFormat="1" x14ac:dyDescent="0.2"/>
    <row r="212" s="40" customFormat="1" x14ac:dyDescent="0.2"/>
    <row r="213" s="40" customFormat="1" x14ac:dyDescent="0.2"/>
    <row r="214" s="40" customFormat="1" x14ac:dyDescent="0.2"/>
    <row r="215" s="40" customFormat="1" x14ac:dyDescent="0.2"/>
    <row r="216" s="40" customFormat="1" x14ac:dyDescent="0.2"/>
    <row r="217" s="40" customFormat="1" x14ac:dyDescent="0.2"/>
    <row r="218" s="40" customFormat="1" x14ac:dyDescent="0.2"/>
    <row r="219" s="40" customFormat="1" x14ac:dyDescent="0.2"/>
    <row r="220" s="40" customFormat="1" x14ac:dyDescent="0.2"/>
    <row r="221" s="40" customFormat="1" x14ac:dyDescent="0.2"/>
    <row r="222" s="40" customFormat="1" x14ac:dyDescent="0.2"/>
    <row r="223" s="40" customFormat="1" x14ac:dyDescent="0.2"/>
    <row r="224" s="40" customFormat="1" x14ac:dyDescent="0.2"/>
    <row r="225" s="40" customFormat="1" x14ac:dyDescent="0.2"/>
    <row r="226" s="40" customFormat="1" x14ac:dyDescent="0.2"/>
    <row r="227" s="40" customFormat="1" x14ac:dyDescent="0.2"/>
    <row r="228" s="40" customFormat="1" x14ac:dyDescent="0.2"/>
    <row r="229" s="40" customFormat="1" x14ac:dyDescent="0.2"/>
    <row r="230" s="40" customFormat="1" x14ac:dyDescent="0.2"/>
    <row r="231" s="40" customFormat="1" x14ac:dyDescent="0.2"/>
    <row r="232" s="40" customFormat="1" x14ac:dyDescent="0.2"/>
    <row r="233" s="40" customFormat="1" x14ac:dyDescent="0.2"/>
    <row r="234" s="40" customFormat="1" x14ac:dyDescent="0.2"/>
    <row r="235" s="40" customFormat="1" x14ac:dyDescent="0.2"/>
    <row r="236" s="40" customFormat="1" x14ac:dyDescent="0.2"/>
    <row r="237" s="40" customFormat="1" x14ac:dyDescent="0.2"/>
    <row r="238" s="40" customFormat="1" x14ac:dyDescent="0.2"/>
    <row r="239" s="40" customFormat="1" x14ac:dyDescent="0.2"/>
    <row r="240" s="40" customFormat="1" x14ac:dyDescent="0.2"/>
    <row r="241" s="40" customFormat="1" x14ac:dyDescent="0.2"/>
    <row r="242" s="40" customFormat="1" x14ac:dyDescent="0.2"/>
    <row r="243" s="40" customFormat="1" x14ac:dyDescent="0.2"/>
    <row r="244" s="40" customFormat="1" x14ac:dyDescent="0.2"/>
    <row r="245" s="40" customFormat="1" x14ac:dyDescent="0.2"/>
    <row r="246" s="40" customFormat="1" x14ac:dyDescent="0.2"/>
    <row r="247" s="40" customFormat="1" x14ac:dyDescent="0.2"/>
    <row r="248" s="40" customFormat="1" x14ac:dyDescent="0.2"/>
    <row r="249" s="40" customFormat="1" x14ac:dyDescent="0.2"/>
    <row r="250" s="40" customFormat="1" x14ac:dyDescent="0.2"/>
    <row r="251" s="40" customFormat="1" x14ac:dyDescent="0.2"/>
    <row r="252" s="40" customFormat="1" x14ac:dyDescent="0.2"/>
    <row r="253" s="40" customFormat="1" x14ac:dyDescent="0.2"/>
    <row r="254" s="40" customFormat="1" x14ac:dyDescent="0.2"/>
    <row r="255" s="40" customFormat="1" x14ac:dyDescent="0.2"/>
    <row r="256" s="40" customFormat="1" x14ac:dyDescent="0.2"/>
    <row r="257" s="40" customFormat="1" x14ac:dyDescent="0.2"/>
    <row r="258" s="40" customFormat="1" x14ac:dyDescent="0.2"/>
    <row r="259" s="40" customFormat="1" x14ac:dyDescent="0.2"/>
    <row r="260" s="40" customFormat="1" x14ac:dyDescent="0.2"/>
    <row r="261" s="40" customFormat="1" x14ac:dyDescent="0.2"/>
    <row r="262" s="40" customFormat="1" x14ac:dyDescent="0.2"/>
    <row r="263" s="40" customFormat="1" x14ac:dyDescent="0.2"/>
    <row r="264" s="40" customFormat="1" x14ac:dyDescent="0.2"/>
    <row r="265" s="40" customFormat="1" x14ac:dyDescent="0.2"/>
    <row r="266" s="40" customFormat="1" x14ac:dyDescent="0.2"/>
    <row r="267" s="40" customFormat="1" x14ac:dyDescent="0.2"/>
    <row r="268" s="40" customFormat="1" x14ac:dyDescent="0.2"/>
    <row r="269" s="40" customFormat="1" x14ac:dyDescent="0.2"/>
    <row r="270" s="40" customFormat="1" x14ac:dyDescent="0.2"/>
    <row r="271" s="40" customFormat="1" x14ac:dyDescent="0.2"/>
    <row r="272" s="40" customFormat="1" x14ac:dyDescent="0.2"/>
    <row r="273" s="40" customFormat="1" x14ac:dyDescent="0.2"/>
    <row r="274" s="40" customFormat="1" x14ac:dyDescent="0.2"/>
    <row r="275" s="40" customFormat="1" x14ac:dyDescent="0.2"/>
    <row r="276" s="40" customFormat="1" x14ac:dyDescent="0.2"/>
    <row r="277" s="40" customFormat="1" x14ac:dyDescent="0.2"/>
    <row r="278" s="40" customFormat="1" x14ac:dyDescent="0.2"/>
    <row r="279" s="40" customFormat="1" x14ac:dyDescent="0.2"/>
    <row r="280" s="40" customFormat="1" x14ac:dyDescent="0.2"/>
    <row r="281" s="40" customFormat="1" x14ac:dyDescent="0.2"/>
    <row r="282" s="40" customFormat="1" x14ac:dyDescent="0.2"/>
    <row r="283" s="40" customFormat="1" x14ac:dyDescent="0.2"/>
    <row r="284" s="40" customFormat="1" x14ac:dyDescent="0.2"/>
    <row r="285" s="40" customFormat="1" x14ac:dyDescent="0.2"/>
    <row r="286" s="40" customFormat="1" x14ac:dyDescent="0.2"/>
    <row r="287" s="40" customFormat="1" x14ac:dyDescent="0.2"/>
    <row r="288" s="40" customFormat="1" x14ac:dyDescent="0.2"/>
    <row r="289" s="40" customFormat="1" x14ac:dyDescent="0.2"/>
    <row r="290" s="40" customFormat="1" x14ac:dyDescent="0.2"/>
    <row r="291" s="40" customFormat="1" x14ac:dyDescent="0.2"/>
    <row r="292" s="40" customFormat="1" x14ac:dyDescent="0.2"/>
    <row r="293" s="40" customFormat="1" x14ac:dyDescent="0.2"/>
    <row r="294" s="40" customFormat="1" x14ac:dyDescent="0.2"/>
    <row r="295" s="40" customFormat="1" x14ac:dyDescent="0.2"/>
    <row r="296" s="40" customFormat="1" x14ac:dyDescent="0.2"/>
    <row r="297" s="40" customFormat="1" x14ac:dyDescent="0.2"/>
    <row r="298" s="40" customFormat="1" x14ac:dyDescent="0.2"/>
    <row r="299" s="40" customFormat="1" x14ac:dyDescent="0.2"/>
    <row r="300" s="40" customFormat="1" x14ac:dyDescent="0.2"/>
    <row r="301" s="40" customFormat="1" x14ac:dyDescent="0.2"/>
    <row r="302" s="40" customFormat="1" x14ac:dyDescent="0.2"/>
    <row r="303" s="40" customFormat="1" x14ac:dyDescent="0.2"/>
    <row r="304" s="40" customFormat="1" x14ac:dyDescent="0.2"/>
    <row r="305" s="40" customFormat="1" x14ac:dyDescent="0.2"/>
    <row r="306" s="40" customFormat="1" x14ac:dyDescent="0.2"/>
    <row r="307" s="40" customFormat="1" x14ac:dyDescent="0.2"/>
    <row r="308" s="40" customFormat="1" x14ac:dyDescent="0.2"/>
    <row r="309" s="40" customFormat="1" x14ac:dyDescent="0.2"/>
    <row r="310" s="40" customFormat="1" x14ac:dyDescent="0.2"/>
    <row r="311" s="40" customFormat="1" x14ac:dyDescent="0.2"/>
    <row r="312" s="40" customFormat="1" x14ac:dyDescent="0.2"/>
    <row r="313" s="40" customFormat="1" x14ac:dyDescent="0.2"/>
    <row r="314" s="40" customFormat="1" x14ac:dyDescent="0.2"/>
    <row r="315" s="40" customFormat="1" x14ac:dyDescent="0.2"/>
    <row r="316" s="40" customFormat="1" x14ac:dyDescent="0.2"/>
    <row r="317" s="40" customFormat="1" x14ac:dyDescent="0.2"/>
    <row r="318" s="40" customFormat="1" x14ac:dyDescent="0.2"/>
    <row r="319" s="40" customFormat="1" x14ac:dyDescent="0.2"/>
    <row r="320" s="40" customFormat="1" x14ac:dyDescent="0.2"/>
    <row r="321" s="40" customFormat="1" x14ac:dyDescent="0.2"/>
    <row r="322" s="40" customFormat="1" x14ac:dyDescent="0.2"/>
    <row r="323" s="40" customFormat="1" x14ac:dyDescent="0.2"/>
    <row r="324" s="40" customFormat="1" x14ac:dyDescent="0.2"/>
    <row r="325" s="40" customFormat="1" x14ac:dyDescent="0.2"/>
    <row r="326" s="40" customFormat="1" x14ac:dyDescent="0.2"/>
    <row r="327" s="40" customFormat="1" x14ac:dyDescent="0.2"/>
    <row r="328" s="40" customFormat="1" x14ac:dyDescent="0.2"/>
    <row r="329" s="40" customFormat="1" x14ac:dyDescent="0.2"/>
    <row r="330" s="40" customFormat="1" x14ac:dyDescent="0.2"/>
    <row r="331" s="40" customFormat="1" x14ac:dyDescent="0.2"/>
    <row r="332" s="40" customFormat="1" x14ac:dyDescent="0.2"/>
    <row r="333" s="40" customFormat="1" x14ac:dyDescent="0.2"/>
    <row r="334" s="40" customFormat="1" x14ac:dyDescent="0.2"/>
    <row r="335" s="40" customFormat="1" x14ac:dyDescent="0.2"/>
    <row r="336" s="40" customFormat="1" x14ac:dyDescent="0.2"/>
    <row r="337" s="40" customFormat="1" x14ac:dyDescent="0.2"/>
    <row r="338" s="40" customFormat="1" x14ac:dyDescent="0.2"/>
    <row r="339" s="40" customFormat="1" x14ac:dyDescent="0.2"/>
    <row r="340" s="40" customFormat="1" x14ac:dyDescent="0.2"/>
    <row r="341" s="40" customFormat="1" x14ac:dyDescent="0.2"/>
    <row r="342" s="40" customFormat="1" x14ac:dyDescent="0.2"/>
    <row r="343" s="40" customFormat="1" x14ac:dyDescent="0.2"/>
    <row r="344" s="40" customFormat="1" x14ac:dyDescent="0.2"/>
    <row r="345" s="40" customFormat="1" x14ac:dyDescent="0.2"/>
    <row r="346" s="40" customFormat="1" x14ac:dyDescent="0.2"/>
    <row r="347" s="40" customFormat="1" x14ac:dyDescent="0.2"/>
    <row r="348" s="40" customFormat="1" x14ac:dyDescent="0.2"/>
    <row r="349" s="40" customFormat="1" x14ac:dyDescent="0.2"/>
    <row r="350" s="40" customFormat="1" x14ac:dyDescent="0.2"/>
    <row r="351" s="40" customFormat="1" x14ac:dyDescent="0.2"/>
    <row r="352" s="40" customFormat="1" x14ac:dyDescent="0.2"/>
    <row r="353" s="40" customFormat="1" x14ac:dyDescent="0.2"/>
    <row r="354" s="40" customFormat="1" x14ac:dyDescent="0.2"/>
    <row r="355" s="40" customFormat="1" x14ac:dyDescent="0.2"/>
    <row r="356" s="40" customFormat="1" x14ac:dyDescent="0.2"/>
    <row r="357" s="40" customFormat="1" x14ac:dyDescent="0.2"/>
    <row r="358" s="40" customFormat="1" x14ac:dyDescent="0.2"/>
    <row r="359" s="40" customFormat="1" x14ac:dyDescent="0.2"/>
    <row r="360" s="40" customFormat="1" x14ac:dyDescent="0.2"/>
    <row r="361" s="40" customFormat="1" x14ac:dyDescent="0.2"/>
    <row r="362" s="40" customFormat="1" x14ac:dyDescent="0.2"/>
    <row r="363" s="40" customFormat="1" x14ac:dyDescent="0.2"/>
    <row r="364" s="40" customFormat="1" x14ac:dyDescent="0.2"/>
    <row r="365" s="40" customFormat="1" x14ac:dyDescent="0.2"/>
    <row r="366" s="40" customFormat="1" x14ac:dyDescent="0.2"/>
    <row r="367" s="40" customFormat="1" x14ac:dyDescent="0.2"/>
    <row r="368" s="40" customFormat="1" x14ac:dyDescent="0.2"/>
    <row r="369" s="40" customFormat="1" x14ac:dyDescent="0.2"/>
    <row r="370" s="40" customFormat="1" x14ac:dyDescent="0.2"/>
    <row r="371" s="40" customFormat="1" x14ac:dyDescent="0.2"/>
    <row r="372" s="40" customFormat="1" x14ac:dyDescent="0.2"/>
    <row r="373" s="40" customFormat="1" x14ac:dyDescent="0.2"/>
    <row r="374" s="40" customFormat="1" x14ac:dyDescent="0.2"/>
    <row r="375" s="40" customFormat="1" x14ac:dyDescent="0.2"/>
    <row r="376" s="40" customFormat="1" x14ac:dyDescent="0.2"/>
    <row r="377" s="40" customFormat="1" x14ac:dyDescent="0.2"/>
    <row r="378" s="40" customFormat="1" x14ac:dyDescent="0.2"/>
    <row r="379" s="40" customFormat="1" x14ac:dyDescent="0.2"/>
    <row r="380" s="40" customFormat="1" x14ac:dyDescent="0.2"/>
    <row r="381" s="40" customFormat="1" x14ac:dyDescent="0.2"/>
    <row r="382" s="40" customFormat="1" x14ac:dyDescent="0.2"/>
    <row r="383" s="40" customFormat="1" x14ac:dyDescent="0.2"/>
    <row r="384" s="40" customFormat="1" x14ac:dyDescent="0.2"/>
    <row r="385" s="40" customFormat="1" x14ac:dyDescent="0.2"/>
    <row r="386" s="40" customFormat="1" x14ac:dyDescent="0.2"/>
    <row r="387" s="40" customFormat="1" x14ac:dyDescent="0.2"/>
    <row r="388" s="40" customFormat="1" x14ac:dyDescent="0.2"/>
    <row r="389" s="40" customFormat="1" x14ac:dyDescent="0.2"/>
    <row r="390" s="40" customFormat="1" x14ac:dyDescent="0.2"/>
    <row r="391" s="40" customFormat="1" x14ac:dyDescent="0.2"/>
    <row r="392" s="40" customFormat="1" x14ac:dyDescent="0.2"/>
    <row r="393" s="40" customFormat="1" x14ac:dyDescent="0.2"/>
    <row r="394" s="40" customFormat="1" x14ac:dyDescent="0.2"/>
    <row r="395" s="40" customFormat="1" x14ac:dyDescent="0.2"/>
    <row r="396" s="40" customFormat="1" x14ac:dyDescent="0.2"/>
    <row r="397" s="40" customFormat="1" x14ac:dyDescent="0.2"/>
    <row r="398" s="40" customFormat="1" x14ac:dyDescent="0.2"/>
    <row r="399" s="40" customFormat="1" x14ac:dyDescent="0.2"/>
    <row r="400" s="40" customFormat="1" x14ac:dyDescent="0.2"/>
    <row r="401" s="40" customFormat="1" x14ac:dyDescent="0.2"/>
    <row r="402" s="40" customFormat="1" x14ac:dyDescent="0.2"/>
    <row r="403" s="40" customFormat="1" x14ac:dyDescent="0.2"/>
    <row r="404" s="40" customFormat="1" x14ac:dyDescent="0.2"/>
    <row r="405" s="40" customFormat="1" x14ac:dyDescent="0.2"/>
    <row r="406" s="40" customFormat="1" x14ac:dyDescent="0.2"/>
    <row r="407" s="40" customFormat="1" x14ac:dyDescent="0.2"/>
    <row r="408" s="40" customFormat="1" x14ac:dyDescent="0.2"/>
    <row r="409" s="40" customFormat="1" x14ac:dyDescent="0.2"/>
    <row r="410" s="40" customFormat="1" x14ac:dyDescent="0.2"/>
    <row r="411" s="40" customFormat="1" x14ac:dyDescent="0.2"/>
    <row r="412" s="40" customFormat="1" x14ac:dyDescent="0.2"/>
    <row r="413" s="40" customFormat="1" x14ac:dyDescent="0.2"/>
    <row r="414" s="40" customFormat="1" x14ac:dyDescent="0.2"/>
    <row r="415" s="40" customFormat="1" x14ac:dyDescent="0.2"/>
    <row r="416" s="40" customFormat="1" x14ac:dyDescent="0.2"/>
    <row r="417" s="40" customFormat="1" x14ac:dyDescent="0.2"/>
    <row r="418" s="40" customFormat="1" x14ac:dyDescent="0.2"/>
    <row r="419" s="40" customFormat="1" x14ac:dyDescent="0.2"/>
    <row r="420" s="40" customFormat="1" x14ac:dyDescent="0.2"/>
    <row r="421" s="40" customFormat="1" x14ac:dyDescent="0.2"/>
    <row r="422" s="40" customFormat="1" x14ac:dyDescent="0.2"/>
    <row r="423" s="40" customFormat="1" x14ac:dyDescent="0.2"/>
    <row r="424" s="40" customFormat="1" x14ac:dyDescent="0.2"/>
    <row r="425" s="40" customFormat="1" x14ac:dyDescent="0.2"/>
    <row r="426" s="40" customFormat="1" x14ac:dyDescent="0.2"/>
    <row r="427" s="40" customFormat="1" x14ac:dyDescent="0.2"/>
    <row r="428" s="40" customFormat="1" x14ac:dyDescent="0.2"/>
    <row r="429" s="40" customFormat="1" x14ac:dyDescent="0.2"/>
    <row r="430" s="40" customFormat="1" x14ac:dyDescent="0.2"/>
    <row r="431" s="40" customFormat="1" x14ac:dyDescent="0.2"/>
    <row r="432" s="40" customFormat="1" x14ac:dyDescent="0.2"/>
    <row r="433" s="40" customFormat="1" x14ac:dyDescent="0.2"/>
    <row r="434" s="40" customFormat="1" x14ac:dyDescent="0.2"/>
    <row r="435" s="40" customFormat="1" x14ac:dyDescent="0.2"/>
    <row r="436" s="40" customFormat="1" x14ac:dyDescent="0.2"/>
    <row r="437" s="40" customFormat="1" x14ac:dyDescent="0.2"/>
    <row r="438" s="40" customFormat="1" x14ac:dyDescent="0.2"/>
    <row r="439" s="40" customFormat="1" x14ac:dyDescent="0.2"/>
    <row r="440" s="40" customFormat="1" x14ac:dyDescent="0.2"/>
    <row r="441" s="40" customFormat="1" x14ac:dyDescent="0.2"/>
    <row r="442" s="40" customFormat="1" x14ac:dyDescent="0.2"/>
    <row r="443" s="40" customFormat="1" x14ac:dyDescent="0.2"/>
    <row r="444" s="40" customFormat="1" x14ac:dyDescent="0.2"/>
    <row r="445" s="40" customFormat="1" x14ac:dyDescent="0.2"/>
    <row r="446" s="40" customFormat="1" x14ac:dyDescent="0.2"/>
    <row r="447" s="40" customFormat="1" x14ac:dyDescent="0.2"/>
    <row r="448" s="40" customFormat="1" x14ac:dyDescent="0.2"/>
    <row r="449" s="40" customFormat="1" x14ac:dyDescent="0.2"/>
    <row r="450" s="40" customFormat="1" x14ac:dyDescent="0.2"/>
    <row r="451" s="40" customFormat="1" x14ac:dyDescent="0.2"/>
    <row r="452" s="40" customFormat="1" x14ac:dyDescent="0.2"/>
    <row r="453" s="40" customFormat="1" x14ac:dyDescent="0.2"/>
    <row r="454" s="40" customFormat="1" x14ac:dyDescent="0.2"/>
    <row r="455" s="40" customFormat="1" x14ac:dyDescent="0.2"/>
    <row r="456" s="40" customFormat="1" x14ac:dyDescent="0.2"/>
    <row r="457" s="40" customFormat="1" x14ac:dyDescent="0.2"/>
    <row r="458" s="40" customFormat="1" x14ac:dyDescent="0.2"/>
    <row r="459" s="40" customFormat="1" x14ac:dyDescent="0.2"/>
    <row r="460" s="40" customFormat="1" x14ac:dyDescent="0.2"/>
    <row r="461" s="40" customFormat="1" x14ac:dyDescent="0.2"/>
    <row r="462" s="40" customFormat="1" x14ac:dyDescent="0.2"/>
    <row r="463" s="40" customFormat="1" x14ac:dyDescent="0.2"/>
    <row r="464" s="40" customFormat="1" x14ac:dyDescent="0.2"/>
    <row r="465" s="40" customFormat="1" x14ac:dyDescent="0.2"/>
    <row r="466" s="40" customFormat="1" x14ac:dyDescent="0.2"/>
    <row r="467" s="40" customFormat="1" x14ac:dyDescent="0.2"/>
    <row r="468" s="40" customFormat="1" x14ac:dyDescent="0.2"/>
    <row r="469" s="40" customFormat="1" x14ac:dyDescent="0.2"/>
    <row r="470" s="40" customFormat="1" x14ac:dyDescent="0.2"/>
    <row r="471" s="40" customFormat="1" x14ac:dyDescent="0.2"/>
    <row r="472" s="40" customFormat="1" x14ac:dyDescent="0.2"/>
    <row r="473" s="40" customFormat="1" x14ac:dyDescent="0.2"/>
    <row r="474" s="40" customFormat="1" x14ac:dyDescent="0.2"/>
    <row r="475" s="40" customFormat="1" x14ac:dyDescent="0.2"/>
    <row r="476" s="40" customFormat="1" x14ac:dyDescent="0.2"/>
    <row r="477" s="40" customFormat="1" x14ac:dyDescent="0.2"/>
    <row r="478" s="40" customFormat="1" x14ac:dyDescent="0.2"/>
    <row r="479" s="40" customFormat="1" x14ac:dyDescent="0.2"/>
    <row r="480" s="40" customFormat="1" x14ac:dyDescent="0.2"/>
    <row r="481" s="40" customFormat="1" x14ac:dyDescent="0.2"/>
    <row r="482" s="40" customFormat="1" x14ac:dyDescent="0.2"/>
    <row r="483" s="40" customFormat="1" x14ac:dyDescent="0.2"/>
    <row r="484" s="40" customFormat="1" x14ac:dyDescent="0.2"/>
    <row r="485" s="40" customFormat="1" x14ac:dyDescent="0.2"/>
    <row r="486" s="40" customFormat="1" x14ac:dyDescent="0.2"/>
    <row r="487" s="40" customFormat="1" x14ac:dyDescent="0.2"/>
    <row r="488" s="40" customFormat="1" x14ac:dyDescent="0.2"/>
    <row r="489" s="40" customFormat="1" x14ac:dyDescent="0.2"/>
    <row r="490" s="40" customFormat="1" x14ac:dyDescent="0.2"/>
    <row r="491" s="40" customFormat="1" x14ac:dyDescent="0.2"/>
    <row r="492" s="40" customFormat="1" x14ac:dyDescent="0.2"/>
    <row r="493" s="40" customFormat="1" x14ac:dyDescent="0.2"/>
    <row r="494" s="40" customFormat="1" x14ac:dyDescent="0.2"/>
    <row r="495" s="40" customFormat="1" x14ac:dyDescent="0.2"/>
    <row r="496" s="40" customFormat="1" x14ac:dyDescent="0.2"/>
    <row r="497" s="40" customFormat="1" x14ac:dyDescent="0.2"/>
    <row r="498" s="40" customFormat="1" x14ac:dyDescent="0.2"/>
    <row r="499" s="40" customFormat="1" x14ac:dyDescent="0.2"/>
    <row r="500" s="40" customFormat="1" x14ac:dyDescent="0.2"/>
    <row r="501" s="40" customFormat="1" x14ac:dyDescent="0.2"/>
    <row r="502" s="40" customFormat="1" x14ac:dyDescent="0.2"/>
    <row r="503" s="40" customFormat="1" x14ac:dyDescent="0.2"/>
    <row r="504" s="40" customFormat="1" x14ac:dyDescent="0.2"/>
    <row r="505" s="40" customFormat="1" x14ac:dyDescent="0.2"/>
    <row r="506" s="40" customFormat="1" x14ac:dyDescent="0.2"/>
    <row r="507" s="40" customFormat="1" x14ac:dyDescent="0.2"/>
    <row r="508" s="40" customFormat="1" x14ac:dyDescent="0.2"/>
    <row r="509" s="40" customFormat="1" x14ac:dyDescent="0.2"/>
    <row r="510" s="40" customFormat="1" x14ac:dyDescent="0.2"/>
    <row r="511" s="40" customFormat="1" x14ac:dyDescent="0.2"/>
    <row r="512" s="40" customFormat="1" x14ac:dyDescent="0.2"/>
    <row r="513" s="40" customFormat="1" x14ac:dyDescent="0.2"/>
    <row r="514" s="40" customFormat="1" x14ac:dyDescent="0.2"/>
    <row r="515" s="40" customFormat="1" x14ac:dyDescent="0.2"/>
    <row r="516" s="40" customFormat="1" x14ac:dyDescent="0.2"/>
    <row r="517" s="40" customFormat="1" x14ac:dyDescent="0.2"/>
    <row r="518" s="40" customFormat="1" x14ac:dyDescent="0.2"/>
    <row r="519" s="40" customFormat="1" x14ac:dyDescent="0.2"/>
    <row r="520" s="40" customFormat="1" x14ac:dyDescent="0.2"/>
    <row r="521" s="40" customFormat="1" x14ac:dyDescent="0.2"/>
    <row r="522" s="40" customFormat="1" x14ac:dyDescent="0.2"/>
    <row r="523" s="40" customFormat="1" x14ac:dyDescent="0.2"/>
    <row r="524" s="40" customFormat="1" x14ac:dyDescent="0.2"/>
    <row r="525" s="40" customFormat="1" x14ac:dyDescent="0.2"/>
    <row r="526" s="40" customFormat="1" x14ac:dyDescent="0.2"/>
    <row r="527" s="40" customFormat="1" x14ac:dyDescent="0.2"/>
    <row r="528" s="40" customFormat="1" x14ac:dyDescent="0.2"/>
    <row r="529" s="40" customFormat="1" x14ac:dyDescent="0.2"/>
    <row r="530" s="40" customFormat="1" x14ac:dyDescent="0.2"/>
    <row r="531" s="40" customFormat="1" x14ac:dyDescent="0.2"/>
    <row r="532" s="40" customFormat="1" x14ac:dyDescent="0.2"/>
    <row r="533" s="40" customFormat="1" x14ac:dyDescent="0.2"/>
    <row r="534" s="40" customFormat="1" x14ac:dyDescent="0.2"/>
    <row r="535" s="40" customFormat="1" x14ac:dyDescent="0.2"/>
    <row r="536" s="40" customFormat="1" x14ac:dyDescent="0.2"/>
    <row r="537" s="40" customFormat="1" x14ac:dyDescent="0.2"/>
    <row r="538" s="40" customFormat="1" x14ac:dyDescent="0.2"/>
    <row r="539" s="40" customFormat="1" x14ac:dyDescent="0.2"/>
    <row r="540" s="40" customFormat="1" x14ac:dyDescent="0.2"/>
    <row r="541" s="40" customFormat="1" x14ac:dyDescent="0.2"/>
    <row r="542" s="40" customFormat="1" x14ac:dyDescent="0.2"/>
    <row r="543" s="40" customFormat="1" x14ac:dyDescent="0.2"/>
    <row r="544" s="40" customFormat="1" x14ac:dyDescent="0.2"/>
    <row r="545" s="40" customFormat="1" x14ac:dyDescent="0.2"/>
    <row r="546" s="40" customFormat="1" x14ac:dyDescent="0.2"/>
    <row r="547" s="40" customFormat="1" x14ac:dyDescent="0.2"/>
    <row r="548" s="40" customFormat="1" x14ac:dyDescent="0.2"/>
    <row r="549" s="40" customFormat="1" x14ac:dyDescent="0.2"/>
    <row r="550" s="40" customFormat="1" x14ac:dyDescent="0.2"/>
    <row r="551" s="40" customFormat="1" x14ac:dyDescent="0.2"/>
    <row r="552" s="40" customFormat="1" x14ac:dyDescent="0.2"/>
    <row r="553" s="40" customFormat="1" x14ac:dyDescent="0.2"/>
    <row r="554" s="40" customFormat="1" x14ac:dyDescent="0.2"/>
    <row r="555" s="40" customFormat="1" x14ac:dyDescent="0.2"/>
    <row r="556" s="40" customFormat="1" x14ac:dyDescent="0.2"/>
    <row r="557" s="40" customFormat="1" x14ac:dyDescent="0.2"/>
    <row r="558" s="40" customFormat="1" x14ac:dyDescent="0.2"/>
    <row r="559" s="40" customFormat="1" x14ac:dyDescent="0.2"/>
    <row r="560" s="40" customFormat="1" x14ac:dyDescent="0.2"/>
    <row r="561" s="40" customFormat="1" x14ac:dyDescent="0.2"/>
    <row r="562" s="40" customFormat="1" x14ac:dyDescent="0.2"/>
    <row r="563" s="40" customFormat="1" x14ac:dyDescent="0.2"/>
    <row r="564" s="40" customFormat="1" x14ac:dyDescent="0.2"/>
    <row r="565" s="40" customFormat="1" x14ac:dyDescent="0.2"/>
    <row r="566" s="40" customFormat="1" x14ac:dyDescent="0.2"/>
    <row r="567" s="40" customFormat="1" x14ac:dyDescent="0.2"/>
    <row r="568" s="40" customFormat="1" x14ac:dyDescent="0.2"/>
    <row r="569" s="40" customFormat="1" x14ac:dyDescent="0.2"/>
    <row r="570" s="40" customFormat="1" x14ac:dyDescent="0.2"/>
    <row r="571" s="40" customFormat="1" x14ac:dyDescent="0.2"/>
    <row r="572" s="40" customFormat="1" x14ac:dyDescent="0.2"/>
    <row r="573" s="40" customFormat="1" x14ac:dyDescent="0.2"/>
    <row r="574" s="40" customFormat="1" x14ac:dyDescent="0.2"/>
    <row r="575" s="40" customFormat="1" x14ac:dyDescent="0.2"/>
    <row r="576" s="40" customFormat="1" x14ac:dyDescent="0.2"/>
    <row r="577" s="40" customFormat="1" x14ac:dyDescent="0.2"/>
    <row r="578" s="40" customFormat="1" x14ac:dyDescent="0.2"/>
    <row r="579" s="40" customFormat="1" x14ac:dyDescent="0.2"/>
    <row r="580" s="40" customFormat="1" x14ac:dyDescent="0.2"/>
    <row r="581" s="40" customFormat="1" x14ac:dyDescent="0.2"/>
    <row r="582" s="40" customFormat="1" x14ac:dyDescent="0.2"/>
    <row r="583" s="40" customFormat="1" x14ac:dyDescent="0.2"/>
    <row r="584" s="40" customFormat="1" x14ac:dyDescent="0.2"/>
    <row r="585" s="40" customFormat="1" x14ac:dyDescent="0.2"/>
    <row r="586" s="40" customFormat="1" x14ac:dyDescent="0.2"/>
    <row r="587" s="40" customFormat="1" x14ac:dyDescent="0.2"/>
    <row r="588" s="40" customFormat="1" x14ac:dyDescent="0.2"/>
    <row r="589" s="40" customFormat="1" x14ac:dyDescent="0.2"/>
    <row r="590" s="40" customFormat="1" x14ac:dyDescent="0.2"/>
    <row r="591" s="40" customFormat="1" x14ac:dyDescent="0.2"/>
    <row r="592" s="40" customFormat="1" x14ac:dyDescent="0.2"/>
    <row r="593" s="40" customFormat="1" x14ac:dyDescent="0.2"/>
    <row r="594" s="40" customFormat="1" x14ac:dyDescent="0.2"/>
    <row r="595" s="40" customFormat="1" x14ac:dyDescent="0.2"/>
    <row r="596" s="40" customFormat="1" x14ac:dyDescent="0.2"/>
    <row r="597" s="40" customFormat="1" x14ac:dyDescent="0.2"/>
    <row r="598" s="40" customFormat="1" x14ac:dyDescent="0.2"/>
    <row r="599" s="40" customFormat="1" x14ac:dyDescent="0.2"/>
    <row r="600" s="40" customFormat="1" x14ac:dyDescent="0.2"/>
    <row r="601" s="40" customFormat="1" x14ac:dyDescent="0.2"/>
    <row r="602" s="40" customFormat="1" x14ac:dyDescent="0.2"/>
    <row r="603" s="40" customFormat="1" x14ac:dyDescent="0.2"/>
    <row r="604" s="40" customFormat="1" x14ac:dyDescent="0.2"/>
    <row r="605" s="40" customFormat="1" x14ac:dyDescent="0.2"/>
    <row r="606" s="40" customFormat="1" x14ac:dyDescent="0.2"/>
    <row r="607" s="40" customFormat="1" x14ac:dyDescent="0.2"/>
    <row r="608" s="40" customFormat="1" x14ac:dyDescent="0.2"/>
    <row r="609" s="40" customFormat="1" x14ac:dyDescent="0.2"/>
    <row r="610" s="40" customFormat="1" x14ac:dyDescent="0.2"/>
    <row r="611" s="40" customFormat="1" x14ac:dyDescent="0.2"/>
    <row r="612" s="40" customFormat="1" x14ac:dyDescent="0.2"/>
    <row r="613" s="40" customFormat="1" x14ac:dyDescent="0.2"/>
    <row r="614" s="40" customFormat="1" x14ac:dyDescent="0.2"/>
    <row r="615" s="40" customFormat="1" x14ac:dyDescent="0.2"/>
    <row r="616" s="40" customFormat="1" x14ac:dyDescent="0.2"/>
    <row r="617" s="40" customFormat="1" x14ac:dyDescent="0.2"/>
    <row r="618" s="40" customFormat="1" x14ac:dyDescent="0.2"/>
    <row r="619" s="40" customFormat="1" x14ac:dyDescent="0.2"/>
    <row r="620" s="40" customFormat="1" x14ac:dyDescent="0.2"/>
    <row r="621" s="40" customFormat="1" x14ac:dyDescent="0.2"/>
    <row r="622" s="40" customFormat="1" x14ac:dyDescent="0.2"/>
    <row r="623" s="40" customFormat="1" x14ac:dyDescent="0.2"/>
    <row r="624" s="40" customFormat="1" x14ac:dyDescent="0.2"/>
    <row r="625" s="40" customFormat="1" x14ac:dyDescent="0.2"/>
    <row r="626" s="40" customFormat="1" x14ac:dyDescent="0.2"/>
    <row r="627" s="40" customFormat="1" x14ac:dyDescent="0.2"/>
    <row r="628" s="40" customFormat="1" x14ac:dyDescent="0.2"/>
    <row r="629" s="40" customFormat="1" x14ac:dyDescent="0.2"/>
    <row r="630" s="40" customFormat="1" x14ac:dyDescent="0.2"/>
    <row r="631" s="40" customFormat="1" x14ac:dyDescent="0.2"/>
    <row r="632" s="40" customFormat="1" x14ac:dyDescent="0.2"/>
    <row r="633" s="40" customFormat="1" x14ac:dyDescent="0.2"/>
    <row r="634" s="40" customFormat="1" x14ac:dyDescent="0.2"/>
    <row r="635" s="40" customFormat="1" x14ac:dyDescent="0.2"/>
    <row r="636" s="40" customFormat="1" x14ac:dyDescent="0.2"/>
    <row r="637" s="40" customFormat="1" x14ac:dyDescent="0.2"/>
    <row r="638" s="40" customFormat="1" x14ac:dyDescent="0.2"/>
    <row r="639" s="40" customFormat="1" x14ac:dyDescent="0.2"/>
    <row r="640" s="40" customFormat="1" x14ac:dyDescent="0.2"/>
    <row r="641" s="40" customFormat="1" x14ac:dyDescent="0.2"/>
    <row r="642" s="40" customFormat="1" x14ac:dyDescent="0.2"/>
    <row r="643" s="40" customFormat="1" x14ac:dyDescent="0.2"/>
    <row r="644" s="40" customFormat="1" x14ac:dyDescent="0.2"/>
    <row r="645" s="40" customFormat="1" x14ac:dyDescent="0.2"/>
    <row r="646" s="40" customFormat="1" x14ac:dyDescent="0.2"/>
    <row r="647" s="40" customFormat="1" x14ac:dyDescent="0.2"/>
    <row r="648" s="40" customFormat="1" x14ac:dyDescent="0.2"/>
    <row r="649" s="40" customFormat="1" x14ac:dyDescent="0.2"/>
    <row r="650" s="40" customFormat="1" x14ac:dyDescent="0.2"/>
    <row r="651" s="40" customFormat="1" x14ac:dyDescent="0.2"/>
    <row r="652" s="40" customFormat="1" x14ac:dyDescent="0.2"/>
    <row r="653" s="40" customFormat="1" x14ac:dyDescent="0.2"/>
    <row r="654" s="40" customFormat="1" x14ac:dyDescent="0.2"/>
    <row r="655" s="40" customFormat="1" x14ac:dyDescent="0.2"/>
    <row r="656" s="40" customFormat="1" x14ac:dyDescent="0.2"/>
    <row r="657" s="40" customFormat="1" x14ac:dyDescent="0.2"/>
    <row r="658" s="40" customFormat="1" x14ac:dyDescent="0.2"/>
    <row r="659" s="40" customFormat="1" x14ac:dyDescent="0.2"/>
    <row r="660" s="40" customFormat="1" x14ac:dyDescent="0.2"/>
    <row r="661" s="40" customFormat="1" x14ac:dyDescent="0.2"/>
    <row r="662" s="40" customFormat="1" x14ac:dyDescent="0.2"/>
    <row r="663" s="40" customFormat="1" x14ac:dyDescent="0.2"/>
    <row r="664" s="40" customFormat="1" x14ac:dyDescent="0.2"/>
    <row r="665" s="40" customFormat="1" x14ac:dyDescent="0.2"/>
    <row r="666" s="40" customFormat="1" x14ac:dyDescent="0.2"/>
    <row r="667" s="40" customFormat="1" x14ac:dyDescent="0.2"/>
    <row r="668" s="40" customFormat="1" x14ac:dyDescent="0.2"/>
    <row r="669" s="40" customFormat="1" x14ac:dyDescent="0.2"/>
    <row r="670" s="40" customFormat="1" x14ac:dyDescent="0.2"/>
    <row r="671" s="40" customFormat="1" x14ac:dyDescent="0.2"/>
    <row r="672" s="40" customFormat="1" x14ac:dyDescent="0.2"/>
    <row r="673" s="40" customFormat="1" x14ac:dyDescent="0.2"/>
    <row r="674" s="40" customFormat="1" x14ac:dyDescent="0.2"/>
    <row r="675" s="40" customFormat="1" x14ac:dyDescent="0.2"/>
    <row r="676" s="40" customFormat="1" x14ac:dyDescent="0.2"/>
    <row r="677" s="40" customFormat="1" x14ac:dyDescent="0.2"/>
    <row r="678" s="40" customFormat="1" x14ac:dyDescent="0.2"/>
    <row r="679" s="40" customFormat="1" x14ac:dyDescent="0.2"/>
    <row r="680" s="40" customFormat="1" x14ac:dyDescent="0.2"/>
    <row r="681" s="40" customFormat="1" x14ac:dyDescent="0.2"/>
    <row r="682" s="40" customFormat="1" x14ac:dyDescent="0.2"/>
    <row r="683" s="40" customFormat="1" x14ac:dyDescent="0.2"/>
    <row r="684" s="40" customFormat="1" x14ac:dyDescent="0.2"/>
    <row r="685" s="40" customFormat="1" x14ac:dyDescent="0.2"/>
    <row r="686" s="40" customFormat="1" x14ac:dyDescent="0.2"/>
    <row r="687" s="40" customFormat="1" x14ac:dyDescent="0.2"/>
    <row r="688" s="40" customFormat="1" x14ac:dyDescent="0.2"/>
    <row r="689" s="40" customFormat="1" x14ac:dyDescent="0.2"/>
    <row r="690" s="40" customFormat="1" x14ac:dyDescent="0.2"/>
    <row r="691" s="40" customFormat="1" x14ac:dyDescent="0.2"/>
    <row r="692" s="40" customFormat="1" x14ac:dyDescent="0.2"/>
    <row r="693" s="40" customFormat="1" x14ac:dyDescent="0.2"/>
    <row r="694" s="40" customFormat="1" x14ac:dyDescent="0.2"/>
    <row r="695" s="40" customFormat="1" x14ac:dyDescent="0.2"/>
    <row r="696" s="40" customFormat="1" x14ac:dyDescent="0.2"/>
    <row r="697" s="40" customFormat="1" x14ac:dyDescent="0.2"/>
    <row r="698" s="40" customFormat="1" x14ac:dyDescent="0.2"/>
    <row r="699" s="40" customFormat="1" x14ac:dyDescent="0.2"/>
    <row r="700" s="40" customFormat="1" x14ac:dyDescent="0.2"/>
    <row r="701" s="40" customFormat="1" x14ac:dyDescent="0.2"/>
    <row r="702" s="40" customFormat="1" x14ac:dyDescent="0.2"/>
    <row r="703" s="40" customFormat="1" x14ac:dyDescent="0.2"/>
    <row r="704" s="40" customFormat="1" x14ac:dyDescent="0.2"/>
    <row r="705" s="40" customFormat="1" x14ac:dyDescent="0.2"/>
    <row r="706" s="40" customFormat="1" x14ac:dyDescent="0.2"/>
    <row r="707" s="40" customFormat="1" x14ac:dyDescent="0.2"/>
    <row r="708" s="40" customFormat="1" x14ac:dyDescent="0.2"/>
    <row r="709" s="40" customFormat="1" x14ac:dyDescent="0.2"/>
    <row r="710" s="40" customFormat="1" x14ac:dyDescent="0.2"/>
    <row r="711" s="40" customFormat="1" x14ac:dyDescent="0.2"/>
    <row r="712" s="40" customFormat="1" x14ac:dyDescent="0.2"/>
    <row r="713" s="40" customFormat="1" x14ac:dyDescent="0.2"/>
    <row r="714" s="40" customFormat="1" x14ac:dyDescent="0.2"/>
    <row r="715" s="40" customFormat="1" x14ac:dyDescent="0.2"/>
    <row r="716" s="40" customFormat="1" x14ac:dyDescent="0.2"/>
    <row r="717" s="40" customFormat="1" x14ac:dyDescent="0.2"/>
    <row r="718" s="40" customFormat="1" x14ac:dyDescent="0.2"/>
    <row r="719" s="40" customFormat="1" x14ac:dyDescent="0.2"/>
    <row r="720" s="40" customFormat="1" x14ac:dyDescent="0.2"/>
    <row r="721" s="40" customFormat="1" x14ac:dyDescent="0.2"/>
    <row r="722" s="40" customFormat="1" x14ac:dyDescent="0.2"/>
    <row r="723" s="40" customFormat="1" x14ac:dyDescent="0.2"/>
    <row r="724" s="40" customFormat="1" x14ac:dyDescent="0.2"/>
    <row r="725" s="40" customFormat="1" x14ac:dyDescent="0.2"/>
    <row r="726" s="40" customFormat="1" x14ac:dyDescent="0.2"/>
    <row r="727" s="40" customFormat="1" x14ac:dyDescent="0.2"/>
    <row r="728" s="40" customFormat="1" x14ac:dyDescent="0.2"/>
    <row r="729" s="40" customFormat="1" x14ac:dyDescent="0.2"/>
    <row r="730" s="40" customFormat="1" x14ac:dyDescent="0.2"/>
    <row r="731" s="40" customFormat="1" x14ac:dyDescent="0.2"/>
    <row r="732" s="40" customFormat="1" x14ac:dyDescent="0.2"/>
    <row r="733" s="40" customFormat="1" x14ac:dyDescent="0.2"/>
    <row r="734" s="40" customFormat="1" x14ac:dyDescent="0.2"/>
    <row r="735" s="40" customFormat="1" x14ac:dyDescent="0.2"/>
    <row r="736" s="40" customFormat="1" x14ac:dyDescent="0.2"/>
    <row r="737" s="40" customFormat="1" x14ac:dyDescent="0.2"/>
    <row r="738" s="40" customFormat="1" x14ac:dyDescent="0.2"/>
    <row r="739" s="40" customFormat="1" x14ac:dyDescent="0.2"/>
    <row r="740" s="40" customFormat="1" x14ac:dyDescent="0.2"/>
    <row r="741" s="40" customFormat="1" x14ac:dyDescent="0.2"/>
    <row r="742" s="40" customFormat="1" x14ac:dyDescent="0.2"/>
    <row r="743" s="40" customFormat="1" x14ac:dyDescent="0.2"/>
    <row r="744" s="40" customFormat="1" x14ac:dyDescent="0.2"/>
    <row r="745" s="40" customFormat="1" x14ac:dyDescent="0.2"/>
    <row r="746" s="40" customFormat="1" x14ac:dyDescent="0.2"/>
    <row r="747" s="40" customFormat="1" x14ac:dyDescent="0.2"/>
    <row r="748" s="40" customFormat="1" x14ac:dyDescent="0.2"/>
    <row r="749" s="40" customFormat="1" x14ac:dyDescent="0.2"/>
    <row r="750" s="40" customFormat="1" x14ac:dyDescent="0.2"/>
    <row r="751" s="40" customFormat="1" x14ac:dyDescent="0.2"/>
    <row r="752" s="40" customFormat="1" x14ac:dyDescent="0.2"/>
    <row r="753" s="40" customFormat="1" x14ac:dyDescent="0.2"/>
    <row r="754" s="40" customFormat="1" x14ac:dyDescent="0.2"/>
    <row r="755" s="40" customFormat="1" x14ac:dyDescent="0.2"/>
    <row r="756" s="40" customFormat="1" x14ac:dyDescent="0.2"/>
    <row r="757" s="40" customFormat="1" x14ac:dyDescent="0.2"/>
    <row r="758" s="40" customFormat="1" x14ac:dyDescent="0.2"/>
    <row r="759" s="40" customFormat="1" x14ac:dyDescent="0.2"/>
    <row r="760" s="40" customFormat="1" x14ac:dyDescent="0.2"/>
    <row r="761" s="40" customFormat="1" x14ac:dyDescent="0.2"/>
    <row r="762" s="40" customFormat="1" x14ac:dyDescent="0.2"/>
    <row r="763" s="40" customFormat="1" x14ac:dyDescent="0.2"/>
    <row r="764" s="40" customFormat="1" x14ac:dyDescent="0.2"/>
    <row r="765" s="40" customFormat="1" x14ac:dyDescent="0.2"/>
    <row r="766" s="40" customFormat="1" x14ac:dyDescent="0.2"/>
    <row r="767" s="40" customFormat="1" x14ac:dyDescent="0.2"/>
    <row r="768" s="40" customFormat="1" x14ac:dyDescent="0.2"/>
    <row r="769" s="40" customFormat="1" x14ac:dyDescent="0.2"/>
    <row r="770" s="40" customFormat="1" x14ac:dyDescent="0.2"/>
    <row r="771" s="40" customFormat="1" x14ac:dyDescent="0.2"/>
    <row r="772" s="40" customFormat="1" x14ac:dyDescent="0.2"/>
    <row r="773" s="40" customFormat="1" x14ac:dyDescent="0.2"/>
    <row r="774" s="40" customFormat="1" x14ac:dyDescent="0.2"/>
    <row r="775" s="40" customFormat="1" x14ac:dyDescent="0.2"/>
    <row r="776" s="40" customFormat="1" x14ac:dyDescent="0.2"/>
    <row r="777" s="40" customFormat="1" x14ac:dyDescent="0.2"/>
    <row r="778" s="40" customFormat="1" x14ac:dyDescent="0.2"/>
    <row r="779" s="40" customFormat="1" x14ac:dyDescent="0.2"/>
    <row r="780" s="40" customFormat="1" x14ac:dyDescent="0.2"/>
    <row r="781" s="40" customFormat="1" x14ac:dyDescent="0.2"/>
    <row r="782" s="40" customFormat="1" x14ac:dyDescent="0.2"/>
    <row r="783" s="40" customFormat="1" x14ac:dyDescent="0.2"/>
    <row r="784" s="40" customFormat="1" x14ac:dyDescent="0.2"/>
    <row r="785" s="40" customFormat="1" x14ac:dyDescent="0.2"/>
    <row r="786" s="40" customFormat="1" x14ac:dyDescent="0.2"/>
    <row r="787" s="40" customFormat="1" x14ac:dyDescent="0.2"/>
    <row r="788" s="40" customFormat="1" x14ac:dyDescent="0.2"/>
    <row r="789" s="40" customFormat="1" x14ac:dyDescent="0.2"/>
    <row r="790" s="40" customFormat="1" x14ac:dyDescent="0.2"/>
    <row r="791" s="40" customFormat="1" x14ac:dyDescent="0.2"/>
    <row r="792" s="40" customFormat="1" x14ac:dyDescent="0.2"/>
    <row r="793" s="40" customFormat="1" x14ac:dyDescent="0.2"/>
    <row r="794" s="40" customFormat="1" x14ac:dyDescent="0.2"/>
    <row r="795" s="40" customFormat="1" x14ac:dyDescent="0.2"/>
    <row r="796" s="40" customFormat="1" x14ac:dyDescent="0.2"/>
    <row r="797" s="40" customFormat="1" x14ac:dyDescent="0.2"/>
    <row r="798" s="40" customFormat="1" x14ac:dyDescent="0.2"/>
    <row r="799" s="40" customFormat="1" x14ac:dyDescent="0.2"/>
    <row r="800" s="40" customFormat="1" x14ac:dyDescent="0.2"/>
    <row r="801" s="40" customFormat="1" x14ac:dyDescent="0.2"/>
    <row r="802" s="40" customFormat="1" x14ac:dyDescent="0.2"/>
    <row r="803" s="40" customFormat="1" x14ac:dyDescent="0.2"/>
    <row r="804" s="40" customFormat="1" x14ac:dyDescent="0.2"/>
    <row r="805" s="40" customFormat="1" x14ac:dyDescent="0.2"/>
    <row r="806" s="40" customFormat="1" x14ac:dyDescent="0.2"/>
    <row r="807" s="40" customFormat="1" x14ac:dyDescent="0.2"/>
    <row r="808" s="40" customFormat="1" x14ac:dyDescent="0.2"/>
    <row r="809" s="40" customFormat="1" x14ac:dyDescent="0.2"/>
    <row r="810" s="40" customFormat="1" x14ac:dyDescent="0.2"/>
    <row r="811" s="40" customFormat="1" x14ac:dyDescent="0.2"/>
    <row r="812" s="40" customFormat="1" x14ac:dyDescent="0.2"/>
    <row r="813" s="40" customFormat="1" x14ac:dyDescent="0.2"/>
    <row r="814" s="40" customFormat="1" x14ac:dyDescent="0.2"/>
    <row r="815" s="40" customFormat="1" x14ac:dyDescent="0.2"/>
    <row r="816" s="40" customFormat="1" x14ac:dyDescent="0.2"/>
    <row r="817" s="40" customFormat="1" x14ac:dyDescent="0.2"/>
    <row r="818" s="40" customFormat="1" x14ac:dyDescent="0.2"/>
    <row r="819" s="40" customFormat="1" x14ac:dyDescent="0.2"/>
    <row r="820" s="40" customFormat="1" x14ac:dyDescent="0.2"/>
    <row r="821" s="40" customFormat="1" x14ac:dyDescent="0.2"/>
    <row r="822" s="40" customFormat="1" x14ac:dyDescent="0.2"/>
    <row r="823" s="40" customFormat="1" x14ac:dyDescent="0.2"/>
    <row r="824" s="40" customFormat="1" x14ac:dyDescent="0.2"/>
    <row r="825" s="40" customFormat="1" x14ac:dyDescent="0.2"/>
    <row r="826" s="40" customFormat="1" x14ac:dyDescent="0.2"/>
    <row r="827" s="40" customFormat="1" x14ac:dyDescent="0.2"/>
    <row r="828" s="40" customFormat="1" x14ac:dyDescent="0.2"/>
    <row r="829" s="40" customFormat="1" x14ac:dyDescent="0.2"/>
    <row r="830" s="40" customFormat="1" x14ac:dyDescent="0.2"/>
    <row r="831" s="40" customFormat="1" x14ac:dyDescent="0.2"/>
    <row r="832" s="40" customFormat="1" x14ac:dyDescent="0.2"/>
    <row r="833" s="40" customFormat="1" x14ac:dyDescent="0.2"/>
    <row r="834" s="40" customFormat="1" x14ac:dyDescent="0.2"/>
    <row r="835" s="40" customFormat="1" x14ac:dyDescent="0.2"/>
    <row r="836" s="40" customFormat="1" x14ac:dyDescent="0.2"/>
    <row r="837" s="40" customFormat="1" x14ac:dyDescent="0.2"/>
    <row r="838" s="40" customFormat="1" x14ac:dyDescent="0.2"/>
    <row r="839" s="40" customFormat="1" x14ac:dyDescent="0.2"/>
    <row r="840" s="40" customFormat="1" x14ac:dyDescent="0.2"/>
    <row r="841" s="40" customFormat="1" x14ac:dyDescent="0.2"/>
    <row r="842" s="40" customFormat="1" x14ac:dyDescent="0.2"/>
    <row r="843" s="40" customFormat="1" x14ac:dyDescent="0.2"/>
    <row r="844" s="40" customFormat="1" x14ac:dyDescent="0.2"/>
    <row r="845" s="40" customFormat="1" x14ac:dyDescent="0.2"/>
    <row r="846" s="40" customFormat="1" x14ac:dyDescent="0.2"/>
    <row r="847" s="40" customFormat="1" x14ac:dyDescent="0.2"/>
    <row r="848" s="40" customFormat="1" x14ac:dyDescent="0.2"/>
    <row r="849" s="40" customFormat="1" x14ac:dyDescent="0.2"/>
    <row r="850" s="40" customFormat="1" x14ac:dyDescent="0.2"/>
    <row r="851" s="40" customFormat="1" x14ac:dyDescent="0.2"/>
    <row r="852" s="40" customFormat="1" x14ac:dyDescent="0.2"/>
    <row r="853" s="40" customFormat="1" x14ac:dyDescent="0.2"/>
    <row r="854" s="40" customFormat="1" x14ac:dyDescent="0.2"/>
    <row r="855" s="40" customFormat="1" x14ac:dyDescent="0.2"/>
    <row r="856" s="40" customFormat="1" x14ac:dyDescent="0.2"/>
    <row r="857" s="40" customFormat="1" x14ac:dyDescent="0.2"/>
    <row r="858" s="40" customFormat="1" x14ac:dyDescent="0.2"/>
    <row r="859" s="40" customFormat="1" x14ac:dyDescent="0.2"/>
    <row r="860" s="40" customFormat="1" x14ac:dyDescent="0.2"/>
    <row r="861" s="40" customFormat="1" x14ac:dyDescent="0.2"/>
    <row r="862" s="40" customFormat="1" x14ac:dyDescent="0.2"/>
    <row r="863" s="40" customFormat="1" x14ac:dyDescent="0.2"/>
    <row r="864" s="40" customFormat="1" x14ac:dyDescent="0.2"/>
    <row r="865" s="40" customFormat="1" x14ac:dyDescent="0.2"/>
    <row r="866" s="40" customFormat="1" x14ac:dyDescent="0.2"/>
    <row r="867" s="40" customFormat="1" x14ac:dyDescent="0.2"/>
    <row r="868" s="40" customFormat="1" x14ac:dyDescent="0.2"/>
    <row r="869" s="40" customFormat="1" x14ac:dyDescent="0.2"/>
    <row r="870" s="40" customFormat="1" x14ac:dyDescent="0.2"/>
    <row r="871" s="40" customFormat="1" x14ac:dyDescent="0.2"/>
    <row r="872" s="40" customFormat="1" x14ac:dyDescent="0.2"/>
    <row r="873" s="40" customFormat="1" x14ac:dyDescent="0.2"/>
    <row r="874" s="40" customFormat="1" x14ac:dyDescent="0.2"/>
    <row r="875" s="40" customFormat="1" x14ac:dyDescent="0.2"/>
    <row r="876" s="40" customFormat="1" x14ac:dyDescent="0.2"/>
    <row r="877" s="40" customFormat="1" x14ac:dyDescent="0.2"/>
    <row r="878" s="40" customFormat="1" x14ac:dyDescent="0.2"/>
    <row r="879" s="40" customFormat="1" x14ac:dyDescent="0.2"/>
    <row r="880" s="40" customFormat="1" x14ac:dyDescent="0.2"/>
    <row r="881" s="40" customFormat="1" x14ac:dyDescent="0.2"/>
    <row r="882" s="40" customFormat="1" x14ac:dyDescent="0.2"/>
    <row r="883" s="40" customFormat="1" x14ac:dyDescent="0.2"/>
    <row r="884" s="40" customFormat="1" x14ac:dyDescent="0.2"/>
    <row r="885" s="40" customFormat="1" x14ac:dyDescent="0.2"/>
    <row r="886" s="40" customFormat="1" x14ac:dyDescent="0.2"/>
    <row r="887" s="40" customFormat="1" x14ac:dyDescent="0.2"/>
    <row r="888" s="40" customFormat="1" x14ac:dyDescent="0.2"/>
    <row r="889" s="40" customFormat="1" x14ac:dyDescent="0.2"/>
    <row r="890" s="40" customFormat="1" x14ac:dyDescent="0.2"/>
    <row r="891" s="40" customFormat="1" x14ac:dyDescent="0.2"/>
    <row r="892" s="40" customFormat="1" x14ac:dyDescent="0.2"/>
    <row r="893" s="40" customFormat="1" x14ac:dyDescent="0.2"/>
    <row r="894" s="40" customFormat="1" x14ac:dyDescent="0.2"/>
    <row r="895" s="40" customFormat="1" x14ac:dyDescent="0.2"/>
    <row r="896" s="40" customFormat="1" x14ac:dyDescent="0.2"/>
    <row r="897" s="40" customFormat="1" x14ac:dyDescent="0.2"/>
    <row r="898" s="40" customFormat="1" x14ac:dyDescent="0.2"/>
    <row r="899" s="40" customFormat="1" x14ac:dyDescent="0.2"/>
    <row r="900" s="40" customFormat="1" x14ac:dyDescent="0.2"/>
    <row r="901" s="40" customFormat="1" x14ac:dyDescent="0.2"/>
    <row r="902" s="40" customFormat="1" x14ac:dyDescent="0.2"/>
    <row r="903" s="40" customFormat="1" x14ac:dyDescent="0.2"/>
    <row r="904" s="40" customFormat="1" x14ac:dyDescent="0.2"/>
    <row r="905" s="40" customFormat="1" x14ac:dyDescent="0.2"/>
    <row r="906" s="40" customFormat="1" x14ac:dyDescent="0.2"/>
    <row r="907" s="40" customFormat="1" x14ac:dyDescent="0.2"/>
    <row r="908" s="40" customFormat="1" x14ac:dyDescent="0.2"/>
    <row r="909" s="40" customFormat="1" x14ac:dyDescent="0.2"/>
    <row r="910" s="40" customFormat="1" x14ac:dyDescent="0.2"/>
    <row r="911" s="40" customFormat="1" x14ac:dyDescent="0.2"/>
    <row r="912" s="40" customFormat="1" x14ac:dyDescent="0.2"/>
    <row r="913" s="40" customFormat="1" x14ac:dyDescent="0.2"/>
    <row r="914" s="40" customFormat="1" x14ac:dyDescent="0.2"/>
    <row r="915" s="40" customFormat="1" x14ac:dyDescent="0.2"/>
    <row r="916" s="40" customFormat="1" x14ac:dyDescent="0.2"/>
    <row r="917" s="40" customFormat="1" x14ac:dyDescent="0.2"/>
    <row r="918" s="40" customFormat="1" x14ac:dyDescent="0.2"/>
    <row r="919" s="40" customFormat="1" x14ac:dyDescent="0.2"/>
    <row r="920" s="40" customFormat="1" x14ac:dyDescent="0.2"/>
    <row r="921" s="40" customFormat="1" x14ac:dyDescent="0.2"/>
    <row r="922" s="40" customFormat="1" x14ac:dyDescent="0.2"/>
    <row r="923" s="40" customFormat="1" x14ac:dyDescent="0.2"/>
    <row r="924" s="40" customFormat="1" x14ac:dyDescent="0.2"/>
    <row r="925" s="40" customFormat="1" x14ac:dyDescent="0.2"/>
    <row r="926" s="40" customFormat="1" x14ac:dyDescent="0.2"/>
    <row r="927" s="40" customFormat="1" x14ac:dyDescent="0.2"/>
    <row r="928" s="40" customFormat="1" x14ac:dyDescent="0.2"/>
    <row r="929" s="40" customFormat="1" x14ac:dyDescent="0.2"/>
    <row r="930" s="40" customFormat="1" x14ac:dyDescent="0.2"/>
    <row r="931" s="40" customFormat="1" x14ac:dyDescent="0.2"/>
    <row r="932" s="40" customFormat="1" x14ac:dyDescent="0.2"/>
    <row r="933" s="40" customFormat="1" x14ac:dyDescent="0.2"/>
    <row r="934" s="40" customFormat="1" x14ac:dyDescent="0.2"/>
    <row r="935" s="40" customFormat="1" x14ac:dyDescent="0.2"/>
    <row r="936" s="40" customFormat="1" x14ac:dyDescent="0.2"/>
    <row r="937" s="40" customFormat="1" x14ac:dyDescent="0.2"/>
    <row r="938" s="40" customFormat="1" x14ac:dyDescent="0.2"/>
    <row r="939" s="40" customFormat="1" x14ac:dyDescent="0.2"/>
    <row r="940" s="40" customFormat="1" x14ac:dyDescent="0.2"/>
    <row r="941" s="40" customFormat="1" x14ac:dyDescent="0.2"/>
    <row r="942" s="40" customFormat="1" x14ac:dyDescent="0.2"/>
    <row r="943" s="40" customFormat="1" x14ac:dyDescent="0.2"/>
    <row r="944" s="40" customFormat="1" x14ac:dyDescent="0.2"/>
    <row r="945" s="40" customFormat="1" x14ac:dyDescent="0.2"/>
    <row r="946" s="40" customFormat="1" x14ac:dyDescent="0.2"/>
    <row r="947" s="40" customFormat="1" x14ac:dyDescent="0.2"/>
    <row r="948" s="40" customFormat="1" x14ac:dyDescent="0.2"/>
    <row r="949" s="40" customFormat="1" x14ac:dyDescent="0.2"/>
    <row r="950" s="40" customFormat="1" x14ac:dyDescent="0.2"/>
    <row r="951" s="40" customFormat="1" x14ac:dyDescent="0.2"/>
    <row r="952" s="40" customFormat="1" x14ac:dyDescent="0.2"/>
    <row r="953" s="40" customFormat="1" x14ac:dyDescent="0.2"/>
    <row r="954" s="40" customFormat="1" x14ac:dyDescent="0.2"/>
    <row r="955" s="40" customFormat="1" x14ac:dyDescent="0.2"/>
    <row r="956" s="40" customFormat="1" x14ac:dyDescent="0.2"/>
    <row r="957" s="40" customFormat="1" x14ac:dyDescent="0.2"/>
    <row r="958" s="40" customFormat="1" x14ac:dyDescent="0.2"/>
    <row r="959" s="40" customFormat="1" x14ac:dyDescent="0.2"/>
    <row r="960" s="40" customFormat="1" x14ac:dyDescent="0.2"/>
    <row r="961" s="40" customFormat="1" x14ac:dyDescent="0.2"/>
    <row r="962" s="40" customFormat="1" x14ac:dyDescent="0.2"/>
    <row r="963" s="40" customFormat="1" x14ac:dyDescent="0.2"/>
    <row r="964" s="40" customFormat="1" x14ac:dyDescent="0.2"/>
    <row r="965" s="40" customFormat="1" x14ac:dyDescent="0.2"/>
    <row r="966" s="40" customFormat="1" x14ac:dyDescent="0.2"/>
    <row r="967" s="40" customFormat="1" x14ac:dyDescent="0.2"/>
    <row r="968" s="40" customFormat="1" x14ac:dyDescent="0.2"/>
    <row r="969" s="40" customFormat="1" x14ac:dyDescent="0.2"/>
    <row r="970" s="40" customFormat="1" x14ac:dyDescent="0.2"/>
    <row r="971" s="40" customFormat="1" x14ac:dyDescent="0.2"/>
    <row r="972" s="40" customFormat="1" x14ac:dyDescent="0.2"/>
    <row r="973" s="40" customFormat="1" x14ac:dyDescent="0.2"/>
    <row r="974" s="40" customFormat="1" x14ac:dyDescent="0.2"/>
    <row r="975" s="40" customFormat="1" x14ac:dyDescent="0.2"/>
    <row r="976" s="40" customFormat="1" x14ac:dyDescent="0.2"/>
    <row r="977" s="40" customFormat="1" x14ac:dyDescent="0.2"/>
    <row r="978" s="40" customFormat="1" x14ac:dyDescent="0.2"/>
    <row r="979" s="40" customFormat="1" x14ac:dyDescent="0.2"/>
    <row r="980" s="40" customFormat="1" x14ac:dyDescent="0.2"/>
    <row r="981" s="40" customFormat="1" x14ac:dyDescent="0.2"/>
    <row r="982" s="40" customFormat="1" x14ac:dyDescent="0.2"/>
    <row r="983" s="40" customFormat="1" x14ac:dyDescent="0.2"/>
    <row r="984" s="40" customFormat="1" x14ac:dyDescent="0.2"/>
    <row r="985" s="40" customFormat="1" x14ac:dyDescent="0.2"/>
    <row r="986" s="40" customFormat="1" x14ac:dyDescent="0.2"/>
    <row r="987" s="40" customFormat="1" x14ac:dyDescent="0.2"/>
    <row r="988" s="40" customFormat="1" x14ac:dyDescent="0.2"/>
    <row r="989" s="40" customFormat="1" x14ac:dyDescent="0.2"/>
    <row r="990" s="40" customFormat="1" x14ac:dyDescent="0.2"/>
    <row r="991" s="40" customFormat="1" x14ac:dyDescent="0.2"/>
    <row r="992" s="40" customFormat="1" x14ac:dyDescent="0.2"/>
    <row r="993" s="40" customFormat="1" x14ac:dyDescent="0.2"/>
    <row r="994" s="40" customFormat="1" x14ac:dyDescent="0.2"/>
    <row r="995" s="40" customFormat="1" x14ac:dyDescent="0.2"/>
    <row r="996" s="40" customFormat="1" x14ac:dyDescent="0.2"/>
    <row r="997" s="40" customFormat="1" x14ac:dyDescent="0.2"/>
    <row r="998" s="40" customFormat="1" x14ac:dyDescent="0.2"/>
    <row r="999" s="40" customFormat="1" x14ac:dyDescent="0.2"/>
    <row r="1000" s="40" customFormat="1" x14ac:dyDescent="0.2"/>
    <row r="1001" s="40" customFormat="1" x14ac:dyDescent="0.2"/>
    <row r="1002" s="40" customFormat="1" x14ac:dyDescent="0.2"/>
    <row r="1003" s="40" customFormat="1" x14ac:dyDescent="0.2"/>
    <row r="1004" s="40" customFormat="1" x14ac:dyDescent="0.2"/>
    <row r="1005" s="40" customFormat="1" x14ac:dyDescent="0.2"/>
    <row r="1006" s="40" customFormat="1" x14ac:dyDescent="0.2"/>
    <row r="1007" s="40" customFormat="1" x14ac:dyDescent="0.2"/>
    <row r="1008" s="40" customFormat="1" x14ac:dyDescent="0.2"/>
    <row r="1009" s="40" customFormat="1" x14ac:dyDescent="0.2"/>
    <row r="1010" s="40" customFormat="1" x14ac:dyDescent="0.2"/>
    <row r="1011" s="40" customFormat="1" x14ac:dyDescent="0.2"/>
    <row r="1012" s="40" customFormat="1" x14ac:dyDescent="0.2"/>
    <row r="1013" s="40" customFormat="1" x14ac:dyDescent="0.2"/>
    <row r="1014" s="40" customFormat="1" x14ac:dyDescent="0.2"/>
    <row r="1015" s="40" customFormat="1" x14ac:dyDescent="0.2"/>
    <row r="1016" s="40" customFormat="1" x14ac:dyDescent="0.2"/>
    <row r="1017" s="40" customFormat="1" x14ac:dyDescent="0.2"/>
    <row r="1018" s="40" customFormat="1" x14ac:dyDescent="0.2"/>
    <row r="1019" s="40" customFormat="1" x14ac:dyDescent="0.2"/>
    <row r="1020" s="40" customFormat="1" x14ac:dyDescent="0.2"/>
    <row r="1021" s="40" customFormat="1" x14ac:dyDescent="0.2"/>
    <row r="1022" s="40" customFormat="1" x14ac:dyDescent="0.2"/>
    <row r="1023" s="40" customFormat="1" x14ac:dyDescent="0.2"/>
    <row r="1024" s="40" customFormat="1" x14ac:dyDescent="0.2"/>
    <row r="1025" s="40" customFormat="1" x14ac:dyDescent="0.2"/>
    <row r="1026" s="40" customFormat="1" x14ac:dyDescent="0.2"/>
    <row r="1027" s="40" customFormat="1" x14ac:dyDescent="0.2"/>
    <row r="1028" s="40" customFormat="1" x14ac:dyDescent="0.2"/>
    <row r="1029" s="40" customFormat="1" x14ac:dyDescent="0.2"/>
    <row r="1030" s="40" customFormat="1" x14ac:dyDescent="0.2"/>
    <row r="1031" s="40" customFormat="1" x14ac:dyDescent="0.2"/>
    <row r="1032" s="40" customFormat="1" x14ac:dyDescent="0.2"/>
    <row r="1033" s="40" customFormat="1" x14ac:dyDescent="0.2"/>
    <row r="1034" s="40" customFormat="1" x14ac:dyDescent="0.2"/>
    <row r="1035" s="40" customFormat="1" x14ac:dyDescent="0.2"/>
    <row r="1036" s="40" customFormat="1" x14ac:dyDescent="0.2"/>
    <row r="1037" s="40" customFormat="1" x14ac:dyDescent="0.2"/>
    <row r="1038" s="40" customFormat="1" x14ac:dyDescent="0.2"/>
    <row r="1039" s="40" customFormat="1" x14ac:dyDescent="0.2"/>
    <row r="1040" s="40" customFormat="1" x14ac:dyDescent="0.2"/>
    <row r="1041" s="40" customFormat="1" x14ac:dyDescent="0.2"/>
    <row r="1042" s="40" customFormat="1" x14ac:dyDescent="0.2"/>
    <row r="1043" s="40" customFormat="1" x14ac:dyDescent="0.2"/>
    <row r="1044" s="40" customFormat="1" x14ac:dyDescent="0.2"/>
    <row r="1045" s="40" customFormat="1" x14ac:dyDescent="0.2"/>
    <row r="1046" s="40" customFormat="1" x14ac:dyDescent="0.2"/>
    <row r="1047" s="40" customFormat="1" x14ac:dyDescent="0.2"/>
    <row r="1048" s="40" customFormat="1" x14ac:dyDescent="0.2"/>
    <row r="1049" s="40" customFormat="1" x14ac:dyDescent="0.2"/>
    <row r="1050" s="40" customFormat="1" x14ac:dyDescent="0.2"/>
    <row r="1051" s="40" customFormat="1" x14ac:dyDescent="0.2"/>
    <row r="1052" s="40" customFormat="1" x14ac:dyDescent="0.2"/>
    <row r="1053" s="40" customFormat="1" x14ac:dyDescent="0.2"/>
    <row r="1054" s="40" customFormat="1" x14ac:dyDescent="0.2"/>
    <row r="1055" s="40" customFormat="1" x14ac:dyDescent="0.2"/>
    <row r="1056" s="40" customFormat="1" x14ac:dyDescent="0.2"/>
    <row r="1057" s="40" customFormat="1" x14ac:dyDescent="0.2"/>
    <row r="1058" s="40" customFormat="1" x14ac:dyDescent="0.2"/>
    <row r="1059" s="40" customFormat="1" x14ac:dyDescent="0.2"/>
    <row r="1060" s="40" customFormat="1" x14ac:dyDescent="0.2"/>
    <row r="1061" s="40" customFormat="1" x14ac:dyDescent="0.2"/>
    <row r="1062" s="40" customFormat="1" x14ac:dyDescent="0.2"/>
    <row r="1063" s="40" customFormat="1" x14ac:dyDescent="0.2"/>
    <row r="1064" s="40" customFormat="1" x14ac:dyDescent="0.2"/>
    <row r="1065" s="40" customFormat="1" x14ac:dyDescent="0.2"/>
    <row r="1066" s="40" customFormat="1" x14ac:dyDescent="0.2"/>
    <row r="1067" s="40" customFormat="1" x14ac:dyDescent="0.2"/>
    <row r="1068" s="40" customFormat="1" x14ac:dyDescent="0.2"/>
    <row r="1069" s="40" customFormat="1" x14ac:dyDescent="0.2"/>
    <row r="1070" s="40" customFormat="1" x14ac:dyDescent="0.2"/>
    <row r="1071" s="40" customFormat="1" x14ac:dyDescent="0.2"/>
    <row r="1072" s="40" customFormat="1" x14ac:dyDescent="0.2"/>
    <row r="1073" s="40" customFormat="1" x14ac:dyDescent="0.2"/>
    <row r="1074" s="40" customFormat="1" x14ac:dyDescent="0.2"/>
    <row r="1075" s="40" customFormat="1" x14ac:dyDescent="0.2"/>
    <row r="1076" s="40" customFormat="1" x14ac:dyDescent="0.2"/>
    <row r="1077" s="40" customFormat="1" x14ac:dyDescent="0.2"/>
    <row r="1078" s="40" customFormat="1" x14ac:dyDescent="0.2"/>
    <row r="1079" s="40" customFormat="1" x14ac:dyDescent="0.2"/>
    <row r="1080" s="40" customFormat="1" x14ac:dyDescent="0.2"/>
    <row r="1081" s="40" customFormat="1" x14ac:dyDescent="0.2"/>
    <row r="1082" s="40" customFormat="1" x14ac:dyDescent="0.2"/>
    <row r="1083" s="40" customFormat="1" x14ac:dyDescent="0.2"/>
    <row r="1084" s="40" customFormat="1" x14ac:dyDescent="0.2"/>
    <row r="1085" s="40" customFormat="1" x14ac:dyDescent="0.2"/>
    <row r="1086" s="40" customFormat="1" x14ac:dyDescent="0.2"/>
    <row r="1087" s="40" customFormat="1" x14ac:dyDescent="0.2"/>
    <row r="1088" s="40" customFormat="1" x14ac:dyDescent="0.2"/>
    <row r="1089" s="40" customFormat="1" x14ac:dyDescent="0.2"/>
    <row r="1090" s="40" customFormat="1" x14ac:dyDescent="0.2"/>
    <row r="1091" s="40" customFormat="1" x14ac:dyDescent="0.2"/>
    <row r="1092" s="40" customFormat="1" x14ac:dyDescent="0.2"/>
    <row r="1093" s="40" customFormat="1" x14ac:dyDescent="0.2"/>
    <row r="1094" s="40" customFormat="1" x14ac:dyDescent="0.2"/>
    <row r="1095" s="40" customFormat="1" x14ac:dyDescent="0.2"/>
    <row r="1096" s="40" customFormat="1" x14ac:dyDescent="0.2"/>
    <row r="1097" s="40" customFormat="1" x14ac:dyDescent="0.2"/>
    <row r="1098" s="40" customFormat="1" x14ac:dyDescent="0.2"/>
    <row r="1099" s="40" customFormat="1" x14ac:dyDescent="0.2"/>
    <row r="1100" s="40" customFormat="1" x14ac:dyDescent="0.2"/>
    <row r="1101" s="40" customFormat="1" x14ac:dyDescent="0.2"/>
    <row r="1102" s="40" customFormat="1" x14ac:dyDescent="0.2"/>
    <row r="1103" s="40" customFormat="1" x14ac:dyDescent="0.2"/>
    <row r="1104" s="40" customFormat="1" x14ac:dyDescent="0.2"/>
    <row r="1105" s="40" customFormat="1" x14ac:dyDescent="0.2"/>
    <row r="1106" s="40" customFormat="1" x14ac:dyDescent="0.2"/>
    <row r="1107" s="40" customFormat="1" x14ac:dyDescent="0.2"/>
    <row r="1108" s="40" customFormat="1" x14ac:dyDescent="0.2"/>
    <row r="1109" s="40" customFormat="1" x14ac:dyDescent="0.2"/>
    <row r="1110" s="40" customFormat="1" x14ac:dyDescent="0.2"/>
    <row r="1111" s="40" customFormat="1" x14ac:dyDescent="0.2"/>
    <row r="1112" s="40" customFormat="1" x14ac:dyDescent="0.2"/>
    <row r="1113" s="40" customFormat="1" x14ac:dyDescent="0.2"/>
    <row r="1114" s="40" customFormat="1" x14ac:dyDescent="0.2"/>
    <row r="1115" s="40" customFormat="1" x14ac:dyDescent="0.2"/>
    <row r="1116" s="40" customFormat="1" x14ac:dyDescent="0.2"/>
    <row r="1117" s="40" customFormat="1" x14ac:dyDescent="0.2"/>
    <row r="1118" s="40" customFormat="1" x14ac:dyDescent="0.2"/>
    <row r="1119" s="40" customFormat="1" x14ac:dyDescent="0.2"/>
    <row r="1120" s="40" customFormat="1" x14ac:dyDescent="0.2"/>
    <row r="1121" s="40" customFormat="1" x14ac:dyDescent="0.2"/>
    <row r="1122" s="40" customFormat="1" x14ac:dyDescent="0.2"/>
    <row r="1123" s="40" customFormat="1" x14ac:dyDescent="0.2"/>
    <row r="1124" s="40" customFormat="1" x14ac:dyDescent="0.2"/>
    <row r="1125" s="40" customFormat="1" x14ac:dyDescent="0.2"/>
    <row r="1126" s="40" customFormat="1" x14ac:dyDescent="0.2"/>
    <row r="1127" s="40" customFormat="1" x14ac:dyDescent="0.2"/>
    <row r="1128" s="40" customFormat="1" x14ac:dyDescent="0.2"/>
    <row r="1129" s="40" customFormat="1" x14ac:dyDescent="0.2"/>
    <row r="1130" s="40" customFormat="1" x14ac:dyDescent="0.2"/>
    <row r="1131" s="40" customFormat="1" x14ac:dyDescent="0.2"/>
    <row r="1132" s="40" customFormat="1" x14ac:dyDescent="0.2"/>
    <row r="1133" s="40" customFormat="1" x14ac:dyDescent="0.2"/>
    <row r="1134" s="40" customFormat="1" x14ac:dyDescent="0.2"/>
    <row r="1135" s="40" customFormat="1" x14ac:dyDescent="0.2"/>
    <row r="1136" s="40" customFormat="1" x14ac:dyDescent="0.2"/>
    <row r="1137" s="40" customFormat="1" x14ac:dyDescent="0.2"/>
    <row r="1138" s="40" customFormat="1" x14ac:dyDescent="0.2"/>
    <row r="1139" s="40" customFormat="1" x14ac:dyDescent="0.2"/>
    <row r="1140" s="40" customFormat="1" x14ac:dyDescent="0.2"/>
    <row r="1141" s="40" customFormat="1" x14ac:dyDescent="0.2"/>
    <row r="1142" s="40" customFormat="1" x14ac:dyDescent="0.2"/>
    <row r="1143" s="40" customFormat="1" x14ac:dyDescent="0.2"/>
    <row r="1144" s="40" customFormat="1" x14ac:dyDescent="0.2"/>
    <row r="1145" s="40" customFormat="1" x14ac:dyDescent="0.2"/>
    <row r="1146" s="40" customFormat="1" x14ac:dyDescent="0.2"/>
    <row r="1147" s="40" customFormat="1" x14ac:dyDescent="0.2"/>
    <row r="1148" s="40" customFormat="1" x14ac:dyDescent="0.2"/>
    <row r="1149" s="40" customFormat="1" x14ac:dyDescent="0.2"/>
    <row r="1150" s="40" customFormat="1" x14ac:dyDescent="0.2"/>
    <row r="1151" s="40" customFormat="1" x14ac:dyDescent="0.2"/>
    <row r="1152" s="40" customFormat="1" x14ac:dyDescent="0.2"/>
    <row r="1153" s="40" customFormat="1" x14ac:dyDescent="0.2"/>
    <row r="1154" s="40" customFormat="1" x14ac:dyDescent="0.2"/>
    <row r="1155" s="40" customFormat="1" x14ac:dyDescent="0.2"/>
    <row r="1156" s="40" customFormat="1" x14ac:dyDescent="0.2"/>
    <row r="1157" s="40" customFormat="1" x14ac:dyDescent="0.2"/>
    <row r="1158" s="40" customFormat="1" x14ac:dyDescent="0.2"/>
    <row r="1159" s="40" customFormat="1" x14ac:dyDescent="0.2"/>
    <row r="1160" s="40" customFormat="1" x14ac:dyDescent="0.2"/>
    <row r="1161" s="40" customFormat="1" x14ac:dyDescent="0.2"/>
    <row r="1162" s="40" customFormat="1" x14ac:dyDescent="0.2"/>
    <row r="1163" s="40" customFormat="1" x14ac:dyDescent="0.2"/>
    <row r="1164" s="40" customFormat="1" x14ac:dyDescent="0.2"/>
    <row r="1165" s="40" customFormat="1" x14ac:dyDescent="0.2"/>
    <row r="1166" s="40" customFormat="1" x14ac:dyDescent="0.2"/>
    <row r="1167" s="40" customFormat="1" x14ac:dyDescent="0.2"/>
    <row r="1168" s="40" customFormat="1" x14ac:dyDescent="0.2"/>
    <row r="1169" s="40" customFormat="1" x14ac:dyDescent="0.2"/>
    <row r="1170" s="40" customFormat="1" x14ac:dyDescent="0.2"/>
    <row r="1171" s="40" customFormat="1" x14ac:dyDescent="0.2"/>
    <row r="1172" s="40" customFormat="1" x14ac:dyDescent="0.2"/>
    <row r="1173" s="40" customFormat="1" x14ac:dyDescent="0.2"/>
    <row r="1174" s="40" customFormat="1" x14ac:dyDescent="0.2"/>
    <row r="1175" s="40" customFormat="1" x14ac:dyDescent="0.2"/>
    <row r="1176" s="40" customFormat="1" x14ac:dyDescent="0.2"/>
    <row r="1177" s="40" customFormat="1" x14ac:dyDescent="0.2"/>
    <row r="1178" s="40" customFormat="1" x14ac:dyDescent="0.2"/>
    <row r="1179" s="40" customFormat="1" x14ac:dyDescent="0.2"/>
    <row r="1180" s="40" customFormat="1" x14ac:dyDescent="0.2"/>
    <row r="1181" s="40" customFormat="1" x14ac:dyDescent="0.2"/>
    <row r="1182" s="40" customFormat="1" x14ac:dyDescent="0.2"/>
    <row r="1183" s="40" customFormat="1" x14ac:dyDescent="0.2"/>
    <row r="1184" s="40" customFormat="1" x14ac:dyDescent="0.2"/>
    <row r="1185" s="40" customFormat="1" x14ac:dyDescent="0.2"/>
    <row r="1186" s="40" customFormat="1" x14ac:dyDescent="0.2"/>
    <row r="1187" s="40" customFormat="1" x14ac:dyDescent="0.2"/>
    <row r="1188" s="40" customFormat="1" x14ac:dyDescent="0.2"/>
    <row r="1189" s="40" customFormat="1" x14ac:dyDescent="0.2"/>
    <row r="1190" s="40" customFormat="1" x14ac:dyDescent="0.2"/>
    <row r="1191" s="40" customFormat="1" x14ac:dyDescent="0.2"/>
    <row r="1192" s="40" customFormat="1" x14ac:dyDescent="0.2"/>
    <row r="1193" s="40" customFormat="1" x14ac:dyDescent="0.2"/>
    <row r="1194" s="40" customFormat="1" x14ac:dyDescent="0.2"/>
    <row r="1195" s="40" customFormat="1" x14ac:dyDescent="0.2"/>
    <row r="1196" s="40" customFormat="1" x14ac:dyDescent="0.2"/>
    <row r="1197" s="40" customFormat="1" x14ac:dyDescent="0.2"/>
    <row r="1198" s="40" customFormat="1" x14ac:dyDescent="0.2"/>
    <row r="1199" s="40" customFormat="1" x14ac:dyDescent="0.2"/>
    <row r="1200" s="40" customFormat="1" x14ac:dyDescent="0.2"/>
    <row r="1201" s="40" customFormat="1" x14ac:dyDescent="0.2"/>
    <row r="1202" s="40" customFormat="1" x14ac:dyDescent="0.2"/>
    <row r="1203" s="40" customFormat="1" x14ac:dyDescent="0.2"/>
    <row r="1204" s="40" customFormat="1" x14ac:dyDescent="0.2"/>
    <row r="1205" s="40" customFormat="1" x14ac:dyDescent="0.2"/>
    <row r="1206" s="40" customFormat="1" x14ac:dyDescent="0.2"/>
    <row r="1207" s="40" customFormat="1" x14ac:dyDescent="0.2"/>
    <row r="1208" s="40" customFormat="1" x14ac:dyDescent="0.2"/>
    <row r="1209" s="40" customFormat="1" x14ac:dyDescent="0.2"/>
    <row r="1210" s="40" customFormat="1" x14ac:dyDescent="0.2"/>
    <row r="1211" s="40" customFormat="1" x14ac:dyDescent="0.2"/>
    <row r="1212" s="40" customFormat="1" x14ac:dyDescent="0.2"/>
    <row r="1213" s="40" customFormat="1" x14ac:dyDescent="0.2"/>
    <row r="1214" s="40" customFormat="1" x14ac:dyDescent="0.2"/>
    <row r="1215" s="40" customFormat="1" x14ac:dyDescent="0.2"/>
    <row r="1216" s="40" customFormat="1" x14ac:dyDescent="0.2"/>
    <row r="1217" s="40" customFormat="1" x14ac:dyDescent="0.2"/>
    <row r="1218" s="40" customFormat="1" x14ac:dyDescent="0.2"/>
    <row r="1219" s="40" customFormat="1" x14ac:dyDescent="0.2"/>
    <row r="1220" s="40" customFormat="1" x14ac:dyDescent="0.2"/>
    <row r="1221" s="40" customFormat="1" x14ac:dyDescent="0.2"/>
    <row r="1222" s="40" customFormat="1" x14ac:dyDescent="0.2"/>
    <row r="1223" s="40" customFormat="1" x14ac:dyDescent="0.2"/>
    <row r="1224" s="40" customFormat="1" x14ac:dyDescent="0.2"/>
    <row r="1225" s="40" customFormat="1" x14ac:dyDescent="0.2"/>
    <row r="1226" s="40" customFormat="1" x14ac:dyDescent="0.2"/>
    <row r="1227" s="40" customFormat="1" x14ac:dyDescent="0.2"/>
    <row r="1228" s="40" customFormat="1" x14ac:dyDescent="0.2"/>
    <row r="1229" s="40" customFormat="1" x14ac:dyDescent="0.2"/>
    <row r="1230" s="40" customFormat="1" x14ac:dyDescent="0.2"/>
    <row r="1231" s="40" customFormat="1" x14ac:dyDescent="0.2"/>
    <row r="1232" s="40" customFormat="1" x14ac:dyDescent="0.2"/>
    <row r="1233" s="40" customFormat="1" x14ac:dyDescent="0.2"/>
    <row r="1234" s="40" customFormat="1" x14ac:dyDescent="0.2"/>
    <row r="1235" s="40" customFormat="1" x14ac:dyDescent="0.2"/>
    <row r="1236" s="40" customFormat="1" x14ac:dyDescent="0.2"/>
    <row r="1237" s="40" customFormat="1" x14ac:dyDescent="0.2"/>
    <row r="1238" s="40" customFormat="1" x14ac:dyDescent="0.2"/>
    <row r="1239" s="40" customFormat="1" x14ac:dyDescent="0.2"/>
    <row r="1240" s="40" customFormat="1" x14ac:dyDescent="0.2"/>
    <row r="1241" s="40" customFormat="1" x14ac:dyDescent="0.2"/>
    <row r="1242" s="40" customFormat="1" x14ac:dyDescent="0.2"/>
    <row r="1243" s="40" customFormat="1" x14ac:dyDescent="0.2"/>
    <row r="1244" s="40" customFormat="1" x14ac:dyDescent="0.2"/>
    <row r="1245" s="40" customFormat="1" x14ac:dyDescent="0.2"/>
    <row r="1246" s="40" customFormat="1" x14ac:dyDescent="0.2"/>
    <row r="1247" s="40" customFormat="1" x14ac:dyDescent="0.2"/>
    <row r="1248" s="40" customFormat="1" x14ac:dyDescent="0.2"/>
    <row r="1249" s="40" customFormat="1" x14ac:dyDescent="0.2"/>
    <row r="1250" s="40" customFormat="1" x14ac:dyDescent="0.2"/>
    <row r="1251" s="40" customFormat="1" x14ac:dyDescent="0.2"/>
    <row r="1252" s="40" customFormat="1" x14ac:dyDescent="0.2"/>
    <row r="1253" s="40" customFormat="1" x14ac:dyDescent="0.2"/>
    <row r="1254" s="40" customFormat="1" x14ac:dyDescent="0.2"/>
    <row r="1255" s="40" customFormat="1" x14ac:dyDescent="0.2"/>
    <row r="1256" s="40" customFormat="1" x14ac:dyDescent="0.2"/>
    <row r="1257" s="40" customFormat="1" x14ac:dyDescent="0.2"/>
    <row r="1258" s="40" customFormat="1" x14ac:dyDescent="0.2"/>
    <row r="1259" s="40" customFormat="1" x14ac:dyDescent="0.2"/>
    <row r="1260" s="40" customFormat="1" x14ac:dyDescent="0.2"/>
    <row r="1261" s="40" customFormat="1" x14ac:dyDescent="0.2"/>
    <row r="1262" s="40" customFormat="1" x14ac:dyDescent="0.2"/>
    <row r="1263" s="40" customFormat="1" x14ac:dyDescent="0.2"/>
    <row r="1264" s="40" customFormat="1" x14ac:dyDescent="0.2"/>
    <row r="1265" s="40" customFormat="1" x14ac:dyDescent="0.2"/>
    <row r="1266" s="40" customFormat="1" x14ac:dyDescent="0.2"/>
    <row r="1267" s="40" customFormat="1" x14ac:dyDescent="0.2"/>
    <row r="1268" s="40" customFormat="1" x14ac:dyDescent="0.2"/>
    <row r="1269" s="40" customFormat="1" x14ac:dyDescent="0.2"/>
    <row r="1270" s="40" customFormat="1" x14ac:dyDescent="0.2"/>
    <row r="1271" s="40" customFormat="1" x14ac:dyDescent="0.2"/>
    <row r="1272" s="40" customFormat="1" x14ac:dyDescent="0.2"/>
    <row r="1273" s="40" customFormat="1" x14ac:dyDescent="0.2"/>
    <row r="1274" s="40" customFormat="1" x14ac:dyDescent="0.2"/>
    <row r="1275" s="40" customFormat="1" x14ac:dyDescent="0.2"/>
    <row r="1276" s="40" customFormat="1" x14ac:dyDescent="0.2"/>
    <row r="1277" s="40" customFormat="1" x14ac:dyDescent="0.2"/>
    <row r="1278" s="40" customFormat="1" x14ac:dyDescent="0.2"/>
    <row r="1279" s="40" customFormat="1" x14ac:dyDescent="0.2"/>
    <row r="1280" s="40" customFormat="1" x14ac:dyDescent="0.2"/>
    <row r="1281" s="40" customFormat="1" x14ac:dyDescent="0.2"/>
    <row r="1282" s="40" customFormat="1" x14ac:dyDescent="0.2"/>
    <row r="1283" s="40" customFormat="1" x14ac:dyDescent="0.2"/>
    <row r="1284" s="40" customFormat="1" x14ac:dyDescent="0.2"/>
    <row r="1285" s="40" customFormat="1" x14ac:dyDescent="0.2"/>
    <row r="1286" s="40" customFormat="1" x14ac:dyDescent="0.2"/>
    <row r="1287" s="40" customFormat="1" x14ac:dyDescent="0.2"/>
    <row r="1288" s="40" customFormat="1" x14ac:dyDescent="0.2"/>
    <row r="1289" s="40" customFormat="1" x14ac:dyDescent="0.2"/>
    <row r="1290" s="40" customFormat="1" x14ac:dyDescent="0.2"/>
    <row r="1291" s="40" customFormat="1" x14ac:dyDescent="0.2"/>
    <row r="1292" s="40" customFormat="1" x14ac:dyDescent="0.2"/>
    <row r="1293" s="40" customFormat="1" x14ac:dyDescent="0.2"/>
    <row r="1294" s="40" customFormat="1" x14ac:dyDescent="0.2"/>
    <row r="1295" s="40" customFormat="1" x14ac:dyDescent="0.2"/>
    <row r="1296" s="40" customFormat="1" x14ac:dyDescent="0.2"/>
    <row r="1297" s="40" customFormat="1" x14ac:dyDescent="0.2"/>
    <row r="1298" s="40" customFormat="1" x14ac:dyDescent="0.2"/>
    <row r="1299" s="40" customFormat="1" x14ac:dyDescent="0.2"/>
    <row r="1300" s="40" customFormat="1" x14ac:dyDescent="0.2"/>
    <row r="1301" s="40" customFormat="1" x14ac:dyDescent="0.2"/>
    <row r="1302" s="40" customFormat="1" x14ac:dyDescent="0.2"/>
    <row r="1303" s="40" customFormat="1" x14ac:dyDescent="0.2"/>
    <row r="1304" s="40" customFormat="1" x14ac:dyDescent="0.2"/>
    <row r="1305" s="40" customFormat="1" x14ac:dyDescent="0.2"/>
    <row r="1306" s="40" customFormat="1" x14ac:dyDescent="0.2"/>
    <row r="1307" s="40" customFormat="1" x14ac:dyDescent="0.2"/>
    <row r="1308" s="40" customFormat="1" x14ac:dyDescent="0.2"/>
    <row r="1309" s="40" customFormat="1" x14ac:dyDescent="0.2"/>
    <row r="1310" s="40" customFormat="1" x14ac:dyDescent="0.2"/>
    <row r="1311" s="40" customFormat="1" x14ac:dyDescent="0.2"/>
    <row r="1312" s="40" customFormat="1" x14ac:dyDescent="0.2"/>
    <row r="1313" s="40" customFormat="1" x14ac:dyDescent="0.2"/>
    <row r="1314" s="40" customFormat="1" x14ac:dyDescent="0.2"/>
    <row r="1315" s="40" customFormat="1" x14ac:dyDescent="0.2"/>
    <row r="1316" s="40" customFormat="1" x14ac:dyDescent="0.2"/>
    <row r="1317" s="40" customFormat="1" x14ac:dyDescent="0.2"/>
    <row r="1318" s="40" customFormat="1" x14ac:dyDescent="0.2"/>
    <row r="1319" s="40" customFormat="1" x14ac:dyDescent="0.2"/>
    <row r="1320" s="40" customFormat="1" x14ac:dyDescent="0.2"/>
    <row r="1321" s="40" customFormat="1" x14ac:dyDescent="0.2"/>
    <row r="1322" s="40" customFormat="1" x14ac:dyDescent="0.2"/>
    <row r="1323" s="40" customFormat="1" x14ac:dyDescent="0.2"/>
    <row r="1324" s="40" customFormat="1" x14ac:dyDescent="0.2"/>
    <row r="1325" s="40" customFormat="1" x14ac:dyDescent="0.2"/>
    <row r="1326" s="40" customFormat="1" x14ac:dyDescent="0.2"/>
    <row r="1327" s="40" customFormat="1" x14ac:dyDescent="0.2"/>
    <row r="1328" s="40" customFormat="1" x14ac:dyDescent="0.2"/>
    <row r="1329" s="40" customFormat="1" x14ac:dyDescent="0.2"/>
    <row r="1330" s="40" customFormat="1" x14ac:dyDescent="0.2"/>
    <row r="1331" s="40" customFormat="1" x14ac:dyDescent="0.2"/>
    <row r="1332" s="40" customFormat="1" x14ac:dyDescent="0.2"/>
    <row r="1333" s="40" customFormat="1" x14ac:dyDescent="0.2"/>
    <row r="1334" s="40" customFormat="1" x14ac:dyDescent="0.2"/>
    <row r="1335" s="40" customFormat="1" x14ac:dyDescent="0.2"/>
    <row r="1336" s="40" customFormat="1" x14ac:dyDescent="0.2"/>
    <row r="1337" s="40" customFormat="1" x14ac:dyDescent="0.2"/>
    <row r="1338" s="40" customFormat="1" x14ac:dyDescent="0.2"/>
    <row r="1339" s="40" customFormat="1" x14ac:dyDescent="0.2"/>
    <row r="1340" s="40" customFormat="1" x14ac:dyDescent="0.2"/>
    <row r="1341" s="40" customFormat="1" x14ac:dyDescent="0.2"/>
    <row r="1342" s="40" customFormat="1" x14ac:dyDescent="0.2"/>
    <row r="1343" s="40" customFormat="1" x14ac:dyDescent="0.2"/>
    <row r="1344" s="40" customFormat="1" x14ac:dyDescent="0.2"/>
    <row r="1345" s="40" customFormat="1" x14ac:dyDescent="0.2"/>
    <row r="1346" s="40" customFormat="1" x14ac:dyDescent="0.2"/>
    <row r="1347" s="40" customFormat="1" x14ac:dyDescent="0.2"/>
    <row r="1348" s="40" customFormat="1" x14ac:dyDescent="0.2"/>
    <row r="1349" s="40" customFormat="1" x14ac:dyDescent="0.2"/>
    <row r="1350" s="40" customFormat="1" x14ac:dyDescent="0.2"/>
    <row r="1351" s="40" customFormat="1" x14ac:dyDescent="0.2"/>
    <row r="1352" s="40" customFormat="1" x14ac:dyDescent="0.2"/>
    <row r="1353" s="40" customFormat="1" x14ac:dyDescent="0.2"/>
    <row r="1354" s="40" customFormat="1" x14ac:dyDescent="0.2"/>
    <row r="1355" s="40" customFormat="1" x14ac:dyDescent="0.2"/>
    <row r="1356" s="40" customFormat="1" x14ac:dyDescent="0.2"/>
    <row r="1357" s="40" customFormat="1" x14ac:dyDescent="0.2"/>
    <row r="1358" s="40" customFormat="1" x14ac:dyDescent="0.2"/>
    <row r="1359" s="40" customFormat="1" x14ac:dyDescent="0.2"/>
    <row r="1360" s="40" customFormat="1" x14ac:dyDescent="0.2"/>
    <row r="1361" s="40" customFormat="1" x14ac:dyDescent="0.2"/>
    <row r="1362" s="40" customFormat="1" x14ac:dyDescent="0.2"/>
    <row r="1363" s="40" customFormat="1" x14ac:dyDescent="0.2"/>
    <row r="1364" s="40" customFormat="1" x14ac:dyDescent="0.2"/>
    <row r="1365" s="40" customFormat="1" x14ac:dyDescent="0.2"/>
    <row r="1366" s="40" customFormat="1" x14ac:dyDescent="0.2"/>
    <row r="1367" s="40" customFormat="1" x14ac:dyDescent="0.2"/>
    <row r="1368" s="40" customFormat="1" x14ac:dyDescent="0.2"/>
    <row r="1369" s="40" customFormat="1" x14ac:dyDescent="0.2"/>
    <row r="1370" s="40" customFormat="1" x14ac:dyDescent="0.2"/>
    <row r="1371" s="40" customFormat="1" x14ac:dyDescent="0.2"/>
    <row r="1372" s="40" customFormat="1" x14ac:dyDescent="0.2"/>
    <row r="1373" s="40" customFormat="1" x14ac:dyDescent="0.2"/>
    <row r="1374" s="40" customFormat="1" x14ac:dyDescent="0.2"/>
    <row r="1375" s="40" customFormat="1" x14ac:dyDescent="0.2"/>
    <row r="1376" s="40" customFormat="1" x14ac:dyDescent="0.2"/>
    <row r="1377" s="40" customFormat="1" x14ac:dyDescent="0.2"/>
    <row r="1378" s="40" customFormat="1" x14ac:dyDescent="0.2"/>
    <row r="1379" s="40" customFormat="1" x14ac:dyDescent="0.2"/>
    <row r="1380" s="40" customFormat="1" x14ac:dyDescent="0.2"/>
    <row r="1381" s="40" customFormat="1" x14ac:dyDescent="0.2"/>
    <row r="1382" s="40" customFormat="1" x14ac:dyDescent="0.2"/>
    <row r="1383" s="40" customFormat="1" x14ac:dyDescent="0.2"/>
    <row r="1384" s="40" customFormat="1" x14ac:dyDescent="0.2"/>
    <row r="1385" s="40" customFormat="1" x14ac:dyDescent="0.2"/>
    <row r="1386" s="40" customFormat="1" x14ac:dyDescent="0.2"/>
    <row r="1387" s="40" customFormat="1" x14ac:dyDescent="0.2"/>
    <row r="1388" s="40" customFormat="1" x14ac:dyDescent="0.2"/>
    <row r="1389" s="40" customFormat="1" x14ac:dyDescent="0.2"/>
    <row r="1390" s="40" customFormat="1" x14ac:dyDescent="0.2"/>
    <row r="1391" s="40" customFormat="1" x14ac:dyDescent="0.2"/>
    <row r="1392" s="40" customFormat="1" x14ac:dyDescent="0.2"/>
    <row r="1393" s="40" customFormat="1" x14ac:dyDescent="0.2"/>
    <row r="1394" s="40" customFormat="1" x14ac:dyDescent="0.2"/>
    <row r="1395" s="40" customFormat="1" x14ac:dyDescent="0.2"/>
    <row r="1396" s="40" customFormat="1" x14ac:dyDescent="0.2"/>
    <row r="1397" s="40" customFormat="1" x14ac:dyDescent="0.2"/>
    <row r="1398" s="40" customFormat="1" x14ac:dyDescent="0.2"/>
    <row r="1399" s="40" customFormat="1" x14ac:dyDescent="0.2"/>
    <row r="1400" s="40" customFormat="1" x14ac:dyDescent="0.2"/>
    <row r="1401" s="40" customFormat="1" x14ac:dyDescent="0.2"/>
    <row r="1402" s="40" customFormat="1" x14ac:dyDescent="0.2"/>
    <row r="1403" s="40" customFormat="1" x14ac:dyDescent="0.2"/>
    <row r="1404" s="40" customFormat="1" x14ac:dyDescent="0.2"/>
    <row r="1405" s="40" customFormat="1" x14ac:dyDescent="0.2"/>
    <row r="1406" s="40" customFormat="1" x14ac:dyDescent="0.2"/>
    <row r="1407" s="40" customFormat="1" x14ac:dyDescent="0.2"/>
    <row r="1408" s="40" customFormat="1" x14ac:dyDescent="0.2"/>
    <row r="1409" s="40" customFormat="1" x14ac:dyDescent="0.2"/>
    <row r="1410" s="40" customFormat="1" x14ac:dyDescent="0.2"/>
    <row r="1411" s="40" customFormat="1" x14ac:dyDescent="0.2"/>
    <row r="1412" s="40" customFormat="1" x14ac:dyDescent="0.2"/>
    <row r="1413" s="40" customFormat="1" x14ac:dyDescent="0.2"/>
    <row r="1414" s="40" customFormat="1" x14ac:dyDescent="0.2"/>
    <row r="1415" s="40" customFormat="1" x14ac:dyDescent="0.2"/>
    <row r="1416" s="40" customFormat="1" x14ac:dyDescent="0.2"/>
    <row r="1417" s="40" customFormat="1" x14ac:dyDescent="0.2"/>
    <row r="1418" s="40" customFormat="1" x14ac:dyDescent="0.2"/>
    <row r="1419" s="40" customFormat="1" x14ac:dyDescent="0.2"/>
    <row r="1420" s="40" customFormat="1" x14ac:dyDescent="0.2"/>
    <row r="1421" s="40" customFormat="1" x14ac:dyDescent="0.2"/>
    <row r="1422" s="40" customFormat="1" x14ac:dyDescent="0.2"/>
    <row r="1423" s="40" customFormat="1" x14ac:dyDescent="0.2"/>
    <row r="1424" s="40" customFormat="1" x14ac:dyDescent="0.2"/>
    <row r="1425" s="40" customFormat="1" x14ac:dyDescent="0.2"/>
    <row r="1426" s="40" customFormat="1" x14ac:dyDescent="0.2"/>
    <row r="1427" s="40" customFormat="1" x14ac:dyDescent="0.2"/>
    <row r="1428" s="40" customFormat="1" x14ac:dyDescent="0.2"/>
    <row r="1429" s="40" customFormat="1" x14ac:dyDescent="0.2"/>
    <row r="1430" s="40" customFormat="1" x14ac:dyDescent="0.2"/>
    <row r="1431" s="40" customFormat="1" x14ac:dyDescent="0.2"/>
    <row r="1432" s="40" customFormat="1" x14ac:dyDescent="0.2"/>
    <row r="1433" s="40" customFormat="1" x14ac:dyDescent="0.2"/>
    <row r="1434" s="40" customFormat="1" x14ac:dyDescent="0.2"/>
    <row r="1435" s="40" customFormat="1" x14ac:dyDescent="0.2"/>
    <row r="1436" s="40" customFormat="1" x14ac:dyDescent="0.2"/>
    <row r="1437" s="40" customFormat="1" x14ac:dyDescent="0.2"/>
    <row r="1438" s="40" customFormat="1" x14ac:dyDescent="0.2"/>
    <row r="1439" s="40" customFormat="1" x14ac:dyDescent="0.2"/>
    <row r="1440" s="40" customFormat="1" x14ac:dyDescent="0.2"/>
    <row r="1441" s="40" customFormat="1" x14ac:dyDescent="0.2"/>
    <row r="1442" s="40" customFormat="1" x14ac:dyDescent="0.2"/>
    <row r="1443" s="40" customFormat="1" x14ac:dyDescent="0.2"/>
    <row r="1444" s="40" customFormat="1" x14ac:dyDescent="0.2"/>
    <row r="1445" s="40" customFormat="1" x14ac:dyDescent="0.2"/>
    <row r="1446" s="40" customFormat="1" x14ac:dyDescent="0.2"/>
    <row r="1447" s="40" customFormat="1" x14ac:dyDescent="0.2"/>
    <row r="1448" s="40" customFormat="1" x14ac:dyDescent="0.2"/>
    <row r="1449" s="40" customFormat="1" x14ac:dyDescent="0.2"/>
    <row r="1450" s="40" customFormat="1" x14ac:dyDescent="0.2"/>
    <row r="1451" s="40" customFormat="1" x14ac:dyDescent="0.2"/>
    <row r="1452" s="40" customFormat="1" x14ac:dyDescent="0.2"/>
    <row r="1453" s="40" customFormat="1" x14ac:dyDescent="0.2"/>
    <row r="1454" s="40" customFormat="1" x14ac:dyDescent="0.2"/>
    <row r="1455" s="40" customFormat="1" x14ac:dyDescent="0.2"/>
    <row r="1456" s="40" customFormat="1" x14ac:dyDescent="0.2"/>
    <row r="1457" s="40" customFormat="1" x14ac:dyDescent="0.2"/>
    <row r="1458" s="40" customFormat="1" x14ac:dyDescent="0.2"/>
    <row r="1459" s="40" customFormat="1" x14ac:dyDescent="0.2"/>
    <row r="1460" s="40" customFormat="1" x14ac:dyDescent="0.2"/>
    <row r="1461" s="40" customFormat="1" x14ac:dyDescent="0.2"/>
    <row r="1462" s="40" customFormat="1" x14ac:dyDescent="0.2"/>
    <row r="1463" s="40" customFormat="1" x14ac:dyDescent="0.2"/>
    <row r="1464" s="40" customFormat="1" x14ac:dyDescent="0.2"/>
    <row r="1465" s="40" customFormat="1" x14ac:dyDescent="0.2"/>
    <row r="1466" s="40" customFormat="1" x14ac:dyDescent="0.2"/>
    <row r="1467" s="40" customFormat="1" x14ac:dyDescent="0.2"/>
    <row r="1468" s="40" customFormat="1" x14ac:dyDescent="0.2"/>
    <row r="1469" s="40" customFormat="1" x14ac:dyDescent="0.2"/>
    <row r="1470" s="40" customFormat="1" x14ac:dyDescent="0.2"/>
    <row r="1471" s="40" customFormat="1" x14ac:dyDescent="0.2"/>
    <row r="1472" s="40" customFormat="1" x14ac:dyDescent="0.2"/>
    <row r="1473" s="40" customFormat="1" x14ac:dyDescent="0.2"/>
    <row r="1474" s="40" customFormat="1" x14ac:dyDescent="0.2"/>
    <row r="1475" s="40" customFormat="1" x14ac:dyDescent="0.2"/>
    <row r="1476" s="40" customFormat="1" x14ac:dyDescent="0.2"/>
    <row r="1477" s="40" customFormat="1" x14ac:dyDescent="0.2"/>
    <row r="1478" s="40" customFormat="1" x14ac:dyDescent="0.2"/>
    <row r="1479" s="40" customFormat="1" x14ac:dyDescent="0.2"/>
    <row r="1480" s="40" customFormat="1" x14ac:dyDescent="0.2"/>
    <row r="1481" s="40" customFormat="1" x14ac:dyDescent="0.2"/>
    <row r="1482" s="40" customFormat="1" x14ac:dyDescent="0.2"/>
    <row r="1483" s="40" customFormat="1" x14ac:dyDescent="0.2"/>
    <row r="1484" s="40" customFormat="1" x14ac:dyDescent="0.2"/>
    <row r="1485" s="40" customFormat="1" x14ac:dyDescent="0.2"/>
    <row r="1486" s="40" customFormat="1" x14ac:dyDescent="0.2"/>
    <row r="1487" s="40" customFormat="1" x14ac:dyDescent="0.2"/>
    <row r="1488" s="40" customFormat="1" x14ac:dyDescent="0.2"/>
    <row r="1489" s="40" customFormat="1" x14ac:dyDescent="0.2"/>
    <row r="1490" s="40" customFormat="1" x14ac:dyDescent="0.2"/>
    <row r="1491" s="40" customFormat="1" x14ac:dyDescent="0.2"/>
    <row r="1492" s="40" customFormat="1" x14ac:dyDescent="0.2"/>
    <row r="1493" s="40" customFormat="1" x14ac:dyDescent="0.2"/>
    <row r="1494" s="40" customFormat="1" x14ac:dyDescent="0.2"/>
    <row r="1495" s="40" customFormat="1" x14ac:dyDescent="0.2"/>
    <row r="1496" s="40" customFormat="1" x14ac:dyDescent="0.2"/>
    <row r="1497" s="40" customFormat="1" x14ac:dyDescent="0.2"/>
    <row r="1498" s="40" customFormat="1" x14ac:dyDescent="0.2"/>
    <row r="1499" s="40" customFormat="1" x14ac:dyDescent="0.2"/>
    <row r="1500" s="40" customFormat="1" x14ac:dyDescent="0.2"/>
    <row r="1501" s="40" customFormat="1" x14ac:dyDescent="0.2"/>
    <row r="1502" s="40" customFormat="1" x14ac:dyDescent="0.2"/>
    <row r="1503" s="40" customFormat="1" x14ac:dyDescent="0.2"/>
    <row r="1504" s="40" customFormat="1" x14ac:dyDescent="0.2"/>
    <row r="1505" s="40" customFormat="1" x14ac:dyDescent="0.2"/>
    <row r="1506" s="40" customFormat="1" x14ac:dyDescent="0.2"/>
    <row r="1507" s="40" customFormat="1" x14ac:dyDescent="0.2"/>
    <row r="1508" s="40" customFormat="1" x14ac:dyDescent="0.2"/>
    <row r="1509" s="40" customFormat="1" x14ac:dyDescent="0.2"/>
    <row r="1510" s="40" customFormat="1" x14ac:dyDescent="0.2"/>
    <row r="1511" s="40" customFormat="1" x14ac:dyDescent="0.2"/>
    <row r="1512" s="40" customFormat="1" x14ac:dyDescent="0.2"/>
    <row r="1513" s="40" customFormat="1" x14ac:dyDescent="0.2"/>
    <row r="1514" s="40" customFormat="1" x14ac:dyDescent="0.2"/>
    <row r="1515" s="40" customFormat="1" x14ac:dyDescent="0.2"/>
    <row r="1516" s="40" customFormat="1" x14ac:dyDescent="0.2"/>
    <row r="1517" s="40" customFormat="1" x14ac:dyDescent="0.2"/>
    <row r="1518" s="40" customFormat="1" x14ac:dyDescent="0.2"/>
    <row r="1519" s="40" customFormat="1" x14ac:dyDescent="0.2"/>
    <row r="1520" s="40" customFormat="1" x14ac:dyDescent="0.2"/>
    <row r="1521" s="40" customFormat="1" x14ac:dyDescent="0.2"/>
    <row r="1522" s="40" customFormat="1" x14ac:dyDescent="0.2"/>
    <row r="1523" s="40" customFormat="1" x14ac:dyDescent="0.2"/>
    <row r="1524" s="40" customFormat="1" x14ac:dyDescent="0.2"/>
    <row r="1525" s="40" customFormat="1" x14ac:dyDescent="0.2"/>
    <row r="1526" s="40" customFormat="1" x14ac:dyDescent="0.2"/>
    <row r="1527" s="40" customFormat="1" x14ac:dyDescent="0.2"/>
    <row r="1528" s="40" customFormat="1" x14ac:dyDescent="0.2"/>
    <row r="1529" s="40" customFormat="1" x14ac:dyDescent="0.2"/>
    <row r="1530" s="40" customFormat="1" x14ac:dyDescent="0.2"/>
    <row r="1531" s="40" customFormat="1" x14ac:dyDescent="0.2"/>
    <row r="1532" s="40" customFormat="1" x14ac:dyDescent="0.2"/>
    <row r="1533" s="40" customFormat="1" x14ac:dyDescent="0.2"/>
    <row r="1534" s="40" customFormat="1" x14ac:dyDescent="0.2"/>
    <row r="1535" s="40" customFormat="1" x14ac:dyDescent="0.2"/>
    <row r="1536" s="40" customFormat="1" x14ac:dyDescent="0.2"/>
    <row r="1537" s="40" customFormat="1" x14ac:dyDescent="0.2"/>
    <row r="1538" s="40" customFormat="1" x14ac:dyDescent="0.2"/>
    <row r="1539" s="40" customFormat="1" x14ac:dyDescent="0.2"/>
    <row r="1540" s="40" customFormat="1" x14ac:dyDescent="0.2"/>
    <row r="1541" s="40" customFormat="1" x14ac:dyDescent="0.2"/>
    <row r="1542" s="40" customFormat="1" x14ac:dyDescent="0.2"/>
    <row r="1543" s="40" customFormat="1" x14ac:dyDescent="0.2"/>
    <row r="1544" s="40" customFormat="1" x14ac:dyDescent="0.2"/>
    <row r="1545" s="40" customFormat="1" x14ac:dyDescent="0.2"/>
    <row r="1546" s="40" customFormat="1" x14ac:dyDescent="0.2"/>
    <row r="1547" s="40" customFormat="1" x14ac:dyDescent="0.2"/>
    <row r="1548" s="40" customFormat="1" x14ac:dyDescent="0.2"/>
    <row r="1549" s="40" customFormat="1" x14ac:dyDescent="0.2"/>
    <row r="1550" s="40" customFormat="1" x14ac:dyDescent="0.2"/>
    <row r="1551" s="40" customFormat="1" x14ac:dyDescent="0.2"/>
    <row r="1552" s="40" customFormat="1" x14ac:dyDescent="0.2"/>
    <row r="1553" s="40" customFormat="1" x14ac:dyDescent="0.2"/>
    <row r="1554" s="40" customFormat="1" x14ac:dyDescent="0.2"/>
    <row r="1555" s="40" customFormat="1" x14ac:dyDescent="0.2"/>
    <row r="1556" s="40" customFormat="1" x14ac:dyDescent="0.2"/>
    <row r="1557" s="40" customFormat="1" x14ac:dyDescent="0.2"/>
    <row r="1558" s="40" customFormat="1" x14ac:dyDescent="0.2"/>
    <row r="1559" s="40" customFormat="1" x14ac:dyDescent="0.2"/>
    <row r="1560" s="40" customFormat="1" x14ac:dyDescent="0.2"/>
    <row r="1561" s="40" customFormat="1" x14ac:dyDescent="0.2"/>
    <row r="1562" s="40" customFormat="1" x14ac:dyDescent="0.2"/>
    <row r="1563" s="40" customFormat="1" x14ac:dyDescent="0.2"/>
    <row r="1564" s="40" customFormat="1" x14ac:dyDescent="0.2"/>
    <row r="1565" s="40" customFormat="1" x14ac:dyDescent="0.2"/>
    <row r="1566" s="40" customFormat="1" x14ac:dyDescent="0.2"/>
    <row r="1567" s="40" customFormat="1" x14ac:dyDescent="0.2"/>
    <row r="1568" s="40" customFormat="1" x14ac:dyDescent="0.2"/>
    <row r="1569" s="40" customFormat="1" x14ac:dyDescent="0.2"/>
    <row r="1570" s="40" customFormat="1" x14ac:dyDescent="0.2"/>
    <row r="1571" s="40" customFormat="1" x14ac:dyDescent="0.2"/>
    <row r="1572" s="40" customFormat="1" x14ac:dyDescent="0.2"/>
    <row r="1573" s="40" customFormat="1" x14ac:dyDescent="0.2"/>
    <row r="1574" s="40" customFormat="1" x14ac:dyDescent="0.2"/>
    <row r="1575" s="40" customFormat="1" x14ac:dyDescent="0.2"/>
    <row r="1576" s="40" customFormat="1" x14ac:dyDescent="0.2"/>
    <row r="1577" s="40" customFormat="1" x14ac:dyDescent="0.2"/>
    <row r="1578" s="40" customFormat="1" x14ac:dyDescent="0.2"/>
    <row r="1579" s="40" customFormat="1" x14ac:dyDescent="0.2"/>
    <row r="1580" s="40" customFormat="1" x14ac:dyDescent="0.2"/>
    <row r="1581" s="40" customFormat="1" x14ac:dyDescent="0.2"/>
    <row r="1582" s="40" customFormat="1" x14ac:dyDescent="0.2"/>
    <row r="1583" s="40" customFormat="1" x14ac:dyDescent="0.2"/>
    <row r="1584" s="40" customFormat="1" x14ac:dyDescent="0.2"/>
    <row r="1585" s="40" customFormat="1" x14ac:dyDescent="0.2"/>
    <row r="1586" s="40" customFormat="1" x14ac:dyDescent="0.2"/>
    <row r="1587" s="40" customFormat="1" x14ac:dyDescent="0.2"/>
    <row r="1588" s="40" customFormat="1" x14ac:dyDescent="0.2"/>
    <row r="1589" s="40" customFormat="1" x14ac:dyDescent="0.2"/>
    <row r="1590" s="40" customFormat="1" x14ac:dyDescent="0.2"/>
    <row r="1591" s="40" customFormat="1" x14ac:dyDescent="0.2"/>
    <row r="1592" s="40" customFormat="1" x14ac:dyDescent="0.2"/>
    <row r="1593" s="40" customFormat="1" x14ac:dyDescent="0.2"/>
    <row r="1594" s="40" customFormat="1" x14ac:dyDescent="0.2"/>
    <row r="1595" s="40" customFormat="1" x14ac:dyDescent="0.2"/>
    <row r="1596" s="40" customFormat="1" x14ac:dyDescent="0.2"/>
    <row r="1597" s="40" customFormat="1" x14ac:dyDescent="0.2"/>
    <row r="1598" s="40" customFormat="1" x14ac:dyDescent="0.2"/>
    <row r="1599" s="40" customFormat="1" x14ac:dyDescent="0.2"/>
    <row r="1600" s="40" customFormat="1" x14ac:dyDescent="0.2"/>
    <row r="1601" s="40" customFormat="1" x14ac:dyDescent="0.2"/>
    <row r="1602" s="40" customFormat="1" x14ac:dyDescent="0.2"/>
    <row r="1603" s="40" customFormat="1" x14ac:dyDescent="0.2"/>
    <row r="1604" s="40" customFormat="1" x14ac:dyDescent="0.2"/>
    <row r="1605" s="40" customFormat="1" x14ac:dyDescent="0.2"/>
    <row r="1606" s="40" customFormat="1" x14ac:dyDescent="0.2"/>
    <row r="1607" s="40" customFormat="1" x14ac:dyDescent="0.2"/>
    <row r="1608" s="40" customFormat="1" x14ac:dyDescent="0.2"/>
    <row r="1609" s="40" customFormat="1" x14ac:dyDescent="0.2"/>
    <row r="1610" s="40" customFormat="1" x14ac:dyDescent="0.2"/>
    <row r="1611" s="40" customFormat="1" x14ac:dyDescent="0.2"/>
    <row r="1612" s="40" customFormat="1" x14ac:dyDescent="0.2"/>
    <row r="1613" s="40" customFormat="1" x14ac:dyDescent="0.2"/>
    <row r="1614" s="40" customFormat="1" x14ac:dyDescent="0.2"/>
    <row r="1615" s="40" customFormat="1" x14ac:dyDescent="0.2"/>
    <row r="1616" s="40" customFormat="1" x14ac:dyDescent="0.2"/>
    <row r="1617" s="40" customFormat="1" x14ac:dyDescent="0.2"/>
    <row r="1618" s="40" customFormat="1" x14ac:dyDescent="0.2"/>
    <row r="1619" s="40" customFormat="1" x14ac:dyDescent="0.2"/>
    <row r="1620" s="40" customFormat="1" x14ac:dyDescent="0.2"/>
    <row r="1621" s="40" customFormat="1" x14ac:dyDescent="0.2"/>
    <row r="1622" s="40" customFormat="1" x14ac:dyDescent="0.2"/>
    <row r="1623" s="40" customFormat="1" x14ac:dyDescent="0.2"/>
    <row r="1624" s="40" customFormat="1" x14ac:dyDescent="0.2"/>
    <row r="1625" s="40" customFormat="1" x14ac:dyDescent="0.2"/>
    <row r="1626" s="40" customFormat="1" x14ac:dyDescent="0.2"/>
    <row r="1627" s="40" customFormat="1" x14ac:dyDescent="0.2"/>
    <row r="1628" s="40" customFormat="1" x14ac:dyDescent="0.2"/>
    <row r="1629" s="40" customFormat="1" x14ac:dyDescent="0.2"/>
    <row r="1630" s="40" customFormat="1" x14ac:dyDescent="0.2"/>
    <row r="1631" s="40" customFormat="1" x14ac:dyDescent="0.2"/>
    <row r="1632" s="40" customFormat="1" x14ac:dyDescent="0.2"/>
    <row r="1633" s="40" customFormat="1" x14ac:dyDescent="0.2"/>
    <row r="1634" s="40" customFormat="1" x14ac:dyDescent="0.2"/>
    <row r="1635" s="40" customFormat="1" x14ac:dyDescent="0.2"/>
    <row r="1636" s="40" customFormat="1" x14ac:dyDescent="0.2"/>
    <row r="1637" s="40" customFormat="1" x14ac:dyDescent="0.2"/>
    <row r="1638" s="40" customFormat="1" x14ac:dyDescent="0.2"/>
    <row r="1639" s="40" customFormat="1" x14ac:dyDescent="0.2"/>
    <row r="1640" s="40" customFormat="1" x14ac:dyDescent="0.2"/>
    <row r="1641" s="40" customFormat="1" x14ac:dyDescent="0.2"/>
    <row r="1642" s="40" customFormat="1" x14ac:dyDescent="0.2"/>
    <row r="1643" s="40" customFormat="1" x14ac:dyDescent="0.2"/>
    <row r="1644" s="40" customFormat="1" x14ac:dyDescent="0.2"/>
    <row r="1645" s="40" customFormat="1" x14ac:dyDescent="0.2"/>
    <row r="1646" s="40" customFormat="1" x14ac:dyDescent="0.2"/>
    <row r="1647" s="40" customFormat="1" x14ac:dyDescent="0.2"/>
    <row r="1648" s="40" customFormat="1" x14ac:dyDescent="0.2"/>
    <row r="1649" s="40" customFormat="1" x14ac:dyDescent="0.2"/>
    <row r="1650" s="40" customFormat="1" x14ac:dyDescent="0.2"/>
    <row r="1651" s="40" customFormat="1" x14ac:dyDescent="0.2"/>
    <row r="1652" s="40" customFormat="1" x14ac:dyDescent="0.2"/>
    <row r="1653" s="40" customFormat="1" x14ac:dyDescent="0.2"/>
    <row r="1654" s="40" customFormat="1" x14ac:dyDescent="0.2"/>
    <row r="1655" s="40" customFormat="1" x14ac:dyDescent="0.2"/>
    <row r="1656" s="40" customFormat="1" x14ac:dyDescent="0.2"/>
    <row r="1657" s="40" customFormat="1" x14ac:dyDescent="0.2"/>
    <row r="1658" s="40" customFormat="1" x14ac:dyDescent="0.2"/>
    <row r="1659" s="40" customFormat="1" x14ac:dyDescent="0.2"/>
    <row r="1660" s="40" customFormat="1" x14ac:dyDescent="0.2"/>
    <row r="1661" s="40" customFormat="1" x14ac:dyDescent="0.2"/>
    <row r="1662" s="40" customFormat="1" x14ac:dyDescent="0.2"/>
    <row r="1663" s="40" customFormat="1" x14ac:dyDescent="0.2"/>
    <row r="1664" s="40" customFormat="1" x14ac:dyDescent="0.2"/>
    <row r="1665" s="40" customFormat="1" x14ac:dyDescent="0.2"/>
    <row r="1666" s="40" customFormat="1" x14ac:dyDescent="0.2"/>
    <row r="1667" s="40" customFormat="1" x14ac:dyDescent="0.2"/>
    <row r="1668" s="40" customFormat="1" x14ac:dyDescent="0.2"/>
    <row r="1669" s="40" customFormat="1" x14ac:dyDescent="0.2"/>
    <row r="1670" s="40" customFormat="1" x14ac:dyDescent="0.2"/>
    <row r="1671" s="40" customFormat="1" x14ac:dyDescent="0.2"/>
    <row r="1672" s="40" customFormat="1" x14ac:dyDescent="0.2"/>
    <row r="1673" s="40" customFormat="1" x14ac:dyDescent="0.2"/>
    <row r="1674" s="40" customFormat="1" x14ac:dyDescent="0.2"/>
    <row r="1675" s="40" customFormat="1" x14ac:dyDescent="0.2"/>
    <row r="1676" s="40" customFormat="1" x14ac:dyDescent="0.2"/>
    <row r="1677" s="40" customFormat="1" x14ac:dyDescent="0.2"/>
    <row r="1678" s="40" customFormat="1" x14ac:dyDescent="0.2"/>
    <row r="1679" s="40" customFormat="1" x14ac:dyDescent="0.2"/>
    <row r="1680" s="40" customFormat="1" x14ac:dyDescent="0.2"/>
    <row r="1681" s="40" customFormat="1" x14ac:dyDescent="0.2"/>
    <row r="1682" s="40" customFormat="1" x14ac:dyDescent="0.2"/>
    <row r="1683" s="40" customFormat="1" x14ac:dyDescent="0.2"/>
    <row r="1684" s="40" customFormat="1" x14ac:dyDescent="0.2"/>
    <row r="1685" s="40" customFormat="1" x14ac:dyDescent="0.2"/>
    <row r="1686" s="40" customFormat="1" x14ac:dyDescent="0.2"/>
    <row r="1687" s="40" customFormat="1" x14ac:dyDescent="0.2"/>
    <row r="1688" s="40" customFormat="1" x14ac:dyDescent="0.2"/>
    <row r="1689" s="40" customFormat="1" x14ac:dyDescent="0.2"/>
    <row r="1690" s="40" customFormat="1" x14ac:dyDescent="0.2"/>
    <row r="1691" s="40" customFormat="1" x14ac:dyDescent="0.2"/>
    <row r="1692" s="40" customFormat="1" x14ac:dyDescent="0.2"/>
    <row r="1693" s="40" customFormat="1" x14ac:dyDescent="0.2"/>
    <row r="1694" s="40" customFormat="1" x14ac:dyDescent="0.2"/>
    <row r="1695" s="40" customFormat="1" x14ac:dyDescent="0.2"/>
    <row r="1696" s="40" customFormat="1" x14ac:dyDescent="0.2"/>
    <row r="1697" s="40" customFormat="1" x14ac:dyDescent="0.2"/>
    <row r="1698" s="40" customFormat="1" x14ac:dyDescent="0.2"/>
    <row r="1699" s="40" customFormat="1" x14ac:dyDescent="0.2"/>
    <row r="1700" s="40" customFormat="1" x14ac:dyDescent="0.2"/>
    <row r="1701" s="40" customFormat="1" x14ac:dyDescent="0.2"/>
    <row r="1702" s="40" customFormat="1" x14ac:dyDescent="0.2"/>
    <row r="1703" s="40" customFormat="1" x14ac:dyDescent="0.2"/>
    <row r="1704" s="40" customFormat="1" x14ac:dyDescent="0.2"/>
    <row r="1705" s="40" customFormat="1" x14ac:dyDescent="0.2"/>
    <row r="1706" s="40" customFormat="1" x14ac:dyDescent="0.2"/>
    <row r="1707" s="40" customFormat="1" x14ac:dyDescent="0.2"/>
    <row r="1708" s="40" customFormat="1" x14ac:dyDescent="0.2"/>
    <row r="1709" s="40" customFormat="1" x14ac:dyDescent="0.2"/>
    <row r="1710" s="40" customFormat="1" x14ac:dyDescent="0.2"/>
    <row r="1711" s="40" customFormat="1" x14ac:dyDescent="0.2"/>
    <row r="1712" s="40" customFormat="1" x14ac:dyDescent="0.2"/>
    <row r="1713" s="40" customFormat="1" x14ac:dyDescent="0.2"/>
    <row r="1714" s="40" customFormat="1" x14ac:dyDescent="0.2"/>
    <row r="1715" s="40" customFormat="1" x14ac:dyDescent="0.2"/>
    <row r="1716" s="40" customFormat="1" x14ac:dyDescent="0.2"/>
    <row r="1717" s="40" customFormat="1" x14ac:dyDescent="0.2"/>
    <row r="1718" s="40" customFormat="1" x14ac:dyDescent="0.2"/>
    <row r="1719" s="40" customFormat="1" x14ac:dyDescent="0.2"/>
    <row r="1720" s="40" customFormat="1" x14ac:dyDescent="0.2"/>
    <row r="1721" s="40" customFormat="1" x14ac:dyDescent="0.2"/>
    <row r="1722" s="40" customFormat="1" x14ac:dyDescent="0.2"/>
    <row r="1723" s="40" customFormat="1" x14ac:dyDescent="0.2"/>
    <row r="1724" s="40" customFormat="1" x14ac:dyDescent="0.2"/>
    <row r="1725" s="40" customFormat="1" x14ac:dyDescent="0.2"/>
    <row r="1726" s="40" customFormat="1" x14ac:dyDescent="0.2"/>
    <row r="1727" s="40" customFormat="1" x14ac:dyDescent="0.2"/>
    <row r="1728" s="40" customFormat="1" x14ac:dyDescent="0.2"/>
    <row r="1729" s="40" customFormat="1" x14ac:dyDescent="0.2"/>
    <row r="1730" s="40" customFormat="1" x14ac:dyDescent="0.2"/>
    <row r="1731" s="40" customFormat="1" x14ac:dyDescent="0.2"/>
    <row r="1732" s="40" customFormat="1" x14ac:dyDescent="0.2"/>
    <row r="1733" s="40" customFormat="1" x14ac:dyDescent="0.2"/>
    <row r="1734" s="40" customFormat="1" x14ac:dyDescent="0.2"/>
    <row r="1735" s="40" customFormat="1" x14ac:dyDescent="0.2"/>
    <row r="1736" s="40" customFormat="1" x14ac:dyDescent="0.2"/>
    <row r="1737" s="40" customFormat="1" x14ac:dyDescent="0.2"/>
    <row r="1738" s="40" customFormat="1" x14ac:dyDescent="0.2"/>
    <row r="1739" s="40" customFormat="1" x14ac:dyDescent="0.2"/>
    <row r="1740" s="40" customFormat="1" x14ac:dyDescent="0.2"/>
    <row r="1741" s="40" customFormat="1" x14ac:dyDescent="0.2"/>
    <row r="1742" s="40" customFormat="1" x14ac:dyDescent="0.2"/>
    <row r="1743" s="40" customFormat="1" x14ac:dyDescent="0.2"/>
    <row r="1744" s="40" customFormat="1" x14ac:dyDescent="0.2"/>
    <row r="1745" s="40" customFormat="1" x14ac:dyDescent="0.2"/>
    <row r="1746" s="40" customFormat="1" x14ac:dyDescent="0.2"/>
    <row r="1747" s="40" customFormat="1" x14ac:dyDescent="0.2"/>
    <row r="1748" s="40" customFormat="1" x14ac:dyDescent="0.2"/>
    <row r="1749" s="40" customFormat="1" x14ac:dyDescent="0.2"/>
    <row r="1750" s="40" customFormat="1" x14ac:dyDescent="0.2"/>
    <row r="1751" s="40" customFormat="1" x14ac:dyDescent="0.2"/>
    <row r="1752" s="40" customFormat="1" x14ac:dyDescent="0.2"/>
    <row r="1753" s="40" customFormat="1" x14ac:dyDescent="0.2"/>
    <row r="1754" s="40" customFormat="1" x14ac:dyDescent="0.2"/>
    <row r="1755" s="40" customFormat="1" x14ac:dyDescent="0.2"/>
    <row r="1756" s="40" customFormat="1" x14ac:dyDescent="0.2"/>
    <row r="1757" s="40" customFormat="1" x14ac:dyDescent="0.2"/>
    <row r="1758" s="40" customFormat="1" x14ac:dyDescent="0.2"/>
    <row r="1759" s="40" customFormat="1" x14ac:dyDescent="0.2"/>
    <row r="1760" s="40" customFormat="1" x14ac:dyDescent="0.2"/>
    <row r="1761" s="40" customFormat="1" x14ac:dyDescent="0.2"/>
    <row r="1762" s="40" customFormat="1" x14ac:dyDescent="0.2"/>
    <row r="1763" s="40" customFormat="1" x14ac:dyDescent="0.2"/>
    <row r="1764" s="40" customFormat="1" x14ac:dyDescent="0.2"/>
    <row r="1765" s="40" customFormat="1" x14ac:dyDescent="0.2"/>
    <row r="1766" s="40" customFormat="1" x14ac:dyDescent="0.2"/>
    <row r="1767" s="40" customFormat="1" x14ac:dyDescent="0.2"/>
    <row r="1768" s="40" customFormat="1" x14ac:dyDescent="0.2"/>
    <row r="1769" s="40" customFormat="1" x14ac:dyDescent="0.2"/>
    <row r="1770" s="40" customFormat="1" x14ac:dyDescent="0.2"/>
    <row r="1771" s="40" customFormat="1" x14ac:dyDescent="0.2"/>
    <row r="1772" s="40" customFormat="1" x14ac:dyDescent="0.2"/>
    <row r="1773" s="40" customFormat="1" x14ac:dyDescent="0.2"/>
    <row r="1774" s="40" customFormat="1" x14ac:dyDescent="0.2"/>
    <row r="1775" s="40" customFormat="1" x14ac:dyDescent="0.2"/>
    <row r="1776" s="40" customFormat="1" x14ac:dyDescent="0.2"/>
    <row r="1777" s="40" customFormat="1" x14ac:dyDescent="0.2"/>
    <row r="1778" s="40" customFormat="1" x14ac:dyDescent="0.2"/>
    <row r="1779" s="40" customFormat="1" x14ac:dyDescent="0.2"/>
    <row r="1780" s="40" customFormat="1" x14ac:dyDescent="0.2"/>
    <row r="1781" s="40" customFormat="1" x14ac:dyDescent="0.2"/>
    <row r="1782" s="40" customFormat="1" x14ac:dyDescent="0.2"/>
    <row r="1783" s="40" customFormat="1" x14ac:dyDescent="0.2"/>
    <row r="1784" s="40" customFormat="1" x14ac:dyDescent="0.2"/>
    <row r="1785" s="40" customFormat="1" x14ac:dyDescent="0.2"/>
    <row r="1786" s="40" customFormat="1" x14ac:dyDescent="0.2"/>
    <row r="1787" s="40" customFormat="1" x14ac:dyDescent="0.2"/>
    <row r="1788" s="40" customFormat="1" x14ac:dyDescent="0.2"/>
    <row r="1789" s="40" customFormat="1" x14ac:dyDescent="0.2"/>
    <row r="1790" s="40" customFormat="1" x14ac:dyDescent="0.2"/>
    <row r="1791" s="40" customFormat="1" x14ac:dyDescent="0.2"/>
    <row r="1792" s="40" customFormat="1" x14ac:dyDescent="0.2"/>
    <row r="1793" s="40" customFormat="1" x14ac:dyDescent="0.2"/>
    <row r="1794" s="40" customFormat="1" x14ac:dyDescent="0.2"/>
    <row r="1795" s="40" customFormat="1" x14ac:dyDescent="0.2"/>
    <row r="1796" s="40" customFormat="1" x14ac:dyDescent="0.2"/>
    <row r="1797" s="40" customFormat="1" x14ac:dyDescent="0.2"/>
    <row r="1798" s="40" customFormat="1" x14ac:dyDescent="0.2"/>
    <row r="1799" s="40" customFormat="1" x14ac:dyDescent="0.2"/>
    <row r="1800" s="40" customFormat="1" x14ac:dyDescent="0.2"/>
    <row r="1801" s="40" customFormat="1" x14ac:dyDescent="0.2"/>
    <row r="1802" s="40" customFormat="1" x14ac:dyDescent="0.2"/>
    <row r="1803" s="40" customFormat="1" x14ac:dyDescent="0.2"/>
    <row r="1804" s="40" customFormat="1" x14ac:dyDescent="0.2"/>
    <row r="1805" s="40" customFormat="1" x14ac:dyDescent="0.2"/>
    <row r="1806" s="40" customFormat="1" x14ac:dyDescent="0.2"/>
    <row r="1807" s="40" customFormat="1" x14ac:dyDescent="0.2"/>
    <row r="1808" s="40" customFormat="1" x14ac:dyDescent="0.2"/>
    <row r="1809" s="40" customFormat="1" x14ac:dyDescent="0.2"/>
    <row r="1810" s="40" customFormat="1" x14ac:dyDescent="0.2"/>
    <row r="1811" s="40" customFormat="1" x14ac:dyDescent="0.2"/>
    <row r="1812" s="40" customFormat="1" x14ac:dyDescent="0.2"/>
    <row r="1813" s="40" customFormat="1" x14ac:dyDescent="0.2"/>
    <row r="1814" s="40" customFormat="1" x14ac:dyDescent="0.2"/>
    <row r="1815" s="40" customFormat="1" x14ac:dyDescent="0.2"/>
    <row r="1816" s="40" customFormat="1" x14ac:dyDescent="0.2"/>
    <row r="1817" s="40" customFormat="1" x14ac:dyDescent="0.2"/>
    <row r="1818" s="40" customFormat="1" x14ac:dyDescent="0.2"/>
    <row r="1819" s="40" customFormat="1" x14ac:dyDescent="0.2"/>
    <row r="1820" s="40" customFormat="1" x14ac:dyDescent="0.2"/>
    <row r="1821" s="40" customFormat="1" x14ac:dyDescent="0.2"/>
    <row r="1822" s="40" customFormat="1" x14ac:dyDescent="0.2"/>
    <row r="1823" s="40" customFormat="1" x14ac:dyDescent="0.2"/>
    <row r="1824" s="40" customFormat="1" x14ac:dyDescent="0.2"/>
    <row r="1825" s="40" customFormat="1" x14ac:dyDescent="0.2"/>
    <row r="1826" s="40" customFormat="1" x14ac:dyDescent="0.2"/>
    <row r="1827" s="40" customFormat="1" x14ac:dyDescent="0.2"/>
    <row r="1828" s="40" customFormat="1" x14ac:dyDescent="0.2"/>
    <row r="1829" s="40" customFormat="1" x14ac:dyDescent="0.2"/>
    <row r="1830" s="40" customFormat="1" x14ac:dyDescent="0.2"/>
    <row r="1831" s="40" customFormat="1" x14ac:dyDescent="0.2"/>
    <row r="1832" s="40" customFormat="1" x14ac:dyDescent="0.2"/>
    <row r="1833" s="40" customFormat="1" x14ac:dyDescent="0.2"/>
    <row r="1834" s="40" customFormat="1" x14ac:dyDescent="0.2"/>
    <row r="1835" s="40" customFormat="1" x14ac:dyDescent="0.2"/>
    <row r="1836" s="40" customFormat="1" x14ac:dyDescent="0.2"/>
    <row r="1837" s="40" customFormat="1" x14ac:dyDescent="0.2"/>
    <row r="1838" s="40" customFormat="1" x14ac:dyDescent="0.2"/>
    <row r="1839" s="40" customFormat="1" x14ac:dyDescent="0.2"/>
    <row r="1840" s="40" customFormat="1" x14ac:dyDescent="0.2"/>
    <row r="1841" s="40" customFormat="1" x14ac:dyDescent="0.2"/>
    <row r="1842" s="40" customFormat="1" x14ac:dyDescent="0.2"/>
    <row r="1843" s="40" customFormat="1" x14ac:dyDescent="0.2"/>
    <row r="1844" s="40" customFormat="1" x14ac:dyDescent="0.2"/>
    <row r="1845" s="40" customFormat="1" x14ac:dyDescent="0.2"/>
    <row r="1846" s="40" customFormat="1" x14ac:dyDescent="0.2"/>
    <row r="1847" s="40" customFormat="1" x14ac:dyDescent="0.2"/>
    <row r="1848" s="40" customFormat="1" x14ac:dyDescent="0.2"/>
    <row r="1849" s="40" customFormat="1" x14ac:dyDescent="0.2"/>
    <row r="1850" s="40" customFormat="1" x14ac:dyDescent="0.2"/>
    <row r="1851" s="40" customFormat="1" x14ac:dyDescent="0.2"/>
    <row r="1852" s="40" customFormat="1" x14ac:dyDescent="0.2"/>
    <row r="1853" s="40" customFormat="1" x14ac:dyDescent="0.2"/>
    <row r="1854" s="40" customFormat="1" x14ac:dyDescent="0.2"/>
    <row r="1855" s="40" customFormat="1" x14ac:dyDescent="0.2"/>
    <row r="1856" s="40" customFormat="1" x14ac:dyDescent="0.2"/>
    <row r="1857" s="40" customFormat="1" x14ac:dyDescent="0.2"/>
    <row r="1858" s="40" customFormat="1" x14ac:dyDescent="0.2"/>
    <row r="1859" s="40" customFormat="1" x14ac:dyDescent="0.2"/>
    <row r="1860" s="40" customFormat="1" x14ac:dyDescent="0.2"/>
    <row r="1861" s="40" customFormat="1" x14ac:dyDescent="0.2"/>
    <row r="1862" s="40" customFormat="1" x14ac:dyDescent="0.2"/>
    <row r="1863" s="40" customFormat="1" x14ac:dyDescent="0.2"/>
    <row r="1864" s="40" customFormat="1" x14ac:dyDescent="0.2"/>
    <row r="1865" s="40" customFormat="1" x14ac:dyDescent="0.2"/>
    <row r="1866" s="40" customFormat="1" x14ac:dyDescent="0.2"/>
    <row r="1867" s="40" customFormat="1" x14ac:dyDescent="0.2"/>
    <row r="1868" s="40" customFormat="1" x14ac:dyDescent="0.2"/>
    <row r="1869" s="40" customFormat="1" x14ac:dyDescent="0.2"/>
    <row r="1870" s="40" customFormat="1" x14ac:dyDescent="0.2"/>
    <row r="1871" s="40" customFormat="1" x14ac:dyDescent="0.2"/>
    <row r="1872" s="40" customFormat="1" x14ac:dyDescent="0.2"/>
    <row r="1873" s="40" customFormat="1" x14ac:dyDescent="0.2"/>
    <row r="1874" s="40" customFormat="1" x14ac:dyDescent="0.2"/>
    <row r="1875" s="40" customFormat="1" x14ac:dyDescent="0.2"/>
    <row r="1876" s="40" customFormat="1" x14ac:dyDescent="0.2"/>
    <row r="1877" s="40" customFormat="1" x14ac:dyDescent="0.2"/>
    <row r="1878" s="40" customFormat="1" x14ac:dyDescent="0.2"/>
    <row r="1879" s="40" customFormat="1" x14ac:dyDescent="0.2"/>
    <row r="1880" s="40" customFormat="1" x14ac:dyDescent="0.2"/>
    <row r="1881" s="40" customFormat="1" x14ac:dyDescent="0.2"/>
    <row r="1882" s="40" customFormat="1" x14ac:dyDescent="0.2"/>
    <row r="1883" s="40" customFormat="1" x14ac:dyDescent="0.2"/>
    <row r="1884" s="40" customFormat="1" x14ac:dyDescent="0.2"/>
    <row r="1885" s="40" customFormat="1" x14ac:dyDescent="0.2"/>
    <row r="1886" s="40" customFormat="1" x14ac:dyDescent="0.2"/>
    <row r="1887" s="40" customFormat="1" x14ac:dyDescent="0.2"/>
    <row r="1888" s="40" customFormat="1" x14ac:dyDescent="0.2"/>
    <row r="1889" s="40" customFormat="1" x14ac:dyDescent="0.2"/>
    <row r="1890" s="40" customFormat="1" x14ac:dyDescent="0.2"/>
    <row r="1891" s="40" customFormat="1" x14ac:dyDescent="0.2"/>
    <row r="1892" s="40" customFormat="1" x14ac:dyDescent="0.2"/>
    <row r="1893" s="40" customFormat="1" x14ac:dyDescent="0.2"/>
    <row r="1894" s="40" customFormat="1" x14ac:dyDescent="0.2"/>
    <row r="1895" s="40" customFormat="1" x14ac:dyDescent="0.2"/>
    <row r="1896" s="40" customFormat="1" x14ac:dyDescent="0.2"/>
    <row r="1897" s="40" customFormat="1" x14ac:dyDescent="0.2"/>
    <row r="1898" s="40" customFormat="1" x14ac:dyDescent="0.2"/>
    <row r="1899" s="40" customFormat="1" x14ac:dyDescent="0.2"/>
    <row r="1900" s="40" customFormat="1" x14ac:dyDescent="0.2"/>
    <row r="1901" s="40" customFormat="1" x14ac:dyDescent="0.2"/>
    <row r="1902" s="40" customFormat="1" x14ac:dyDescent="0.2"/>
    <row r="1903" s="40" customFormat="1" x14ac:dyDescent="0.2"/>
    <row r="1904" s="40" customFormat="1" x14ac:dyDescent="0.2"/>
    <row r="1905" s="40" customFormat="1" x14ac:dyDescent="0.2"/>
    <row r="1906" s="40" customFormat="1" x14ac:dyDescent="0.2"/>
    <row r="1907" s="40" customFormat="1" x14ac:dyDescent="0.2"/>
    <row r="1908" s="40" customFormat="1" x14ac:dyDescent="0.2"/>
    <row r="1909" s="40" customFormat="1" x14ac:dyDescent="0.2"/>
    <row r="1910" s="40" customFormat="1" x14ac:dyDescent="0.2"/>
    <row r="1911" s="40" customFormat="1" x14ac:dyDescent="0.2"/>
    <row r="1912" s="40" customFormat="1" x14ac:dyDescent="0.2"/>
    <row r="1913" s="40" customFormat="1" x14ac:dyDescent="0.2"/>
    <row r="1914" s="40" customFormat="1" x14ac:dyDescent="0.2"/>
    <row r="1915" s="40" customFormat="1" x14ac:dyDescent="0.2"/>
    <row r="1916" s="40" customFormat="1" x14ac:dyDescent="0.2"/>
    <row r="1917" s="40" customFormat="1" x14ac:dyDescent="0.2"/>
    <row r="1918" s="40" customFormat="1" x14ac:dyDescent="0.2"/>
    <row r="1919" s="40" customFormat="1" x14ac:dyDescent="0.2"/>
    <row r="1920" s="40" customFormat="1" x14ac:dyDescent="0.2"/>
    <row r="1921" s="40" customFormat="1" x14ac:dyDescent="0.2"/>
    <row r="1922" s="40" customFormat="1" x14ac:dyDescent="0.2"/>
    <row r="1923" s="40" customFormat="1" x14ac:dyDescent="0.2"/>
    <row r="1924" s="40" customFormat="1" x14ac:dyDescent="0.2"/>
    <row r="1925" s="40" customFormat="1" x14ac:dyDescent="0.2"/>
    <row r="1926" s="40" customFormat="1" x14ac:dyDescent="0.2"/>
    <row r="1927" s="40" customFormat="1" x14ac:dyDescent="0.2"/>
    <row r="1928" s="40" customFormat="1" x14ac:dyDescent="0.2"/>
    <row r="1929" s="40" customFormat="1" x14ac:dyDescent="0.2"/>
    <row r="1930" s="40" customFormat="1" x14ac:dyDescent="0.2"/>
    <row r="1931" s="40" customFormat="1" x14ac:dyDescent="0.2"/>
    <row r="1932" s="40" customFormat="1" x14ac:dyDescent="0.2"/>
    <row r="1933" s="40" customFormat="1" x14ac:dyDescent="0.2"/>
    <row r="1934" s="40" customFormat="1" x14ac:dyDescent="0.2"/>
    <row r="1935" s="40" customFormat="1" x14ac:dyDescent="0.2"/>
    <row r="1936" s="40" customFormat="1" x14ac:dyDescent="0.2"/>
    <row r="1937" s="40" customFormat="1" x14ac:dyDescent="0.2"/>
    <row r="1938" s="40" customFormat="1" x14ac:dyDescent="0.2"/>
    <row r="1939" s="40" customFormat="1" x14ac:dyDescent="0.2"/>
    <row r="1940" s="40" customFormat="1" x14ac:dyDescent="0.2"/>
    <row r="1941" s="40" customFormat="1" x14ac:dyDescent="0.2"/>
    <row r="1942" s="40" customFormat="1" x14ac:dyDescent="0.2"/>
    <row r="1943" s="40" customFormat="1" x14ac:dyDescent="0.2"/>
    <row r="1944" s="40" customFormat="1" x14ac:dyDescent="0.2"/>
    <row r="1945" s="40" customFormat="1" x14ac:dyDescent="0.2"/>
    <row r="1946" s="40" customFormat="1" x14ac:dyDescent="0.2"/>
    <row r="1947" s="40" customFormat="1" x14ac:dyDescent="0.2"/>
    <row r="1948" s="40" customFormat="1" x14ac:dyDescent="0.2"/>
    <row r="1949" s="40" customFormat="1" x14ac:dyDescent="0.2"/>
    <row r="1950" s="40" customFormat="1" x14ac:dyDescent="0.2"/>
    <row r="1951" s="40" customFormat="1" x14ac:dyDescent="0.2"/>
    <row r="1952" s="40" customFormat="1" x14ac:dyDescent="0.2"/>
    <row r="1953" s="40" customFormat="1" x14ac:dyDescent="0.2"/>
    <row r="1954" s="40" customFormat="1" x14ac:dyDescent="0.2"/>
    <row r="1955" s="40" customFormat="1" x14ac:dyDescent="0.2"/>
    <row r="1956" s="40" customFormat="1" x14ac:dyDescent="0.2"/>
    <row r="1957" s="40" customFormat="1" x14ac:dyDescent="0.2"/>
    <row r="1958" s="40" customFormat="1" x14ac:dyDescent="0.2"/>
    <row r="1959" s="40" customFormat="1" x14ac:dyDescent="0.2"/>
    <row r="1960" s="40" customFormat="1" x14ac:dyDescent="0.2"/>
    <row r="1961" s="40" customFormat="1" x14ac:dyDescent="0.2"/>
    <row r="1962" s="40" customFormat="1" x14ac:dyDescent="0.2"/>
    <row r="1963" s="40" customFormat="1" x14ac:dyDescent="0.2"/>
    <row r="1964" s="40" customFormat="1" x14ac:dyDescent="0.2"/>
    <row r="1965" s="40" customFormat="1" x14ac:dyDescent="0.2"/>
    <row r="1966" s="40" customFormat="1" x14ac:dyDescent="0.2"/>
    <row r="1967" s="40" customFormat="1" x14ac:dyDescent="0.2"/>
    <row r="1968" s="40" customFormat="1" x14ac:dyDescent="0.2"/>
    <row r="1969" s="40" customFormat="1" x14ac:dyDescent="0.2"/>
    <row r="1970" s="40" customFormat="1" x14ac:dyDescent="0.2"/>
    <row r="1971" s="40" customFormat="1" x14ac:dyDescent="0.2"/>
    <row r="1972" s="40" customFormat="1" x14ac:dyDescent="0.2"/>
    <row r="1973" s="40" customFormat="1" x14ac:dyDescent="0.2"/>
    <row r="1974" s="40" customFormat="1" x14ac:dyDescent="0.2"/>
    <row r="1975" s="40" customFormat="1" x14ac:dyDescent="0.2"/>
    <row r="1976" s="40" customFormat="1" x14ac:dyDescent="0.2"/>
    <row r="1977" s="40" customFormat="1" x14ac:dyDescent="0.2"/>
    <row r="1978" s="40" customFormat="1" x14ac:dyDescent="0.2"/>
    <row r="1979" s="40" customFormat="1" x14ac:dyDescent="0.2"/>
    <row r="1980" s="40" customFormat="1" x14ac:dyDescent="0.2"/>
    <row r="1981" s="40" customFormat="1" x14ac:dyDescent="0.2"/>
    <row r="1982" s="40" customFormat="1" x14ac:dyDescent="0.2"/>
    <row r="1983" s="40" customFormat="1" x14ac:dyDescent="0.2"/>
    <row r="1984" s="40" customFormat="1" x14ac:dyDescent="0.2"/>
    <row r="1985" s="40" customFormat="1" x14ac:dyDescent="0.2"/>
    <row r="1986" s="40" customFormat="1" x14ac:dyDescent="0.2"/>
    <row r="1987" s="40" customFormat="1" x14ac:dyDescent="0.2"/>
    <row r="1988" s="40" customFormat="1" x14ac:dyDescent="0.2"/>
    <row r="1989" s="40" customFormat="1" x14ac:dyDescent="0.2"/>
    <row r="1990" s="40" customFormat="1" x14ac:dyDescent="0.2"/>
    <row r="1991" s="40" customFormat="1" x14ac:dyDescent="0.2"/>
    <row r="1992" s="40" customFormat="1" x14ac:dyDescent="0.2"/>
    <row r="1993" s="40" customFormat="1" x14ac:dyDescent="0.2"/>
    <row r="1994" s="40" customFormat="1" x14ac:dyDescent="0.2"/>
    <row r="1995" s="40" customFormat="1" x14ac:dyDescent="0.2"/>
    <row r="1996" s="40" customFormat="1" x14ac:dyDescent="0.2"/>
    <row r="1997" s="40" customFormat="1" x14ac:dyDescent="0.2"/>
    <row r="1998" s="40" customFormat="1" x14ac:dyDescent="0.2"/>
    <row r="1999" s="40" customFormat="1" x14ac:dyDescent="0.2"/>
    <row r="2000" s="40" customFormat="1" x14ac:dyDescent="0.2"/>
    <row r="2001" s="40" customFormat="1" x14ac:dyDescent="0.2"/>
    <row r="2002" s="40" customFormat="1" x14ac:dyDescent="0.2"/>
    <row r="2003" s="40" customFormat="1" x14ac:dyDescent="0.2"/>
    <row r="2004" s="40" customFormat="1" x14ac:dyDescent="0.2"/>
    <row r="2005" s="40" customFormat="1" x14ac:dyDescent="0.2"/>
    <row r="2006" s="40" customFormat="1" x14ac:dyDescent="0.2"/>
    <row r="2007" s="40" customFormat="1" x14ac:dyDescent="0.2"/>
    <row r="2008" s="40" customFormat="1" x14ac:dyDescent="0.2"/>
    <row r="2009" s="40" customFormat="1" x14ac:dyDescent="0.2"/>
    <row r="2010" s="40" customFormat="1" x14ac:dyDescent="0.2"/>
    <row r="2011" s="40" customFormat="1" x14ac:dyDescent="0.2"/>
    <row r="2012" s="40" customFormat="1" x14ac:dyDescent="0.2"/>
    <row r="2013" s="40" customFormat="1" x14ac:dyDescent="0.2"/>
    <row r="2014" s="40" customFormat="1" x14ac:dyDescent="0.2"/>
    <row r="2015" s="40" customFormat="1" x14ac:dyDescent="0.2"/>
    <row r="2016" s="40" customFormat="1" x14ac:dyDescent="0.2"/>
    <row r="2017" s="40" customFormat="1" x14ac:dyDescent="0.2"/>
    <row r="2018" s="40" customFormat="1" x14ac:dyDescent="0.2"/>
    <row r="2019" s="40" customFormat="1" x14ac:dyDescent="0.2"/>
    <row r="2020" s="40" customFormat="1" x14ac:dyDescent="0.2"/>
    <row r="2021" s="40" customFormat="1" x14ac:dyDescent="0.2"/>
    <row r="2022" s="40" customFormat="1" x14ac:dyDescent="0.2"/>
    <row r="2023" s="40" customFormat="1" x14ac:dyDescent="0.2"/>
    <row r="2024" s="40" customFormat="1" x14ac:dyDescent="0.2"/>
    <row r="2025" s="40" customFormat="1" x14ac:dyDescent="0.2"/>
    <row r="2026" s="40" customFormat="1" x14ac:dyDescent="0.2"/>
    <row r="2027" s="40" customFormat="1" x14ac:dyDescent="0.2"/>
    <row r="2028" s="40" customFormat="1" x14ac:dyDescent="0.2"/>
    <row r="2029" s="40" customFormat="1" x14ac:dyDescent="0.2"/>
    <row r="2030" s="40" customFormat="1" x14ac:dyDescent="0.2"/>
    <row r="2031" s="40" customFormat="1" x14ac:dyDescent="0.2"/>
    <row r="2032" s="40" customFormat="1" x14ac:dyDescent="0.2"/>
    <row r="2033" s="40" customFormat="1" x14ac:dyDescent="0.2"/>
    <row r="2034" s="40" customFormat="1" x14ac:dyDescent="0.2"/>
    <row r="2035" s="40" customFormat="1" x14ac:dyDescent="0.2"/>
    <row r="2036" s="40" customFormat="1" x14ac:dyDescent="0.2"/>
    <row r="2037" s="40" customFormat="1" x14ac:dyDescent="0.2"/>
    <row r="2038" s="40" customFormat="1" x14ac:dyDescent="0.2"/>
    <row r="2039" s="40" customFormat="1" x14ac:dyDescent="0.2"/>
    <row r="2040" s="40" customFormat="1" x14ac:dyDescent="0.2"/>
    <row r="2041" s="40" customFormat="1" x14ac:dyDescent="0.2"/>
    <row r="2042" s="40" customFormat="1" x14ac:dyDescent="0.2"/>
    <row r="2043" s="40" customFormat="1" x14ac:dyDescent="0.2"/>
    <row r="2044" s="40" customFormat="1" x14ac:dyDescent="0.2"/>
    <row r="2045" s="40" customFormat="1" x14ac:dyDescent="0.2"/>
    <row r="2046" s="40" customFormat="1" x14ac:dyDescent="0.2"/>
    <row r="2047" s="40" customFormat="1" x14ac:dyDescent="0.2"/>
    <row r="2048" s="40" customFormat="1" x14ac:dyDescent="0.2"/>
    <row r="2049" s="40" customFormat="1" x14ac:dyDescent="0.2"/>
    <row r="2050" s="40" customFormat="1" x14ac:dyDescent="0.2"/>
    <row r="2051" s="40" customFormat="1" x14ac:dyDescent="0.2"/>
    <row r="2052" s="40" customFormat="1" x14ac:dyDescent="0.2"/>
    <row r="2053" s="40" customFormat="1" x14ac:dyDescent="0.2"/>
    <row r="2054" s="40" customFormat="1" x14ac:dyDescent="0.2"/>
    <row r="2055" s="40" customFormat="1" x14ac:dyDescent="0.2"/>
    <row r="2056" s="40" customFormat="1" x14ac:dyDescent="0.2"/>
    <row r="2057" s="40" customFormat="1" x14ac:dyDescent="0.2"/>
    <row r="2058" s="40" customFormat="1" x14ac:dyDescent="0.2"/>
    <row r="2059" s="40" customFormat="1" x14ac:dyDescent="0.2"/>
    <row r="2060" s="40" customFormat="1" x14ac:dyDescent="0.2"/>
    <row r="2061" s="40" customFormat="1" x14ac:dyDescent="0.2"/>
    <row r="2062" s="40" customFormat="1" x14ac:dyDescent="0.2"/>
    <row r="2063" s="40" customFormat="1" x14ac:dyDescent="0.2"/>
    <row r="2064" s="40" customFormat="1" x14ac:dyDescent="0.2"/>
    <row r="2065" s="40" customFormat="1" x14ac:dyDescent="0.2"/>
    <row r="2066" s="40" customFormat="1" x14ac:dyDescent="0.2"/>
    <row r="2067" s="40" customFormat="1" x14ac:dyDescent="0.2"/>
    <row r="2068" s="40" customFormat="1" x14ac:dyDescent="0.2"/>
    <row r="2069" s="40" customFormat="1" x14ac:dyDescent="0.2"/>
    <row r="2070" s="40" customFormat="1" x14ac:dyDescent="0.2"/>
    <row r="2071" s="40" customFormat="1" x14ac:dyDescent="0.2"/>
    <row r="2072" s="40" customFormat="1" x14ac:dyDescent="0.2"/>
    <row r="2073" s="40" customFormat="1" x14ac:dyDescent="0.2"/>
    <row r="2074" s="40" customFormat="1" x14ac:dyDescent="0.2"/>
    <row r="2075" s="40" customFormat="1" x14ac:dyDescent="0.2"/>
    <row r="2076" s="40" customFormat="1" x14ac:dyDescent="0.2"/>
    <row r="2077" s="40" customFormat="1" x14ac:dyDescent="0.2"/>
    <row r="2078" s="40" customFormat="1" x14ac:dyDescent="0.2"/>
    <row r="2079" s="40" customFormat="1" x14ac:dyDescent="0.2"/>
    <row r="2080" s="40" customFormat="1" x14ac:dyDescent="0.2"/>
    <row r="2081" s="40" customFormat="1" x14ac:dyDescent="0.2"/>
    <row r="2082" s="40" customFormat="1" x14ac:dyDescent="0.2"/>
    <row r="2083" s="40" customFormat="1" x14ac:dyDescent="0.2"/>
    <row r="2084" s="40" customFormat="1" x14ac:dyDescent="0.2"/>
    <row r="2085" s="40" customFormat="1" x14ac:dyDescent="0.2"/>
    <row r="2086" s="40" customFormat="1" x14ac:dyDescent="0.2"/>
    <row r="2087" s="40" customFormat="1" x14ac:dyDescent="0.2"/>
    <row r="2088" s="40" customFormat="1" x14ac:dyDescent="0.2"/>
    <row r="2089" s="40" customFormat="1" x14ac:dyDescent="0.2"/>
    <row r="2090" s="40" customFormat="1" x14ac:dyDescent="0.2"/>
    <row r="2091" s="40" customFormat="1" x14ac:dyDescent="0.2"/>
    <row r="2092" s="40" customFormat="1" x14ac:dyDescent="0.2"/>
    <row r="2093" s="40" customFormat="1" x14ac:dyDescent="0.2"/>
    <row r="2094" s="40" customFormat="1" x14ac:dyDescent="0.2"/>
    <row r="2095" s="40" customFormat="1" x14ac:dyDescent="0.2"/>
    <row r="2096" s="40" customFormat="1" x14ac:dyDescent="0.2"/>
    <row r="2097" s="40" customFormat="1" x14ac:dyDescent="0.2"/>
    <row r="2098" s="40" customFormat="1" x14ac:dyDescent="0.2"/>
    <row r="2099" s="40" customFormat="1" x14ac:dyDescent="0.2"/>
    <row r="2100" s="40" customFormat="1" x14ac:dyDescent="0.2"/>
    <row r="2101" s="40" customFormat="1" x14ac:dyDescent="0.2"/>
    <row r="2102" s="40" customFormat="1" x14ac:dyDescent="0.2"/>
    <row r="2103" s="40" customFormat="1" x14ac:dyDescent="0.2"/>
    <row r="2104" s="40" customFormat="1" x14ac:dyDescent="0.2"/>
    <row r="2105" s="40" customFormat="1" x14ac:dyDescent="0.2"/>
    <row r="2106" s="40" customFormat="1" x14ac:dyDescent="0.2"/>
    <row r="2107" s="40" customFormat="1" x14ac:dyDescent="0.2"/>
    <row r="2108" s="40" customFormat="1" x14ac:dyDescent="0.2"/>
    <row r="2109" s="40" customFormat="1" x14ac:dyDescent="0.2"/>
    <row r="2110" s="40" customFormat="1" x14ac:dyDescent="0.2"/>
    <row r="2111" s="40" customFormat="1" x14ac:dyDescent="0.2"/>
    <row r="2112" s="40" customFormat="1" x14ac:dyDescent="0.2"/>
    <row r="2113" s="40" customFormat="1" x14ac:dyDescent="0.2"/>
    <row r="2114" s="40" customFormat="1" x14ac:dyDescent="0.2"/>
    <row r="2115" s="40" customFormat="1" x14ac:dyDescent="0.2"/>
    <row r="2116" s="40" customFormat="1" x14ac:dyDescent="0.2"/>
    <row r="2117" s="40" customFormat="1" x14ac:dyDescent="0.2"/>
    <row r="2118" s="40" customFormat="1" x14ac:dyDescent="0.2"/>
    <row r="2119" s="40" customFormat="1" x14ac:dyDescent="0.2"/>
    <row r="2120" s="40" customFormat="1" x14ac:dyDescent="0.2"/>
    <row r="2121" s="40" customFormat="1" x14ac:dyDescent="0.2"/>
    <row r="2122" s="40" customFormat="1" x14ac:dyDescent="0.2"/>
    <row r="2123" s="40" customFormat="1" x14ac:dyDescent="0.2"/>
    <row r="2124" s="40" customFormat="1" x14ac:dyDescent="0.2"/>
    <row r="2125" s="40" customFormat="1" x14ac:dyDescent="0.2"/>
    <row r="2126" s="40" customFormat="1" x14ac:dyDescent="0.2"/>
    <row r="2127" s="40" customFormat="1" x14ac:dyDescent="0.2"/>
    <row r="2128" s="40" customFormat="1" x14ac:dyDescent="0.2"/>
    <row r="2129" s="40" customFormat="1" x14ac:dyDescent="0.2"/>
    <row r="2130" s="40" customFormat="1" x14ac:dyDescent="0.2"/>
    <row r="2131" s="40" customFormat="1" x14ac:dyDescent="0.2"/>
    <row r="2132" s="40" customFormat="1" x14ac:dyDescent="0.2"/>
    <row r="2133" s="40" customFormat="1" x14ac:dyDescent="0.2"/>
    <row r="2134" s="40" customFormat="1" x14ac:dyDescent="0.2"/>
    <row r="2135" s="40" customFormat="1" x14ac:dyDescent="0.2"/>
    <row r="2136" s="40" customFormat="1" x14ac:dyDescent="0.2"/>
    <row r="2137" s="40" customFormat="1" x14ac:dyDescent="0.2"/>
    <row r="2138" s="40" customFormat="1" x14ac:dyDescent="0.2"/>
    <row r="2139" s="40" customFormat="1" x14ac:dyDescent="0.2"/>
    <row r="2140" s="40" customFormat="1" x14ac:dyDescent="0.2"/>
    <row r="2141" s="40" customFormat="1" x14ac:dyDescent="0.2"/>
    <row r="2142" s="40" customFormat="1" x14ac:dyDescent="0.2"/>
    <row r="2143" s="40" customFormat="1" x14ac:dyDescent="0.2"/>
    <row r="2144" s="40" customFormat="1" x14ac:dyDescent="0.2"/>
    <row r="2145" s="40" customFormat="1" x14ac:dyDescent="0.2"/>
    <row r="2146" s="40" customFormat="1" x14ac:dyDescent="0.2"/>
    <row r="2147" s="40" customFormat="1" x14ac:dyDescent="0.2"/>
    <row r="2148" s="40" customFormat="1" x14ac:dyDescent="0.2"/>
    <row r="2149" s="40" customFormat="1" x14ac:dyDescent="0.2"/>
    <row r="2150" s="40" customFormat="1" x14ac:dyDescent="0.2"/>
    <row r="2151" s="40" customFormat="1" x14ac:dyDescent="0.2"/>
    <row r="2152" s="40" customFormat="1" x14ac:dyDescent="0.2"/>
    <row r="2153" s="40" customFormat="1" x14ac:dyDescent="0.2"/>
    <row r="2154" s="40" customFormat="1" x14ac:dyDescent="0.2"/>
    <row r="2155" s="40" customFormat="1" x14ac:dyDescent="0.2"/>
    <row r="2156" s="40" customFormat="1" x14ac:dyDescent="0.2"/>
    <row r="2157" s="40" customFormat="1" x14ac:dyDescent="0.2"/>
    <row r="2158" s="40" customFormat="1" x14ac:dyDescent="0.2"/>
    <row r="2159" s="40" customFormat="1" x14ac:dyDescent="0.2"/>
    <row r="2160" s="40" customFormat="1" x14ac:dyDescent="0.2"/>
    <row r="2161" s="40" customFormat="1" x14ac:dyDescent="0.2"/>
    <row r="2162" s="40" customFormat="1" x14ac:dyDescent="0.2"/>
    <row r="2163" s="40" customFormat="1" x14ac:dyDescent="0.2"/>
    <row r="2164" s="40" customFormat="1" x14ac:dyDescent="0.2"/>
    <row r="2165" s="40" customFormat="1" x14ac:dyDescent="0.2"/>
    <row r="2166" s="40" customFormat="1" x14ac:dyDescent="0.2"/>
    <row r="2167" s="40" customFormat="1" x14ac:dyDescent="0.2"/>
    <row r="2168" s="40" customFormat="1" x14ac:dyDescent="0.2"/>
    <row r="2169" s="40" customFormat="1" x14ac:dyDescent="0.2"/>
    <row r="2170" s="40" customFormat="1" x14ac:dyDescent="0.2"/>
    <row r="2171" s="40" customFormat="1" x14ac:dyDescent="0.2"/>
    <row r="2172" s="40" customFormat="1" x14ac:dyDescent="0.2"/>
    <row r="2173" s="40" customFormat="1" x14ac:dyDescent="0.2"/>
    <row r="2174" s="40" customFormat="1" x14ac:dyDescent="0.2"/>
    <row r="2175" s="40" customFormat="1" x14ac:dyDescent="0.2"/>
    <row r="2176" s="40" customFormat="1" x14ac:dyDescent="0.2"/>
    <row r="2177" s="40" customFormat="1" x14ac:dyDescent="0.2"/>
    <row r="2178" s="40" customFormat="1" x14ac:dyDescent="0.2"/>
    <row r="2179" s="40" customFormat="1" x14ac:dyDescent="0.2"/>
    <row r="2180" s="40" customFormat="1" x14ac:dyDescent="0.2"/>
    <row r="2181" s="40" customFormat="1" x14ac:dyDescent="0.2"/>
    <row r="2182" s="40" customFormat="1" x14ac:dyDescent="0.2"/>
    <row r="2183" s="40" customFormat="1" x14ac:dyDescent="0.2"/>
    <row r="2184" s="40" customFormat="1" x14ac:dyDescent="0.2"/>
    <row r="2185" s="40" customFormat="1" x14ac:dyDescent="0.2"/>
    <row r="2186" s="40" customFormat="1" x14ac:dyDescent="0.2"/>
    <row r="2187" s="40" customFormat="1" x14ac:dyDescent="0.2"/>
    <row r="2188" s="40" customFormat="1" x14ac:dyDescent="0.2"/>
    <row r="2189" s="40" customFormat="1" x14ac:dyDescent="0.2"/>
    <row r="2190" s="40" customFormat="1" x14ac:dyDescent="0.2"/>
    <row r="2191" s="40" customFormat="1" x14ac:dyDescent="0.2"/>
    <row r="2192" s="40" customFormat="1" x14ac:dyDescent="0.2"/>
    <row r="2193" s="40" customFormat="1" x14ac:dyDescent="0.2"/>
    <row r="2194" s="40" customFormat="1" x14ac:dyDescent="0.2"/>
    <row r="2195" s="40" customFormat="1" x14ac:dyDescent="0.2"/>
    <row r="2196" s="40" customFormat="1" x14ac:dyDescent="0.2"/>
    <row r="2197" s="40" customFormat="1" x14ac:dyDescent="0.2"/>
    <row r="2198" s="40" customFormat="1" x14ac:dyDescent="0.2"/>
    <row r="2199" s="40" customFormat="1" x14ac:dyDescent="0.2"/>
    <row r="2200" s="40" customFormat="1" x14ac:dyDescent="0.2"/>
    <row r="2201" s="40" customFormat="1" x14ac:dyDescent="0.2"/>
    <row r="2202" s="40" customFormat="1" x14ac:dyDescent="0.2"/>
    <row r="2203" s="40" customFormat="1" x14ac:dyDescent="0.2"/>
    <row r="2204" s="40" customFormat="1" x14ac:dyDescent="0.2"/>
    <row r="2205" s="40" customFormat="1" x14ac:dyDescent="0.2"/>
    <row r="2206" s="40" customFormat="1" x14ac:dyDescent="0.2"/>
    <row r="2207" s="40" customFormat="1" x14ac:dyDescent="0.2"/>
    <row r="2208" s="40" customFormat="1" x14ac:dyDescent="0.2"/>
    <row r="2209" s="40" customFormat="1" x14ac:dyDescent="0.2"/>
    <row r="2210" s="40" customFormat="1" x14ac:dyDescent="0.2"/>
    <row r="2211" s="40" customFormat="1" x14ac:dyDescent="0.2"/>
    <row r="2212" s="40" customFormat="1" x14ac:dyDescent="0.2"/>
    <row r="2213" s="40" customFormat="1" x14ac:dyDescent="0.2"/>
    <row r="2214" s="40" customFormat="1" x14ac:dyDescent="0.2"/>
    <row r="2215" s="40" customFormat="1" x14ac:dyDescent="0.2"/>
    <row r="2216" s="40" customFormat="1" x14ac:dyDescent="0.2"/>
    <row r="2217" s="40" customFormat="1" x14ac:dyDescent="0.2"/>
    <row r="2218" s="40" customFormat="1" x14ac:dyDescent="0.2"/>
    <row r="2219" s="40" customFormat="1" x14ac:dyDescent="0.2"/>
    <row r="2220" s="40" customFormat="1" x14ac:dyDescent="0.2"/>
    <row r="2221" s="40" customFormat="1" x14ac:dyDescent="0.2"/>
    <row r="2222" s="40" customFormat="1" x14ac:dyDescent="0.2"/>
    <row r="2223" s="40" customFormat="1" x14ac:dyDescent="0.2"/>
    <row r="2224" s="40" customFormat="1" x14ac:dyDescent="0.2"/>
    <row r="2225" s="40" customFormat="1" x14ac:dyDescent="0.2"/>
    <row r="2226" s="40" customFormat="1" x14ac:dyDescent="0.2"/>
    <row r="2227" s="40" customFormat="1" x14ac:dyDescent="0.2"/>
    <row r="2228" s="40" customFormat="1" x14ac:dyDescent="0.2"/>
    <row r="2229" s="40" customFormat="1" x14ac:dyDescent="0.2"/>
    <row r="2230" s="40" customFormat="1" x14ac:dyDescent="0.2"/>
    <row r="2231" s="40" customFormat="1" x14ac:dyDescent="0.2"/>
    <row r="2232" s="40" customFormat="1" x14ac:dyDescent="0.2"/>
    <row r="2233" s="40" customFormat="1" x14ac:dyDescent="0.2"/>
    <row r="2234" s="40" customFormat="1" x14ac:dyDescent="0.2"/>
    <row r="2235" s="40" customFormat="1" x14ac:dyDescent="0.2"/>
    <row r="2236" s="40" customFormat="1" x14ac:dyDescent="0.2"/>
    <row r="2237" s="40" customFormat="1" x14ac:dyDescent="0.2"/>
    <row r="2238" s="40" customFormat="1" x14ac:dyDescent="0.2"/>
    <row r="2239" s="40" customFormat="1" x14ac:dyDescent="0.2"/>
    <row r="2240" s="40" customFormat="1" x14ac:dyDescent="0.2"/>
    <row r="2241" s="40" customFormat="1" x14ac:dyDescent="0.2"/>
    <row r="2242" s="40" customFormat="1" x14ac:dyDescent="0.2"/>
    <row r="2243" s="40" customFormat="1" x14ac:dyDescent="0.2"/>
    <row r="2244" s="40" customFormat="1" x14ac:dyDescent="0.2"/>
    <row r="2245" s="40" customFormat="1" x14ac:dyDescent="0.2"/>
    <row r="2246" s="40" customFormat="1" x14ac:dyDescent="0.2"/>
    <row r="2247" s="40" customFormat="1" x14ac:dyDescent="0.2"/>
    <row r="2248" s="40" customFormat="1" x14ac:dyDescent="0.2"/>
    <row r="2249" s="40" customFormat="1" x14ac:dyDescent="0.2"/>
    <row r="2250" s="40" customFormat="1" x14ac:dyDescent="0.2"/>
    <row r="2251" s="40" customFormat="1" x14ac:dyDescent="0.2"/>
    <row r="2252" s="40" customFormat="1" x14ac:dyDescent="0.2"/>
    <row r="2253" s="40" customFormat="1" x14ac:dyDescent="0.2"/>
    <row r="2254" s="40" customFormat="1" x14ac:dyDescent="0.2"/>
    <row r="2255" s="40" customFormat="1" x14ac:dyDescent="0.2"/>
    <row r="2256" s="40" customFormat="1" x14ac:dyDescent="0.2"/>
    <row r="2257" s="40" customFormat="1" x14ac:dyDescent="0.2"/>
    <row r="2258" s="40" customFormat="1" x14ac:dyDescent="0.2"/>
    <row r="2259" s="40" customFormat="1" x14ac:dyDescent="0.2"/>
    <row r="2260" s="40" customFormat="1" x14ac:dyDescent="0.2"/>
    <row r="2261" s="40" customFormat="1" x14ac:dyDescent="0.2"/>
    <row r="2262" s="40" customFormat="1" x14ac:dyDescent="0.2"/>
    <row r="2263" s="40" customFormat="1" x14ac:dyDescent="0.2"/>
    <row r="2264" s="40" customFormat="1" x14ac:dyDescent="0.2"/>
    <row r="2265" s="40" customFormat="1" x14ac:dyDescent="0.2"/>
    <row r="2266" s="40" customFormat="1" x14ac:dyDescent="0.2"/>
    <row r="2267" s="40" customFormat="1" x14ac:dyDescent="0.2"/>
    <row r="2268" s="40" customFormat="1" x14ac:dyDescent="0.2"/>
    <row r="2269" s="40" customFormat="1" x14ac:dyDescent="0.2"/>
    <row r="2270" s="40" customFormat="1" x14ac:dyDescent="0.2"/>
    <row r="2271" s="40" customFormat="1" x14ac:dyDescent="0.2"/>
    <row r="2272" s="40" customFormat="1" x14ac:dyDescent="0.2"/>
    <row r="2273" s="40" customFormat="1" x14ac:dyDescent="0.2"/>
    <row r="2274" s="40" customFormat="1" x14ac:dyDescent="0.2"/>
    <row r="2275" s="40" customFormat="1" x14ac:dyDescent="0.2"/>
    <row r="2276" s="40" customFormat="1" x14ac:dyDescent="0.2"/>
    <row r="2277" s="40" customFormat="1" x14ac:dyDescent="0.2"/>
    <row r="2278" s="40" customFormat="1" x14ac:dyDescent="0.2"/>
    <row r="2279" s="40" customFormat="1" x14ac:dyDescent="0.2"/>
    <row r="2280" s="40" customFormat="1" x14ac:dyDescent="0.2"/>
    <row r="2281" s="40" customFormat="1" x14ac:dyDescent="0.2"/>
    <row r="2282" s="40" customFormat="1" x14ac:dyDescent="0.2"/>
    <row r="2283" s="40" customFormat="1" x14ac:dyDescent="0.2"/>
    <row r="2284" s="40" customFormat="1" x14ac:dyDescent="0.2"/>
    <row r="2285" s="40" customFormat="1" x14ac:dyDescent="0.2"/>
    <row r="2286" s="40" customFormat="1" x14ac:dyDescent="0.2"/>
    <row r="2287" s="40" customFormat="1" x14ac:dyDescent="0.2"/>
    <row r="2288" s="40" customFormat="1" x14ac:dyDescent="0.2"/>
    <row r="2289" s="40" customFormat="1" x14ac:dyDescent="0.2"/>
    <row r="2290" s="40" customFormat="1" x14ac:dyDescent="0.2"/>
    <row r="2291" s="40" customFormat="1" x14ac:dyDescent="0.2"/>
    <row r="2292" s="40" customFormat="1" x14ac:dyDescent="0.2"/>
    <row r="2293" s="40" customFormat="1" x14ac:dyDescent="0.2"/>
    <row r="2294" s="40" customFormat="1" x14ac:dyDescent="0.2"/>
    <row r="2295" s="40" customFormat="1" x14ac:dyDescent="0.2"/>
    <row r="2296" s="40" customFormat="1" x14ac:dyDescent="0.2"/>
    <row r="2297" s="40" customFormat="1" x14ac:dyDescent="0.2"/>
    <row r="2298" s="40" customFormat="1" x14ac:dyDescent="0.2"/>
    <row r="2299" s="40" customFormat="1" x14ac:dyDescent="0.2"/>
    <row r="2300" s="40" customFormat="1" x14ac:dyDescent="0.2"/>
    <row r="2301" s="40" customFormat="1" x14ac:dyDescent="0.2"/>
    <row r="2302" s="40" customFormat="1" x14ac:dyDescent="0.2"/>
    <row r="2303" s="40" customFormat="1" x14ac:dyDescent="0.2"/>
    <row r="2304" s="40" customFormat="1" x14ac:dyDescent="0.2"/>
    <row r="2305" s="40" customFormat="1" x14ac:dyDescent="0.2"/>
    <row r="2306" s="40" customFormat="1" x14ac:dyDescent="0.2"/>
    <row r="2307" s="40" customFormat="1" x14ac:dyDescent="0.2"/>
    <row r="2308" s="40" customFormat="1" x14ac:dyDescent="0.2"/>
    <row r="2309" s="40" customFormat="1" x14ac:dyDescent="0.2"/>
    <row r="2310" s="40" customFormat="1" x14ac:dyDescent="0.2"/>
    <row r="2311" s="40" customFormat="1" x14ac:dyDescent="0.2"/>
    <row r="2312" s="40" customFormat="1" x14ac:dyDescent="0.2"/>
    <row r="2313" s="40" customFormat="1" x14ac:dyDescent="0.2"/>
    <row r="2314" s="40" customFormat="1" x14ac:dyDescent="0.2"/>
    <row r="2315" s="40" customFormat="1" x14ac:dyDescent="0.2"/>
    <row r="2316" s="40" customFormat="1" x14ac:dyDescent="0.2"/>
    <row r="2317" s="40" customFormat="1" x14ac:dyDescent="0.2"/>
    <row r="2318" s="40" customFormat="1" x14ac:dyDescent="0.2"/>
    <row r="2319" s="40" customFormat="1" x14ac:dyDescent="0.2"/>
    <row r="2320" s="40" customFormat="1" x14ac:dyDescent="0.2"/>
    <row r="2321" s="40" customFormat="1" x14ac:dyDescent="0.2"/>
    <row r="2322" s="40" customFormat="1" x14ac:dyDescent="0.2"/>
    <row r="2323" s="40" customFormat="1" x14ac:dyDescent="0.2"/>
    <row r="2324" s="40" customFormat="1" x14ac:dyDescent="0.2"/>
    <row r="2325" s="40" customFormat="1" x14ac:dyDescent="0.2"/>
    <row r="2326" s="40" customFormat="1" x14ac:dyDescent="0.2"/>
    <row r="2327" s="40" customFormat="1" x14ac:dyDescent="0.2"/>
    <row r="2328" s="40" customFormat="1" x14ac:dyDescent="0.2"/>
    <row r="2329" s="40" customFormat="1" x14ac:dyDescent="0.2"/>
    <row r="2330" s="40" customFormat="1" x14ac:dyDescent="0.2"/>
    <row r="2331" s="40" customFormat="1" x14ac:dyDescent="0.2"/>
    <row r="2332" s="40" customFormat="1" x14ac:dyDescent="0.2"/>
    <row r="2333" s="40" customFormat="1" x14ac:dyDescent="0.2"/>
    <row r="2334" s="40" customFormat="1" x14ac:dyDescent="0.2"/>
    <row r="2335" s="40" customFormat="1" x14ac:dyDescent="0.2"/>
    <row r="2336" s="40" customFormat="1" x14ac:dyDescent="0.2"/>
    <row r="2337" s="40" customFormat="1" x14ac:dyDescent="0.2"/>
    <row r="2338" s="40" customFormat="1" x14ac:dyDescent="0.2"/>
    <row r="2339" s="40" customFormat="1" x14ac:dyDescent="0.2"/>
    <row r="2340" s="40" customFormat="1" x14ac:dyDescent="0.2"/>
    <row r="2341" s="40" customFormat="1" x14ac:dyDescent="0.2"/>
    <row r="2342" s="40" customFormat="1" x14ac:dyDescent="0.2"/>
    <row r="2343" s="40" customFormat="1" x14ac:dyDescent="0.2"/>
    <row r="2344" s="40" customFormat="1" x14ac:dyDescent="0.2"/>
    <row r="2345" s="40" customFormat="1" x14ac:dyDescent="0.2"/>
    <row r="2346" s="40" customFormat="1" x14ac:dyDescent="0.2"/>
    <row r="2347" s="40" customFormat="1" x14ac:dyDescent="0.2"/>
    <row r="2348" s="40" customFormat="1" x14ac:dyDescent="0.2"/>
    <row r="2349" s="40" customFormat="1" x14ac:dyDescent="0.2"/>
    <row r="2350" s="40" customFormat="1" x14ac:dyDescent="0.2"/>
    <row r="2351" s="40" customFormat="1" x14ac:dyDescent="0.2"/>
    <row r="2352" s="40" customFormat="1" x14ac:dyDescent="0.2"/>
    <row r="2353" s="40" customFormat="1" x14ac:dyDescent="0.2"/>
    <row r="2354" s="40" customFormat="1" x14ac:dyDescent="0.2"/>
    <row r="2355" s="40" customFormat="1" x14ac:dyDescent="0.2"/>
    <row r="2356" s="40" customFormat="1" x14ac:dyDescent="0.2"/>
    <row r="2357" s="40" customFormat="1" x14ac:dyDescent="0.2"/>
    <row r="2358" s="40" customFormat="1" x14ac:dyDescent="0.2"/>
    <row r="2359" s="40" customFormat="1" x14ac:dyDescent="0.2"/>
    <row r="2360" s="40" customFormat="1" x14ac:dyDescent="0.2"/>
    <row r="2361" s="40" customFormat="1" x14ac:dyDescent="0.2"/>
    <row r="2362" s="40" customFormat="1" x14ac:dyDescent="0.2"/>
    <row r="2363" s="40" customFormat="1" x14ac:dyDescent="0.2"/>
    <row r="2364" s="40" customFormat="1" x14ac:dyDescent="0.2"/>
    <row r="2365" s="40" customFormat="1" x14ac:dyDescent="0.2"/>
    <row r="2366" s="40" customFormat="1" x14ac:dyDescent="0.2"/>
    <row r="2367" s="40" customFormat="1" x14ac:dyDescent="0.2"/>
    <row r="2368" s="40" customFormat="1" x14ac:dyDescent="0.2"/>
    <row r="2369" s="40" customFormat="1" x14ac:dyDescent="0.2"/>
    <row r="2370" s="40" customFormat="1" x14ac:dyDescent="0.2"/>
    <row r="2371" s="40" customFormat="1" x14ac:dyDescent="0.2"/>
    <row r="2372" s="40" customFormat="1" x14ac:dyDescent="0.2"/>
    <row r="2373" s="40" customFormat="1" x14ac:dyDescent="0.2"/>
    <row r="2374" s="40" customFormat="1" x14ac:dyDescent="0.2"/>
    <row r="2375" s="40" customFormat="1" x14ac:dyDescent="0.2"/>
    <row r="2376" s="40" customFormat="1" x14ac:dyDescent="0.2"/>
    <row r="2377" s="40" customFormat="1" x14ac:dyDescent="0.2"/>
    <row r="2378" s="40" customFormat="1" x14ac:dyDescent="0.2"/>
    <row r="2379" s="40" customFormat="1" x14ac:dyDescent="0.2"/>
    <row r="2380" s="40" customFormat="1" x14ac:dyDescent="0.2"/>
    <row r="2381" s="40" customFormat="1" x14ac:dyDescent="0.2"/>
    <row r="2382" s="40" customFormat="1" x14ac:dyDescent="0.2"/>
    <row r="2383" s="40" customFormat="1" x14ac:dyDescent="0.2"/>
    <row r="2384" s="40" customFormat="1" x14ac:dyDescent="0.2"/>
    <row r="2385" s="40" customFormat="1" x14ac:dyDescent="0.2"/>
    <row r="2386" s="40" customFormat="1" x14ac:dyDescent="0.2"/>
    <row r="2387" s="40" customFormat="1" x14ac:dyDescent="0.2"/>
    <row r="2388" s="40" customFormat="1" x14ac:dyDescent="0.2"/>
    <row r="2389" s="40" customFormat="1" x14ac:dyDescent="0.2"/>
    <row r="2390" s="40" customFormat="1" x14ac:dyDescent="0.2"/>
    <row r="2391" s="40" customFormat="1" x14ac:dyDescent="0.2"/>
    <row r="2392" s="40" customFormat="1" x14ac:dyDescent="0.2"/>
    <row r="2393" s="40" customFormat="1" x14ac:dyDescent="0.2"/>
    <row r="2394" s="40" customFormat="1" x14ac:dyDescent="0.2"/>
    <row r="2395" s="40" customFormat="1" x14ac:dyDescent="0.2"/>
    <row r="2396" s="40" customFormat="1" x14ac:dyDescent="0.2"/>
    <row r="2397" s="40" customFormat="1" x14ac:dyDescent="0.2"/>
    <row r="2398" s="40" customFormat="1" x14ac:dyDescent="0.2"/>
    <row r="2399" s="40" customFormat="1" x14ac:dyDescent="0.2"/>
    <row r="2400" s="40" customFormat="1" x14ac:dyDescent="0.2"/>
    <row r="2401" s="40" customFormat="1" x14ac:dyDescent="0.2"/>
    <row r="2402" s="40" customFormat="1" x14ac:dyDescent="0.2"/>
    <row r="2403" s="40" customFormat="1" x14ac:dyDescent="0.2"/>
    <row r="2404" s="40" customFormat="1" x14ac:dyDescent="0.2"/>
    <row r="2405" s="40" customFormat="1" x14ac:dyDescent="0.2"/>
    <row r="2406" s="40" customFormat="1" x14ac:dyDescent="0.2"/>
    <row r="2407" s="40" customFormat="1" x14ac:dyDescent="0.2"/>
    <row r="2408" s="40" customFormat="1" x14ac:dyDescent="0.2"/>
    <row r="2409" s="40" customFormat="1" x14ac:dyDescent="0.2"/>
    <row r="2410" s="40" customFormat="1" x14ac:dyDescent="0.2"/>
    <row r="2411" s="40" customFormat="1" x14ac:dyDescent="0.2"/>
    <row r="2412" s="40" customFormat="1" x14ac:dyDescent="0.2"/>
    <row r="2413" s="40" customFormat="1" x14ac:dyDescent="0.2"/>
    <row r="2414" s="40" customFormat="1" x14ac:dyDescent="0.2"/>
    <row r="2415" s="40" customFormat="1" x14ac:dyDescent="0.2"/>
    <row r="2416" s="40" customFormat="1" x14ac:dyDescent="0.2"/>
    <row r="2417" s="40" customFormat="1" x14ac:dyDescent="0.2"/>
    <row r="2418" s="40" customFormat="1" x14ac:dyDescent="0.2"/>
    <row r="2419" s="40" customFormat="1" x14ac:dyDescent="0.2"/>
    <row r="2420" s="40" customFormat="1" x14ac:dyDescent="0.2"/>
    <row r="2421" s="40" customFormat="1" x14ac:dyDescent="0.2"/>
    <row r="2422" s="40" customFormat="1" x14ac:dyDescent="0.2"/>
    <row r="2423" s="40" customFormat="1" x14ac:dyDescent="0.2"/>
    <row r="2424" s="40" customFormat="1" x14ac:dyDescent="0.2"/>
    <row r="2425" s="40" customFormat="1" x14ac:dyDescent="0.2"/>
    <row r="2426" s="40" customFormat="1" x14ac:dyDescent="0.2"/>
    <row r="2427" s="40" customFormat="1" x14ac:dyDescent="0.2"/>
    <row r="2428" s="40" customFormat="1" x14ac:dyDescent="0.2"/>
    <row r="2429" s="40" customFormat="1" x14ac:dyDescent="0.2"/>
    <row r="2430" s="40" customFormat="1" x14ac:dyDescent="0.2"/>
    <row r="2431" s="40" customFormat="1" x14ac:dyDescent="0.2"/>
    <row r="2432" s="40" customFormat="1" x14ac:dyDescent="0.2"/>
    <row r="2433" s="40" customFormat="1" x14ac:dyDescent="0.2"/>
    <row r="2434" s="40" customFormat="1" x14ac:dyDescent="0.2"/>
    <row r="2435" s="40" customFormat="1" x14ac:dyDescent="0.2"/>
    <row r="2436" s="40" customFormat="1" x14ac:dyDescent="0.2"/>
    <row r="2437" s="40" customFormat="1" x14ac:dyDescent="0.2"/>
    <row r="2438" s="40" customFormat="1" x14ac:dyDescent="0.2"/>
    <row r="2439" s="40" customFormat="1" x14ac:dyDescent="0.2"/>
    <row r="2440" s="40" customFormat="1" x14ac:dyDescent="0.2"/>
    <row r="2441" s="40" customFormat="1" x14ac:dyDescent="0.2"/>
    <row r="2442" s="40" customFormat="1" x14ac:dyDescent="0.2"/>
    <row r="2443" s="40" customFormat="1" x14ac:dyDescent="0.2"/>
    <row r="2444" s="40" customFormat="1" x14ac:dyDescent="0.2"/>
    <row r="2445" s="40" customFormat="1" x14ac:dyDescent="0.2"/>
    <row r="2446" s="40" customFormat="1" x14ac:dyDescent="0.2"/>
    <row r="2447" s="40" customFormat="1" x14ac:dyDescent="0.2"/>
    <row r="2448" s="40" customFormat="1" x14ac:dyDescent="0.2"/>
    <row r="2449" s="40" customFormat="1" x14ac:dyDescent="0.2"/>
    <row r="2450" s="40" customFormat="1" x14ac:dyDescent="0.2"/>
    <row r="2451" s="40" customFormat="1" x14ac:dyDescent="0.2"/>
    <row r="2452" s="40" customFormat="1" x14ac:dyDescent="0.2"/>
    <row r="2453" s="40" customFormat="1" x14ac:dyDescent="0.2"/>
    <row r="2454" s="40" customFormat="1" x14ac:dyDescent="0.2"/>
    <row r="2455" s="40" customFormat="1" x14ac:dyDescent="0.2"/>
    <row r="2456" s="40" customFormat="1" x14ac:dyDescent="0.2"/>
    <row r="2457" s="40" customFormat="1" x14ac:dyDescent="0.2"/>
    <row r="2458" s="40" customFormat="1" x14ac:dyDescent="0.2"/>
    <row r="2459" s="40" customFormat="1" x14ac:dyDescent="0.2"/>
    <row r="2460" s="40" customFormat="1" x14ac:dyDescent="0.2"/>
    <row r="2461" s="40" customFormat="1" x14ac:dyDescent="0.2"/>
    <row r="2462" s="40" customFormat="1" x14ac:dyDescent="0.2"/>
    <row r="2463" s="40" customFormat="1" x14ac:dyDescent="0.2"/>
    <row r="2464" s="40" customFormat="1" x14ac:dyDescent="0.2"/>
    <row r="2465" s="40" customFormat="1" x14ac:dyDescent="0.2"/>
    <row r="2466" s="40" customFormat="1" x14ac:dyDescent="0.2"/>
    <row r="2467" s="40" customFormat="1" x14ac:dyDescent="0.2"/>
    <row r="2468" s="40" customFormat="1" x14ac:dyDescent="0.2"/>
    <row r="2469" s="40" customFormat="1" x14ac:dyDescent="0.2"/>
    <row r="2470" s="40" customFormat="1" x14ac:dyDescent="0.2"/>
    <row r="2471" s="40" customFormat="1" x14ac:dyDescent="0.2"/>
    <row r="2472" s="40" customFormat="1" x14ac:dyDescent="0.2"/>
    <row r="2473" s="40" customFormat="1" x14ac:dyDescent="0.2"/>
    <row r="2474" s="40" customFormat="1" x14ac:dyDescent="0.2"/>
    <row r="2475" s="40" customFormat="1" x14ac:dyDescent="0.2"/>
    <row r="2476" s="40" customFormat="1" x14ac:dyDescent="0.2"/>
    <row r="2477" s="40" customFormat="1" x14ac:dyDescent="0.2"/>
    <row r="2478" s="40" customFormat="1" x14ac:dyDescent="0.2"/>
    <row r="2479" s="40" customFormat="1" x14ac:dyDescent="0.2"/>
    <row r="2480" s="40" customFormat="1" x14ac:dyDescent="0.2"/>
    <row r="2481" s="40" customFormat="1" x14ac:dyDescent="0.2"/>
    <row r="2482" s="40" customFormat="1" x14ac:dyDescent="0.2"/>
    <row r="2483" s="40" customFormat="1" x14ac:dyDescent="0.2"/>
    <row r="2484" s="40" customFormat="1" x14ac:dyDescent="0.2"/>
    <row r="2485" s="40" customFormat="1" x14ac:dyDescent="0.2"/>
    <row r="2486" s="40" customFormat="1" x14ac:dyDescent="0.2"/>
    <row r="2487" s="40" customFormat="1" x14ac:dyDescent="0.2"/>
    <row r="2488" s="40" customFormat="1" x14ac:dyDescent="0.2"/>
    <row r="2489" s="40" customFormat="1" x14ac:dyDescent="0.2"/>
    <row r="2490" s="40" customFormat="1" x14ac:dyDescent="0.2"/>
    <row r="2491" s="40" customFormat="1" x14ac:dyDescent="0.2"/>
    <row r="2492" s="40" customFormat="1" x14ac:dyDescent="0.2"/>
    <row r="2493" s="40" customFormat="1" x14ac:dyDescent="0.2"/>
    <row r="2494" s="40" customFormat="1" x14ac:dyDescent="0.2"/>
    <row r="2495" s="40" customFormat="1" x14ac:dyDescent="0.2"/>
    <row r="2496" s="40" customFormat="1" x14ac:dyDescent="0.2"/>
    <row r="2497" s="40" customFormat="1" x14ac:dyDescent="0.2"/>
    <row r="2498" s="40" customFormat="1" x14ac:dyDescent="0.2"/>
    <row r="2499" s="40" customFormat="1" x14ac:dyDescent="0.2"/>
    <row r="2500" s="40" customFormat="1" x14ac:dyDescent="0.2"/>
    <row r="2501" s="40" customFormat="1" x14ac:dyDescent="0.2"/>
    <row r="2502" s="40" customFormat="1" x14ac:dyDescent="0.2"/>
    <row r="2503" s="40" customFormat="1" x14ac:dyDescent="0.2"/>
    <row r="2504" s="40" customFormat="1" x14ac:dyDescent="0.2"/>
    <row r="2505" s="40" customFormat="1" x14ac:dyDescent="0.2"/>
    <row r="2506" s="40" customFormat="1" x14ac:dyDescent="0.2"/>
    <row r="2507" s="40" customFormat="1" x14ac:dyDescent="0.2"/>
    <row r="2508" s="40" customFormat="1" x14ac:dyDescent="0.2"/>
    <row r="2509" s="40" customFormat="1" x14ac:dyDescent="0.2"/>
    <row r="2510" s="40" customFormat="1" x14ac:dyDescent="0.2"/>
    <row r="2511" s="40" customFormat="1" x14ac:dyDescent="0.2"/>
    <row r="2512" s="40" customFormat="1" x14ac:dyDescent="0.2"/>
    <row r="2513" s="40" customFormat="1" x14ac:dyDescent="0.2"/>
    <row r="2514" s="40" customFormat="1" x14ac:dyDescent="0.2"/>
    <row r="2515" s="40" customFormat="1" x14ac:dyDescent="0.2"/>
    <row r="2516" s="40" customFormat="1" x14ac:dyDescent="0.2"/>
    <row r="2517" s="40" customFormat="1" x14ac:dyDescent="0.2"/>
    <row r="2518" s="40" customFormat="1" x14ac:dyDescent="0.2"/>
    <row r="2519" s="40" customFormat="1" x14ac:dyDescent="0.2"/>
    <row r="2520" s="40" customFormat="1" x14ac:dyDescent="0.2"/>
    <row r="2521" s="40" customFormat="1" x14ac:dyDescent="0.2"/>
    <row r="2522" s="40" customFormat="1" x14ac:dyDescent="0.2"/>
    <row r="2523" s="40" customFormat="1" x14ac:dyDescent="0.2"/>
    <row r="2524" s="40" customFormat="1" x14ac:dyDescent="0.2"/>
    <row r="2525" s="40" customFormat="1" x14ac:dyDescent="0.2"/>
    <row r="2526" s="40" customFormat="1" x14ac:dyDescent="0.2"/>
    <row r="2527" s="40" customFormat="1" x14ac:dyDescent="0.2"/>
    <row r="2528" s="40" customFormat="1" x14ac:dyDescent="0.2"/>
    <row r="2529" s="40" customFormat="1" x14ac:dyDescent="0.2"/>
    <row r="2530" s="40" customFormat="1" x14ac:dyDescent="0.2"/>
    <row r="2531" s="40" customFormat="1" x14ac:dyDescent="0.2"/>
    <row r="2532" s="40" customFormat="1" x14ac:dyDescent="0.2"/>
    <row r="2533" s="40" customFormat="1" x14ac:dyDescent="0.2"/>
    <row r="2534" s="40" customFormat="1" x14ac:dyDescent="0.2"/>
    <row r="2535" s="40" customFormat="1" x14ac:dyDescent="0.2"/>
    <row r="2536" s="40" customFormat="1" x14ac:dyDescent="0.2"/>
    <row r="2537" s="40" customFormat="1" x14ac:dyDescent="0.2"/>
    <row r="2538" s="40" customFormat="1" x14ac:dyDescent="0.2"/>
    <row r="2539" s="40" customFormat="1" x14ac:dyDescent="0.2"/>
    <row r="2540" s="40" customFormat="1" x14ac:dyDescent="0.2"/>
    <row r="2541" s="40" customFormat="1" x14ac:dyDescent="0.2"/>
    <row r="2542" s="40" customFormat="1" x14ac:dyDescent="0.2"/>
    <row r="2543" s="40" customFormat="1" x14ac:dyDescent="0.2"/>
    <row r="2544" s="40" customFormat="1" x14ac:dyDescent="0.2"/>
    <row r="2545" s="40" customFormat="1" x14ac:dyDescent="0.2"/>
    <row r="2546" s="40" customFormat="1" x14ac:dyDescent="0.2"/>
    <row r="2547" s="40" customFormat="1" x14ac:dyDescent="0.2"/>
    <row r="2548" s="40" customFormat="1" x14ac:dyDescent="0.2"/>
    <row r="2549" s="40" customFormat="1" x14ac:dyDescent="0.2"/>
    <row r="2550" s="40" customFormat="1" x14ac:dyDescent="0.2"/>
    <row r="2551" s="40" customFormat="1" x14ac:dyDescent="0.2"/>
    <row r="2552" s="40" customFormat="1" x14ac:dyDescent="0.2"/>
    <row r="2553" s="40" customFormat="1" x14ac:dyDescent="0.2"/>
    <row r="2554" s="40" customFormat="1" x14ac:dyDescent="0.2"/>
    <row r="2555" s="40" customFormat="1" x14ac:dyDescent="0.2"/>
    <row r="2556" s="40" customFormat="1" x14ac:dyDescent="0.2"/>
    <row r="2557" s="40" customFormat="1" x14ac:dyDescent="0.2"/>
    <row r="2558" s="40" customFormat="1" x14ac:dyDescent="0.2"/>
    <row r="2559" s="40" customFormat="1" x14ac:dyDescent="0.2"/>
    <row r="2560" s="40" customFormat="1" x14ac:dyDescent="0.2"/>
    <row r="2561" s="40" customFormat="1" x14ac:dyDescent="0.2"/>
    <row r="2562" s="40" customFormat="1" x14ac:dyDescent="0.2"/>
    <row r="2563" s="40" customFormat="1" x14ac:dyDescent="0.2"/>
    <row r="2564" s="40" customFormat="1" x14ac:dyDescent="0.2"/>
    <row r="2565" s="40" customFormat="1" x14ac:dyDescent="0.2"/>
    <row r="2566" s="40" customFormat="1" x14ac:dyDescent="0.2"/>
    <row r="2567" s="40" customFormat="1" x14ac:dyDescent="0.2"/>
    <row r="2568" s="40" customFormat="1" x14ac:dyDescent="0.2"/>
    <row r="2569" s="40" customFormat="1" x14ac:dyDescent="0.2"/>
    <row r="2570" s="40" customFormat="1" x14ac:dyDescent="0.2"/>
    <row r="2571" s="40" customFormat="1" x14ac:dyDescent="0.2"/>
    <row r="2572" s="40" customFormat="1" x14ac:dyDescent="0.2"/>
    <row r="2573" s="40" customFormat="1" x14ac:dyDescent="0.2"/>
    <row r="2574" s="40" customFormat="1" x14ac:dyDescent="0.2"/>
    <row r="2575" s="40" customFormat="1" x14ac:dyDescent="0.2"/>
    <row r="2576" s="40" customFormat="1" x14ac:dyDescent="0.2"/>
    <row r="2577" s="40" customFormat="1" x14ac:dyDescent="0.2"/>
    <row r="2578" s="40" customFormat="1" x14ac:dyDescent="0.2"/>
    <row r="2579" s="40" customFormat="1" x14ac:dyDescent="0.2"/>
    <row r="2580" s="40" customFormat="1" x14ac:dyDescent="0.2"/>
    <row r="2581" s="40" customFormat="1" x14ac:dyDescent="0.2"/>
    <row r="2582" s="40" customFormat="1" x14ac:dyDescent="0.2"/>
    <row r="2583" s="40" customFormat="1" x14ac:dyDescent="0.2"/>
    <row r="2584" s="40" customFormat="1" x14ac:dyDescent="0.2"/>
    <row r="2585" s="40" customFormat="1" x14ac:dyDescent="0.2"/>
    <row r="2586" s="40" customFormat="1" x14ac:dyDescent="0.2"/>
    <row r="2587" s="40" customFormat="1" x14ac:dyDescent="0.2"/>
    <row r="2588" s="40" customFormat="1" x14ac:dyDescent="0.2"/>
    <row r="2589" s="40" customFormat="1" x14ac:dyDescent="0.2"/>
    <row r="2590" s="40" customFormat="1" x14ac:dyDescent="0.2"/>
    <row r="2591" s="40" customFormat="1" x14ac:dyDescent="0.2"/>
    <row r="2592" s="40" customFormat="1" x14ac:dyDescent="0.2"/>
    <row r="2593" s="40" customFormat="1" x14ac:dyDescent="0.2"/>
    <row r="2594" s="40" customFormat="1" x14ac:dyDescent="0.2"/>
    <row r="2595" s="40" customFormat="1" x14ac:dyDescent="0.2"/>
    <row r="2596" s="40" customFormat="1" x14ac:dyDescent="0.2"/>
    <row r="2597" s="40" customFormat="1" x14ac:dyDescent="0.2"/>
    <row r="2598" s="40" customFormat="1" x14ac:dyDescent="0.2"/>
    <row r="2599" s="40" customFormat="1" x14ac:dyDescent="0.2"/>
    <row r="2600" s="40" customFormat="1" x14ac:dyDescent="0.2"/>
    <row r="2601" s="40" customFormat="1" x14ac:dyDescent="0.2"/>
    <row r="2602" s="40" customFormat="1" x14ac:dyDescent="0.2"/>
    <row r="2603" s="40" customFormat="1" x14ac:dyDescent="0.2"/>
    <row r="2604" s="40" customFormat="1" x14ac:dyDescent="0.2"/>
    <row r="2605" s="40" customFormat="1" x14ac:dyDescent="0.2"/>
    <row r="2606" s="40" customFormat="1" x14ac:dyDescent="0.2"/>
    <row r="2607" s="40" customFormat="1" x14ac:dyDescent="0.2"/>
    <row r="2608" s="40" customFormat="1" x14ac:dyDescent="0.2"/>
    <row r="2609" s="40" customFormat="1" x14ac:dyDescent="0.2"/>
    <row r="2610" s="40" customFormat="1" x14ac:dyDescent="0.2"/>
    <row r="2611" s="40" customFormat="1" x14ac:dyDescent="0.2"/>
    <row r="2612" s="40" customFormat="1" x14ac:dyDescent="0.2"/>
    <row r="2613" s="40" customFormat="1" x14ac:dyDescent="0.2"/>
    <row r="2614" s="40" customFormat="1" x14ac:dyDescent="0.2"/>
    <row r="2615" s="40" customFormat="1" x14ac:dyDescent="0.2"/>
    <row r="2616" s="40" customFormat="1" x14ac:dyDescent="0.2"/>
    <row r="2617" s="40" customFormat="1" x14ac:dyDescent="0.2"/>
    <row r="2618" s="40" customFormat="1" x14ac:dyDescent="0.2"/>
    <row r="2619" s="40" customFormat="1" x14ac:dyDescent="0.2"/>
    <row r="2620" s="40" customFormat="1" x14ac:dyDescent="0.2"/>
    <row r="2621" s="40" customFormat="1" x14ac:dyDescent="0.2"/>
    <row r="2622" s="40" customFormat="1" x14ac:dyDescent="0.2"/>
    <row r="2623" s="40" customFormat="1" x14ac:dyDescent="0.2"/>
    <row r="2624" s="40" customFormat="1" x14ac:dyDescent="0.2"/>
    <row r="2625" s="40" customFormat="1" x14ac:dyDescent="0.2"/>
    <row r="2626" s="40" customFormat="1" x14ac:dyDescent="0.2"/>
    <row r="2627" s="40" customFormat="1" x14ac:dyDescent="0.2"/>
    <row r="2628" s="40" customFormat="1" x14ac:dyDescent="0.2"/>
    <row r="2629" s="40" customFormat="1" x14ac:dyDescent="0.2"/>
    <row r="2630" s="40" customFormat="1" x14ac:dyDescent="0.2"/>
    <row r="2631" s="40" customFormat="1" x14ac:dyDescent="0.2"/>
    <row r="2632" s="40" customFormat="1" x14ac:dyDescent="0.2"/>
    <row r="2633" s="40" customFormat="1" x14ac:dyDescent="0.2"/>
    <row r="2634" s="40" customFormat="1" x14ac:dyDescent="0.2"/>
    <row r="2635" s="40" customFormat="1" x14ac:dyDescent="0.2"/>
    <row r="2636" s="40" customFormat="1" x14ac:dyDescent="0.2"/>
    <row r="2637" s="40" customFormat="1" x14ac:dyDescent="0.2"/>
    <row r="2638" s="40" customFormat="1" x14ac:dyDescent="0.2"/>
    <row r="2639" s="40" customFormat="1" x14ac:dyDescent="0.2"/>
    <row r="2640" s="40" customFormat="1" x14ac:dyDescent="0.2"/>
    <row r="2641" s="40" customFormat="1" x14ac:dyDescent="0.2"/>
    <row r="2642" s="40" customFormat="1" x14ac:dyDescent="0.2"/>
    <row r="2643" s="40" customFormat="1" x14ac:dyDescent="0.2"/>
    <row r="2644" s="40" customFormat="1" x14ac:dyDescent="0.2"/>
    <row r="2645" s="40" customFormat="1" x14ac:dyDescent="0.2"/>
    <row r="2646" s="40" customFormat="1" x14ac:dyDescent="0.2"/>
    <row r="2647" s="40" customFormat="1" x14ac:dyDescent="0.2"/>
    <row r="2648" s="40" customFormat="1" x14ac:dyDescent="0.2"/>
    <row r="2649" s="40" customFormat="1" x14ac:dyDescent="0.2"/>
    <row r="2650" s="40" customFormat="1" x14ac:dyDescent="0.2"/>
    <row r="2651" s="40" customFormat="1" x14ac:dyDescent="0.2"/>
    <row r="2652" s="40" customFormat="1" x14ac:dyDescent="0.2"/>
    <row r="2653" s="40" customFormat="1" x14ac:dyDescent="0.2"/>
    <row r="2654" s="40" customFormat="1" x14ac:dyDescent="0.2"/>
    <row r="2655" s="40" customFormat="1" x14ac:dyDescent="0.2"/>
    <row r="2656" s="40" customFormat="1" x14ac:dyDescent="0.2"/>
    <row r="2657" s="40" customFormat="1" x14ac:dyDescent="0.2"/>
    <row r="2658" s="40" customFormat="1" x14ac:dyDescent="0.2"/>
    <row r="2659" s="40" customFormat="1" x14ac:dyDescent="0.2"/>
    <row r="2660" s="40" customFormat="1" x14ac:dyDescent="0.2"/>
    <row r="2661" s="40" customFormat="1" x14ac:dyDescent="0.2"/>
    <row r="2662" s="40" customFormat="1" x14ac:dyDescent="0.2"/>
    <row r="2663" s="40" customFormat="1" x14ac:dyDescent="0.2"/>
    <row r="2664" s="40" customFormat="1" x14ac:dyDescent="0.2"/>
    <row r="2665" s="40" customFormat="1" x14ac:dyDescent="0.2"/>
    <row r="2666" s="40" customFormat="1" x14ac:dyDescent="0.2"/>
    <row r="2667" s="40" customFormat="1" x14ac:dyDescent="0.2"/>
    <row r="2668" s="40" customFormat="1" x14ac:dyDescent="0.2"/>
    <row r="2669" s="40" customFormat="1" x14ac:dyDescent="0.2"/>
    <row r="2670" s="40" customFormat="1" x14ac:dyDescent="0.2"/>
    <row r="2671" s="40" customFormat="1" x14ac:dyDescent="0.2"/>
    <row r="2672" s="40" customFormat="1" x14ac:dyDescent="0.2"/>
    <row r="2673" s="40" customFormat="1" x14ac:dyDescent="0.2"/>
    <row r="2674" s="40" customFormat="1" x14ac:dyDescent="0.2"/>
    <row r="2675" s="40" customFormat="1" x14ac:dyDescent="0.2"/>
    <row r="2676" s="40" customFormat="1" x14ac:dyDescent="0.2"/>
    <row r="2677" s="40" customFormat="1" x14ac:dyDescent="0.2"/>
    <row r="2678" s="40" customFormat="1" x14ac:dyDescent="0.2"/>
    <row r="2679" s="40" customFormat="1" x14ac:dyDescent="0.2"/>
    <row r="2680" s="40" customFormat="1" x14ac:dyDescent="0.2"/>
    <row r="2681" s="40" customFormat="1" x14ac:dyDescent="0.2"/>
    <row r="2682" s="40" customFormat="1" x14ac:dyDescent="0.2"/>
    <row r="2683" s="40" customFormat="1" x14ac:dyDescent="0.2"/>
    <row r="2684" s="40" customFormat="1" x14ac:dyDescent="0.2"/>
    <row r="2685" s="40" customFormat="1" x14ac:dyDescent="0.2"/>
    <row r="2686" s="40" customFormat="1" x14ac:dyDescent="0.2"/>
    <row r="2687" s="40" customFormat="1" x14ac:dyDescent="0.2"/>
    <row r="2688" s="40" customFormat="1" x14ac:dyDescent="0.2"/>
    <row r="2689" s="40" customFormat="1" x14ac:dyDescent="0.2"/>
    <row r="2690" s="40" customFormat="1" x14ac:dyDescent="0.2"/>
    <row r="2691" s="40" customFormat="1" x14ac:dyDescent="0.2"/>
    <row r="2692" s="40" customFormat="1" x14ac:dyDescent="0.2"/>
    <row r="2693" s="40" customFormat="1" x14ac:dyDescent="0.2"/>
    <row r="2694" s="40" customFormat="1" x14ac:dyDescent="0.2"/>
    <row r="2695" s="40" customFormat="1" x14ac:dyDescent="0.2"/>
    <row r="2696" s="40" customFormat="1" x14ac:dyDescent="0.2"/>
    <row r="2697" s="40" customFormat="1" x14ac:dyDescent="0.2"/>
    <row r="2698" s="40" customFormat="1" x14ac:dyDescent="0.2"/>
    <row r="2699" s="40" customFormat="1" x14ac:dyDescent="0.2"/>
    <row r="2700" s="40" customFormat="1" x14ac:dyDescent="0.2"/>
    <row r="2701" s="40" customFormat="1" x14ac:dyDescent="0.2"/>
    <row r="2702" s="40" customFormat="1" x14ac:dyDescent="0.2"/>
    <row r="2703" s="40" customFormat="1" x14ac:dyDescent="0.2"/>
    <row r="2704" s="40" customFormat="1" x14ac:dyDescent="0.2"/>
    <row r="2705" s="40" customFormat="1" x14ac:dyDescent="0.2"/>
    <row r="2706" s="40" customFormat="1" x14ac:dyDescent="0.2"/>
    <row r="2707" s="40" customFormat="1" x14ac:dyDescent="0.2"/>
    <row r="2708" s="40" customFormat="1" x14ac:dyDescent="0.2"/>
    <row r="2709" s="40" customFormat="1" x14ac:dyDescent="0.2"/>
    <row r="2710" s="40" customFormat="1" x14ac:dyDescent="0.2"/>
    <row r="2711" s="40" customFormat="1" x14ac:dyDescent="0.2"/>
    <row r="2712" s="40" customFormat="1" x14ac:dyDescent="0.2"/>
    <row r="2713" s="40" customFormat="1" x14ac:dyDescent="0.2"/>
    <row r="2714" s="40" customFormat="1" x14ac:dyDescent="0.2"/>
    <row r="2715" s="40" customFormat="1" x14ac:dyDescent="0.2"/>
    <row r="2716" s="40" customFormat="1" x14ac:dyDescent="0.2"/>
    <row r="2717" s="40" customFormat="1" x14ac:dyDescent="0.2"/>
    <row r="2718" s="40" customFormat="1" x14ac:dyDescent="0.2"/>
    <row r="2719" s="40" customFormat="1" x14ac:dyDescent="0.2"/>
    <row r="2720" s="40" customFormat="1" x14ac:dyDescent="0.2"/>
    <row r="2721" s="40" customFormat="1" x14ac:dyDescent="0.2"/>
    <row r="2722" s="40" customFormat="1" x14ac:dyDescent="0.2"/>
    <row r="2723" s="40" customFormat="1" x14ac:dyDescent="0.2"/>
    <row r="2724" s="40" customFormat="1" x14ac:dyDescent="0.2"/>
    <row r="2725" s="40" customFormat="1" x14ac:dyDescent="0.2"/>
    <row r="2726" s="40" customFormat="1" x14ac:dyDescent="0.2"/>
    <row r="2727" s="40" customFormat="1" x14ac:dyDescent="0.2"/>
    <row r="2728" s="40" customFormat="1" x14ac:dyDescent="0.2"/>
    <row r="2729" s="40" customFormat="1" x14ac:dyDescent="0.2"/>
    <row r="2730" s="40" customFormat="1" x14ac:dyDescent="0.2"/>
    <row r="2731" s="40" customFormat="1" x14ac:dyDescent="0.2"/>
    <row r="2732" s="40" customFormat="1" x14ac:dyDescent="0.2"/>
    <row r="2733" s="40" customFormat="1" x14ac:dyDescent="0.2"/>
    <row r="2734" s="40" customFormat="1" x14ac:dyDescent="0.2"/>
    <row r="2735" s="40" customFormat="1" x14ac:dyDescent="0.2"/>
    <row r="2736" s="40" customFormat="1" x14ac:dyDescent="0.2"/>
    <row r="2737" s="40" customFormat="1" x14ac:dyDescent="0.2"/>
    <row r="2738" s="40" customFormat="1" x14ac:dyDescent="0.2"/>
    <row r="2739" s="40" customFormat="1" x14ac:dyDescent="0.2"/>
    <row r="2740" s="40" customFormat="1" x14ac:dyDescent="0.2"/>
    <row r="2741" s="40" customFormat="1" x14ac:dyDescent="0.2"/>
    <row r="2742" s="40" customFormat="1" x14ac:dyDescent="0.2"/>
    <row r="2743" s="40" customFormat="1" x14ac:dyDescent="0.2"/>
    <row r="2744" s="40" customFormat="1" x14ac:dyDescent="0.2"/>
    <row r="2745" s="40" customFormat="1" x14ac:dyDescent="0.2"/>
    <row r="2746" s="40" customFormat="1" x14ac:dyDescent="0.2"/>
    <row r="2747" s="40" customFormat="1" x14ac:dyDescent="0.2"/>
    <row r="2748" s="40" customFormat="1" x14ac:dyDescent="0.2"/>
    <row r="2749" s="40" customFormat="1" x14ac:dyDescent="0.2"/>
    <row r="2750" s="40" customFormat="1" x14ac:dyDescent="0.2"/>
    <row r="2751" s="40" customFormat="1" x14ac:dyDescent="0.2"/>
    <row r="2752" s="40" customFormat="1" x14ac:dyDescent="0.2"/>
    <row r="2753" s="40" customFormat="1" x14ac:dyDescent="0.2"/>
    <row r="2754" s="40" customFormat="1" x14ac:dyDescent="0.2"/>
    <row r="2755" s="40" customFormat="1" x14ac:dyDescent="0.2"/>
    <row r="2756" s="40" customFormat="1" x14ac:dyDescent="0.2"/>
    <row r="2757" s="40" customFormat="1" x14ac:dyDescent="0.2"/>
    <row r="2758" s="40" customFormat="1" x14ac:dyDescent="0.2"/>
    <row r="2759" s="40" customFormat="1" x14ac:dyDescent="0.2"/>
    <row r="2760" s="40" customFormat="1" x14ac:dyDescent="0.2"/>
    <row r="2761" s="40" customFormat="1" x14ac:dyDescent="0.2"/>
    <row r="2762" s="40" customFormat="1" x14ac:dyDescent="0.2"/>
    <row r="2763" s="40" customFormat="1" x14ac:dyDescent="0.2"/>
    <row r="2764" s="40" customFormat="1" x14ac:dyDescent="0.2"/>
    <row r="2765" s="40" customFormat="1" x14ac:dyDescent="0.2"/>
    <row r="2766" s="40" customFormat="1" x14ac:dyDescent="0.2"/>
    <row r="2767" s="40" customFormat="1" x14ac:dyDescent="0.2"/>
    <row r="2768" s="40" customFormat="1" x14ac:dyDescent="0.2"/>
    <row r="2769" s="40" customFormat="1" x14ac:dyDescent="0.2"/>
    <row r="2770" s="40" customFormat="1" x14ac:dyDescent="0.2"/>
    <row r="2771" s="40" customFormat="1" x14ac:dyDescent="0.2"/>
    <row r="2772" s="40" customFormat="1" x14ac:dyDescent="0.2"/>
    <row r="2773" s="40" customFormat="1" x14ac:dyDescent="0.2"/>
    <row r="2774" s="40" customFormat="1" x14ac:dyDescent="0.2"/>
    <row r="2775" s="40" customFormat="1" x14ac:dyDescent="0.2"/>
    <row r="2776" s="40" customFormat="1" x14ac:dyDescent="0.2"/>
    <row r="2777" s="40" customFormat="1" x14ac:dyDescent="0.2"/>
    <row r="2778" s="40" customFormat="1" x14ac:dyDescent="0.2"/>
    <row r="2779" s="40" customFormat="1" x14ac:dyDescent="0.2"/>
    <row r="2780" s="40" customFormat="1" x14ac:dyDescent="0.2"/>
    <row r="2781" s="40" customFormat="1" x14ac:dyDescent="0.2"/>
    <row r="2782" s="40" customFormat="1" x14ac:dyDescent="0.2"/>
    <row r="2783" s="40" customFormat="1" x14ac:dyDescent="0.2"/>
    <row r="2784" s="40" customFormat="1" x14ac:dyDescent="0.2"/>
    <row r="2785" s="40" customFormat="1" x14ac:dyDescent="0.2"/>
    <row r="2786" s="40" customFormat="1" x14ac:dyDescent="0.2"/>
    <row r="2787" s="40" customFormat="1" x14ac:dyDescent="0.2"/>
    <row r="2788" s="40" customFormat="1" x14ac:dyDescent="0.2"/>
    <row r="2789" s="40" customFormat="1" x14ac:dyDescent="0.2"/>
    <row r="2790" s="40" customFormat="1" x14ac:dyDescent="0.2"/>
    <row r="2791" s="40" customFormat="1" x14ac:dyDescent="0.2"/>
    <row r="2792" s="40" customFormat="1" x14ac:dyDescent="0.2"/>
    <row r="2793" s="40" customFormat="1" x14ac:dyDescent="0.2"/>
    <row r="2794" s="40" customFormat="1" x14ac:dyDescent="0.2"/>
    <row r="2795" s="40" customFormat="1" x14ac:dyDescent="0.2"/>
    <row r="2796" s="40" customFormat="1" x14ac:dyDescent="0.2"/>
    <row r="2797" s="40" customFormat="1" x14ac:dyDescent="0.2"/>
    <row r="2798" s="40" customFormat="1" x14ac:dyDescent="0.2"/>
    <row r="2799" s="40" customFormat="1" x14ac:dyDescent="0.2"/>
    <row r="2800" s="40" customFormat="1" x14ac:dyDescent="0.2"/>
    <row r="2801" s="40" customFormat="1" x14ac:dyDescent="0.2"/>
    <row r="2802" s="40" customFormat="1" x14ac:dyDescent="0.2"/>
    <row r="2803" s="40" customFormat="1" x14ac:dyDescent="0.2"/>
    <row r="2804" s="40" customFormat="1" x14ac:dyDescent="0.2"/>
    <row r="2805" s="40" customFormat="1" x14ac:dyDescent="0.2"/>
    <row r="2806" s="40" customFormat="1" x14ac:dyDescent="0.2"/>
    <row r="2807" s="40" customFormat="1" x14ac:dyDescent="0.2"/>
    <row r="2808" s="40" customFormat="1" x14ac:dyDescent="0.2"/>
    <row r="2809" s="40" customFormat="1" x14ac:dyDescent="0.2"/>
    <row r="2810" s="40" customFormat="1" x14ac:dyDescent="0.2"/>
    <row r="2811" s="40" customFormat="1" x14ac:dyDescent="0.2"/>
    <row r="2812" s="40" customFormat="1" x14ac:dyDescent="0.2"/>
    <row r="2813" s="40" customFormat="1" x14ac:dyDescent="0.2"/>
    <row r="2814" s="40" customFormat="1" x14ac:dyDescent="0.2"/>
    <row r="2815" s="40" customFormat="1" x14ac:dyDescent="0.2"/>
    <row r="2816" s="40" customFormat="1" x14ac:dyDescent="0.2"/>
    <row r="2817" s="40" customFormat="1" x14ac:dyDescent="0.2"/>
    <row r="2818" s="40" customFormat="1" x14ac:dyDescent="0.2"/>
    <row r="2819" s="40" customFormat="1" x14ac:dyDescent="0.2"/>
    <row r="2820" s="40" customFormat="1" x14ac:dyDescent="0.2"/>
    <row r="2821" s="40" customFormat="1" x14ac:dyDescent="0.2"/>
    <row r="2822" s="40" customFormat="1" x14ac:dyDescent="0.2"/>
    <row r="2823" s="40" customFormat="1" x14ac:dyDescent="0.2"/>
    <row r="2824" s="40" customFormat="1" x14ac:dyDescent="0.2"/>
    <row r="2825" s="40" customFormat="1" x14ac:dyDescent="0.2"/>
    <row r="2826" s="40" customFormat="1" x14ac:dyDescent="0.2"/>
    <row r="2827" s="40" customFormat="1" x14ac:dyDescent="0.2"/>
    <row r="2828" s="40" customFormat="1" x14ac:dyDescent="0.2"/>
    <row r="2829" s="40" customFormat="1" x14ac:dyDescent="0.2"/>
    <row r="2830" s="40" customFormat="1" x14ac:dyDescent="0.2"/>
    <row r="2831" s="40" customFormat="1" x14ac:dyDescent="0.2"/>
    <row r="2832" s="40" customFormat="1" x14ac:dyDescent="0.2"/>
    <row r="2833" s="40" customFormat="1" x14ac:dyDescent="0.2"/>
    <row r="2834" s="40" customFormat="1" x14ac:dyDescent="0.2"/>
    <row r="2835" s="40" customFormat="1" x14ac:dyDescent="0.2"/>
    <row r="2836" s="40" customFormat="1" x14ac:dyDescent="0.2"/>
    <row r="2837" s="40" customFormat="1" x14ac:dyDescent="0.2"/>
    <row r="2838" s="40" customFormat="1" x14ac:dyDescent="0.2"/>
    <row r="2839" s="40" customFormat="1" x14ac:dyDescent="0.2"/>
    <row r="2840" s="40" customFormat="1" x14ac:dyDescent="0.2"/>
    <row r="2841" s="40" customFormat="1" x14ac:dyDescent="0.2"/>
    <row r="2842" s="40" customFormat="1" x14ac:dyDescent="0.2"/>
    <row r="2843" s="40" customFormat="1" x14ac:dyDescent="0.2"/>
    <row r="2844" s="40" customFormat="1" x14ac:dyDescent="0.2"/>
    <row r="2845" s="40" customFormat="1" x14ac:dyDescent="0.2"/>
    <row r="2846" s="40" customFormat="1" x14ac:dyDescent="0.2"/>
    <row r="2847" s="40" customFormat="1" x14ac:dyDescent="0.2"/>
    <row r="2848" s="40" customFormat="1" x14ac:dyDescent="0.2"/>
    <row r="2849" s="40" customFormat="1" x14ac:dyDescent="0.2"/>
    <row r="2850" s="40" customFormat="1" x14ac:dyDescent="0.2"/>
    <row r="2851" s="40" customFormat="1" x14ac:dyDescent="0.2"/>
    <row r="2852" s="40" customFormat="1" x14ac:dyDescent="0.2"/>
    <row r="2853" s="40" customFormat="1" x14ac:dyDescent="0.2"/>
    <row r="2854" s="40" customFormat="1" x14ac:dyDescent="0.2"/>
    <row r="2855" s="40" customFormat="1" x14ac:dyDescent="0.2"/>
    <row r="2856" s="40" customFormat="1" x14ac:dyDescent="0.2"/>
    <row r="2857" s="40" customFormat="1" x14ac:dyDescent="0.2"/>
    <row r="2858" s="40" customFormat="1" x14ac:dyDescent="0.2"/>
    <row r="2859" s="40" customFormat="1" x14ac:dyDescent="0.2"/>
    <row r="2860" s="40" customFormat="1" x14ac:dyDescent="0.2"/>
    <row r="2861" s="40" customFormat="1" x14ac:dyDescent="0.2"/>
    <row r="2862" s="40" customFormat="1" x14ac:dyDescent="0.2"/>
    <row r="2863" s="40" customFormat="1" x14ac:dyDescent="0.2"/>
    <row r="2864" s="40" customFormat="1" x14ac:dyDescent="0.2"/>
    <row r="2865" s="40" customFormat="1" x14ac:dyDescent="0.2"/>
    <row r="2866" s="40" customFormat="1" x14ac:dyDescent="0.2"/>
    <row r="2867" s="40" customFormat="1" x14ac:dyDescent="0.2"/>
    <row r="2868" s="40" customFormat="1" x14ac:dyDescent="0.2"/>
    <row r="2869" s="40" customFormat="1" x14ac:dyDescent="0.2"/>
    <row r="2870" s="40" customFormat="1" x14ac:dyDescent="0.2"/>
    <row r="2871" s="40" customFormat="1" x14ac:dyDescent="0.2"/>
    <row r="2872" s="40" customFormat="1" x14ac:dyDescent="0.2"/>
    <row r="2873" s="40" customFormat="1" x14ac:dyDescent="0.2"/>
    <row r="2874" s="40" customFormat="1" x14ac:dyDescent="0.2"/>
    <row r="2875" s="40" customFormat="1" x14ac:dyDescent="0.2"/>
    <row r="2876" s="40" customFormat="1" x14ac:dyDescent="0.2"/>
    <row r="2877" s="40" customFormat="1" x14ac:dyDescent="0.2"/>
    <row r="2878" s="40" customFormat="1" x14ac:dyDescent="0.2"/>
    <row r="2879" s="40" customFormat="1" x14ac:dyDescent="0.2"/>
    <row r="2880" s="40" customFormat="1" x14ac:dyDescent="0.2"/>
    <row r="2881" s="40" customFormat="1" x14ac:dyDescent="0.2"/>
    <row r="2882" s="40" customFormat="1" x14ac:dyDescent="0.2"/>
    <row r="2883" s="40" customFormat="1" x14ac:dyDescent="0.2"/>
    <row r="2884" s="40" customFormat="1" x14ac:dyDescent="0.2"/>
    <row r="2885" s="40" customFormat="1" x14ac:dyDescent="0.2"/>
    <row r="2886" s="40" customFormat="1" x14ac:dyDescent="0.2"/>
    <row r="2887" s="40" customFormat="1" x14ac:dyDescent="0.2"/>
    <row r="2888" s="40" customFormat="1" x14ac:dyDescent="0.2"/>
    <row r="2889" s="40" customFormat="1" x14ac:dyDescent="0.2"/>
    <row r="2890" s="40" customFormat="1" x14ac:dyDescent="0.2"/>
    <row r="2891" s="40" customFormat="1" x14ac:dyDescent="0.2"/>
    <row r="2892" s="40" customFormat="1" x14ac:dyDescent="0.2"/>
    <row r="2893" s="40" customFormat="1" x14ac:dyDescent="0.2"/>
    <row r="2894" s="40" customFormat="1" x14ac:dyDescent="0.2"/>
    <row r="2895" s="40" customFormat="1" x14ac:dyDescent="0.2"/>
    <row r="2896" s="40" customFormat="1" x14ac:dyDescent="0.2"/>
    <row r="2897" s="40" customFormat="1" x14ac:dyDescent="0.2"/>
    <row r="2898" s="40" customFormat="1" x14ac:dyDescent="0.2"/>
    <row r="2899" s="40" customFormat="1" x14ac:dyDescent="0.2"/>
    <row r="2900" s="40" customFormat="1" x14ac:dyDescent="0.2"/>
    <row r="2901" s="40" customFormat="1" x14ac:dyDescent="0.2"/>
    <row r="2902" s="40" customFormat="1" x14ac:dyDescent="0.2"/>
    <row r="2903" s="40" customFormat="1" x14ac:dyDescent="0.2"/>
    <row r="2904" s="40" customFormat="1" x14ac:dyDescent="0.2"/>
    <row r="2905" s="40" customFormat="1" x14ac:dyDescent="0.2"/>
    <row r="2906" s="40" customFormat="1" x14ac:dyDescent="0.2"/>
    <row r="2907" s="40" customFormat="1" x14ac:dyDescent="0.2"/>
    <row r="2908" s="40" customFormat="1" x14ac:dyDescent="0.2"/>
    <row r="2909" s="40" customFormat="1" x14ac:dyDescent="0.2"/>
    <row r="2910" s="40" customFormat="1" x14ac:dyDescent="0.2"/>
    <row r="2911" s="40" customFormat="1" x14ac:dyDescent="0.2"/>
    <row r="2912" s="40" customFormat="1" x14ac:dyDescent="0.2"/>
    <row r="2913" s="40" customFormat="1" x14ac:dyDescent="0.2"/>
    <row r="2914" s="40" customFormat="1" x14ac:dyDescent="0.2"/>
    <row r="2915" s="40" customFormat="1" x14ac:dyDescent="0.2"/>
    <row r="2916" s="40" customFormat="1" x14ac:dyDescent="0.2"/>
    <row r="2917" s="40" customFormat="1" x14ac:dyDescent="0.2"/>
    <row r="2918" s="40" customFormat="1" x14ac:dyDescent="0.2"/>
    <row r="2919" s="40" customFormat="1" x14ac:dyDescent="0.2"/>
    <row r="2920" s="40" customFormat="1" x14ac:dyDescent="0.2"/>
    <row r="2921" s="40" customFormat="1" x14ac:dyDescent="0.2"/>
    <row r="2922" s="40" customFormat="1" x14ac:dyDescent="0.2"/>
    <row r="2923" s="40" customFormat="1" x14ac:dyDescent="0.2"/>
    <row r="2924" s="40" customFormat="1" x14ac:dyDescent="0.2"/>
    <row r="2925" s="40" customFormat="1" x14ac:dyDescent="0.2"/>
    <row r="2926" s="40" customFormat="1" x14ac:dyDescent="0.2"/>
    <row r="2927" s="40" customFormat="1" x14ac:dyDescent="0.2"/>
    <row r="2928" s="40" customFormat="1" x14ac:dyDescent="0.2"/>
    <row r="2929" s="40" customFormat="1" x14ac:dyDescent="0.2"/>
    <row r="2930" s="40" customFormat="1" x14ac:dyDescent="0.2"/>
    <row r="2931" s="40" customFormat="1" x14ac:dyDescent="0.2"/>
    <row r="2932" s="40" customFormat="1" x14ac:dyDescent="0.2"/>
    <row r="2933" s="40" customFormat="1" x14ac:dyDescent="0.2"/>
    <row r="2934" s="40" customFormat="1" x14ac:dyDescent="0.2"/>
    <row r="2935" s="40" customFormat="1" x14ac:dyDescent="0.2"/>
    <row r="2936" s="40" customFormat="1" x14ac:dyDescent="0.2"/>
    <row r="2937" s="40" customFormat="1" x14ac:dyDescent="0.2"/>
    <row r="2938" s="40" customFormat="1" x14ac:dyDescent="0.2"/>
    <row r="2939" s="40" customFormat="1" x14ac:dyDescent="0.2"/>
    <row r="2940" s="40" customFormat="1" x14ac:dyDescent="0.2"/>
    <row r="2941" s="40" customFormat="1" x14ac:dyDescent="0.2"/>
    <row r="2942" s="40" customFormat="1" x14ac:dyDescent="0.2"/>
    <row r="2943" s="40" customFormat="1" x14ac:dyDescent="0.2"/>
    <row r="2944" s="40" customFormat="1" x14ac:dyDescent="0.2"/>
    <row r="2945" s="40" customFormat="1" x14ac:dyDescent="0.2"/>
    <row r="2946" s="40" customFormat="1" x14ac:dyDescent="0.2"/>
    <row r="2947" s="40" customFormat="1" x14ac:dyDescent="0.2"/>
    <row r="2948" s="40" customFormat="1" x14ac:dyDescent="0.2"/>
    <row r="2949" s="40" customFormat="1" x14ac:dyDescent="0.2"/>
    <row r="2950" s="40" customFormat="1" x14ac:dyDescent="0.2"/>
    <row r="2951" s="40" customFormat="1" x14ac:dyDescent="0.2"/>
    <row r="2952" s="40" customFormat="1" x14ac:dyDescent="0.2"/>
    <row r="2953" s="40" customFormat="1" x14ac:dyDescent="0.2"/>
    <row r="2954" s="40" customFormat="1" x14ac:dyDescent="0.2"/>
    <row r="2955" s="40" customFormat="1" x14ac:dyDescent="0.2"/>
    <row r="2956" s="40" customFormat="1" x14ac:dyDescent="0.2"/>
    <row r="2957" s="40" customFormat="1" x14ac:dyDescent="0.2"/>
    <row r="2958" s="40" customFormat="1" x14ac:dyDescent="0.2"/>
    <row r="2959" s="40" customFormat="1" x14ac:dyDescent="0.2"/>
    <row r="2960" s="40" customFormat="1" x14ac:dyDescent="0.2"/>
    <row r="2961" s="40" customFormat="1" x14ac:dyDescent="0.2"/>
    <row r="2962" s="40" customFormat="1" x14ac:dyDescent="0.2"/>
    <row r="2963" s="40" customFormat="1" x14ac:dyDescent="0.2"/>
    <row r="2964" s="40" customFormat="1" x14ac:dyDescent="0.2"/>
    <row r="2965" s="40" customFormat="1" x14ac:dyDescent="0.2"/>
    <row r="2966" s="40" customFormat="1" x14ac:dyDescent="0.2"/>
    <row r="2967" s="40" customFormat="1" x14ac:dyDescent="0.2"/>
    <row r="2968" s="40" customFormat="1" x14ac:dyDescent="0.2"/>
    <row r="2969" s="40" customFormat="1" x14ac:dyDescent="0.2"/>
    <row r="2970" s="40" customFormat="1" x14ac:dyDescent="0.2"/>
    <row r="2971" s="40" customFormat="1" x14ac:dyDescent="0.2"/>
    <row r="2972" s="40" customFormat="1" x14ac:dyDescent="0.2"/>
    <row r="2973" s="40" customFormat="1" x14ac:dyDescent="0.2"/>
    <row r="2974" s="40" customFormat="1" x14ac:dyDescent="0.2"/>
    <row r="2975" s="40" customFormat="1" x14ac:dyDescent="0.2"/>
    <row r="2976" s="40" customFormat="1" x14ac:dyDescent="0.2"/>
    <row r="2977" s="40" customFormat="1" x14ac:dyDescent="0.2"/>
    <row r="2978" s="40" customFormat="1" x14ac:dyDescent="0.2"/>
    <row r="2979" s="40" customFormat="1" x14ac:dyDescent="0.2"/>
    <row r="2980" s="40" customFormat="1" x14ac:dyDescent="0.2"/>
    <row r="2981" s="40" customFormat="1" x14ac:dyDescent="0.2"/>
    <row r="2982" s="40" customFormat="1" x14ac:dyDescent="0.2"/>
    <row r="2983" s="40" customFormat="1" x14ac:dyDescent="0.2"/>
    <row r="2984" s="40" customFormat="1" x14ac:dyDescent="0.2"/>
    <row r="2985" s="40" customFormat="1" x14ac:dyDescent="0.2"/>
    <row r="2986" s="40" customFormat="1" x14ac:dyDescent="0.2"/>
    <row r="2987" s="40" customFormat="1" x14ac:dyDescent="0.2"/>
    <row r="2988" s="40" customFormat="1" x14ac:dyDescent="0.2"/>
    <row r="2989" s="40" customFormat="1" x14ac:dyDescent="0.2"/>
    <row r="2990" s="40" customFormat="1" x14ac:dyDescent="0.2"/>
    <row r="2991" s="40" customFormat="1" x14ac:dyDescent="0.2"/>
    <row r="2992" s="40" customFormat="1" x14ac:dyDescent="0.2"/>
    <row r="2993" s="40" customFormat="1" x14ac:dyDescent="0.2"/>
    <row r="2994" s="40" customFormat="1" x14ac:dyDescent="0.2"/>
    <row r="2995" s="40" customFormat="1" x14ac:dyDescent="0.2"/>
    <row r="2996" s="40" customFormat="1" x14ac:dyDescent="0.2"/>
    <row r="2997" s="40" customFormat="1" x14ac:dyDescent="0.2"/>
    <row r="2998" s="40" customFormat="1" x14ac:dyDescent="0.2"/>
    <row r="2999" s="40" customFormat="1" x14ac:dyDescent="0.2"/>
    <row r="3000" s="40" customFormat="1" x14ac:dyDescent="0.2"/>
    <row r="3001" s="40" customFormat="1" x14ac:dyDescent="0.2"/>
    <row r="3002" s="40" customFormat="1" x14ac:dyDescent="0.2"/>
    <row r="3003" s="40" customFormat="1" x14ac:dyDescent="0.2"/>
    <row r="3004" s="40" customFormat="1" x14ac:dyDescent="0.2"/>
    <row r="3005" s="40" customFormat="1" x14ac:dyDescent="0.2"/>
    <row r="3006" s="40" customFormat="1" x14ac:dyDescent="0.2"/>
    <row r="3007" s="40" customFormat="1" x14ac:dyDescent="0.2"/>
    <row r="3008" s="40" customFormat="1" x14ac:dyDescent="0.2"/>
    <row r="3009" s="40" customFormat="1" x14ac:dyDescent="0.2"/>
    <row r="3010" s="40" customFormat="1" x14ac:dyDescent="0.2"/>
    <row r="3011" s="40" customFormat="1" x14ac:dyDescent="0.2"/>
    <row r="3012" s="40" customFormat="1" x14ac:dyDescent="0.2"/>
    <row r="3013" s="40" customFormat="1" x14ac:dyDescent="0.2"/>
    <row r="3014" s="40" customFormat="1" x14ac:dyDescent="0.2"/>
    <row r="3015" s="40" customFormat="1" x14ac:dyDescent="0.2"/>
    <row r="3016" s="40" customFormat="1" x14ac:dyDescent="0.2"/>
    <row r="3017" s="40" customFormat="1" x14ac:dyDescent="0.2"/>
    <row r="3018" s="40" customFormat="1" x14ac:dyDescent="0.2"/>
    <row r="3019" s="40" customFormat="1" x14ac:dyDescent="0.2"/>
    <row r="3020" s="40" customFormat="1" x14ac:dyDescent="0.2"/>
    <row r="3021" s="40" customFormat="1" x14ac:dyDescent="0.2"/>
    <row r="3022" s="40" customFormat="1" x14ac:dyDescent="0.2"/>
    <row r="3023" s="40" customFormat="1" x14ac:dyDescent="0.2"/>
    <row r="3024" s="40" customFormat="1" x14ac:dyDescent="0.2"/>
    <row r="3025" s="40" customFormat="1" x14ac:dyDescent="0.2"/>
    <row r="3026" s="40" customFormat="1" x14ac:dyDescent="0.2"/>
    <row r="3027" s="40" customFormat="1" x14ac:dyDescent="0.2"/>
    <row r="3028" s="40" customFormat="1" x14ac:dyDescent="0.2"/>
    <row r="3029" s="40" customFormat="1" x14ac:dyDescent="0.2"/>
    <row r="3030" s="40" customFormat="1" x14ac:dyDescent="0.2"/>
    <row r="3031" s="40" customFormat="1" x14ac:dyDescent="0.2"/>
    <row r="3032" s="40" customFormat="1" x14ac:dyDescent="0.2"/>
    <row r="3033" s="40" customFormat="1" x14ac:dyDescent="0.2"/>
    <row r="3034" s="40" customFormat="1" x14ac:dyDescent="0.2"/>
    <row r="3035" s="40" customFormat="1" x14ac:dyDescent="0.2"/>
    <row r="3036" s="40" customFormat="1" x14ac:dyDescent="0.2"/>
    <row r="3037" s="40" customFormat="1" x14ac:dyDescent="0.2"/>
    <row r="3038" s="40" customFormat="1" x14ac:dyDescent="0.2"/>
    <row r="3039" s="40" customFormat="1" x14ac:dyDescent="0.2"/>
    <row r="3040" s="40" customFormat="1" x14ac:dyDescent="0.2"/>
    <row r="3041" s="40" customFormat="1" x14ac:dyDescent="0.2"/>
    <row r="3042" s="40" customFormat="1" x14ac:dyDescent="0.2"/>
    <row r="3043" s="40" customFormat="1" x14ac:dyDescent="0.2"/>
    <row r="3044" s="40" customFormat="1" x14ac:dyDescent="0.2"/>
    <row r="3045" s="40" customFormat="1" x14ac:dyDescent="0.2"/>
    <row r="3046" s="40" customFormat="1" x14ac:dyDescent="0.2"/>
    <row r="3047" s="40" customFormat="1" x14ac:dyDescent="0.2"/>
    <row r="3048" s="40" customFormat="1" x14ac:dyDescent="0.2"/>
    <row r="3049" s="40" customFormat="1" x14ac:dyDescent="0.2"/>
    <row r="3050" s="40" customFormat="1" x14ac:dyDescent="0.2"/>
    <row r="3051" s="40" customFormat="1" x14ac:dyDescent="0.2"/>
    <row r="3052" s="40" customFormat="1" x14ac:dyDescent="0.2"/>
    <row r="3053" s="40" customFormat="1" x14ac:dyDescent="0.2"/>
    <row r="3054" s="40" customFormat="1" x14ac:dyDescent="0.2"/>
    <row r="3055" s="40" customFormat="1" x14ac:dyDescent="0.2"/>
    <row r="3056" s="40" customFormat="1" x14ac:dyDescent="0.2"/>
    <row r="3057" s="40" customFormat="1" x14ac:dyDescent="0.2"/>
    <row r="3058" s="40" customFormat="1" x14ac:dyDescent="0.2"/>
    <row r="3059" s="40" customFormat="1" x14ac:dyDescent="0.2"/>
    <row r="3060" s="40" customFormat="1" x14ac:dyDescent="0.2"/>
    <row r="3061" s="40" customFormat="1" x14ac:dyDescent="0.2"/>
    <row r="3062" s="40" customFormat="1" x14ac:dyDescent="0.2"/>
    <row r="3063" s="40" customFormat="1" x14ac:dyDescent="0.2"/>
    <row r="3064" s="40" customFormat="1" x14ac:dyDescent="0.2"/>
    <row r="3065" s="40" customFormat="1" x14ac:dyDescent="0.2"/>
    <row r="3066" s="40" customFormat="1" x14ac:dyDescent="0.2"/>
    <row r="3067" s="40" customFormat="1" x14ac:dyDescent="0.2"/>
    <row r="3068" s="40" customFormat="1" x14ac:dyDescent="0.2"/>
    <row r="3069" s="40" customFormat="1" x14ac:dyDescent="0.2"/>
    <row r="3070" s="40" customFormat="1" x14ac:dyDescent="0.2"/>
    <row r="3071" s="40" customFormat="1" x14ac:dyDescent="0.2"/>
    <row r="3072" s="40" customFormat="1" x14ac:dyDescent="0.2"/>
    <row r="3073" s="40" customFormat="1" x14ac:dyDescent="0.2"/>
    <row r="3074" s="40" customFormat="1" x14ac:dyDescent="0.2"/>
    <row r="3075" s="40" customFormat="1" x14ac:dyDescent="0.2"/>
    <row r="3076" s="40" customFormat="1" x14ac:dyDescent="0.2"/>
    <row r="3077" s="40" customFormat="1" x14ac:dyDescent="0.2"/>
    <row r="3078" s="40" customFormat="1" x14ac:dyDescent="0.2"/>
    <row r="3079" s="40" customFormat="1" x14ac:dyDescent="0.2"/>
    <row r="3080" s="40" customFormat="1" x14ac:dyDescent="0.2"/>
    <row r="3081" s="40" customFormat="1" x14ac:dyDescent="0.2"/>
    <row r="3082" s="40" customFormat="1" x14ac:dyDescent="0.2"/>
    <row r="3083" s="40" customFormat="1" x14ac:dyDescent="0.2"/>
    <row r="3084" s="40" customFormat="1" x14ac:dyDescent="0.2"/>
    <row r="3085" s="40" customFormat="1" x14ac:dyDescent="0.2"/>
    <row r="3086" s="40" customFormat="1" x14ac:dyDescent="0.2"/>
    <row r="3087" s="40" customFormat="1" x14ac:dyDescent="0.2"/>
    <row r="3088" s="40" customFormat="1" x14ac:dyDescent="0.2"/>
    <row r="3089" s="40" customFormat="1" x14ac:dyDescent="0.2"/>
    <row r="3090" s="40" customFormat="1" x14ac:dyDescent="0.2"/>
    <row r="3091" s="40" customFormat="1" x14ac:dyDescent="0.2"/>
    <row r="3092" s="40" customFormat="1" x14ac:dyDescent="0.2"/>
    <row r="3093" s="40" customFormat="1" x14ac:dyDescent="0.2"/>
    <row r="3094" s="40" customFormat="1" x14ac:dyDescent="0.2"/>
    <row r="3095" s="40" customFormat="1" x14ac:dyDescent="0.2"/>
    <row r="3096" s="40" customFormat="1" x14ac:dyDescent="0.2"/>
    <row r="3097" s="40" customFormat="1" x14ac:dyDescent="0.2"/>
    <row r="3098" s="40" customFormat="1" x14ac:dyDescent="0.2"/>
    <row r="3099" s="40" customFormat="1" x14ac:dyDescent="0.2"/>
    <row r="3100" s="40" customFormat="1" x14ac:dyDescent="0.2"/>
    <row r="3101" s="40" customFormat="1" x14ac:dyDescent="0.2"/>
    <row r="3102" s="40" customFormat="1" x14ac:dyDescent="0.2"/>
    <row r="3103" s="40" customFormat="1" x14ac:dyDescent="0.2"/>
    <row r="3104" s="40" customFormat="1" x14ac:dyDescent="0.2"/>
    <row r="3105" s="40" customFormat="1" x14ac:dyDescent="0.2"/>
    <row r="3106" s="40" customFormat="1" x14ac:dyDescent="0.2"/>
    <row r="3107" s="40" customFormat="1" x14ac:dyDescent="0.2"/>
    <row r="3108" s="40" customFormat="1" x14ac:dyDescent="0.2"/>
    <row r="3109" s="40" customFormat="1" x14ac:dyDescent="0.2"/>
    <row r="3110" s="40" customFormat="1" x14ac:dyDescent="0.2"/>
    <row r="3111" s="40" customFormat="1" x14ac:dyDescent="0.2"/>
    <row r="3112" s="40" customFormat="1" x14ac:dyDescent="0.2"/>
    <row r="3113" s="40" customFormat="1" x14ac:dyDescent="0.2"/>
    <row r="3114" s="40" customFormat="1" x14ac:dyDescent="0.2"/>
    <row r="3115" s="40" customFormat="1" x14ac:dyDescent="0.2"/>
    <row r="3116" s="40" customFormat="1" x14ac:dyDescent="0.2"/>
    <row r="3117" s="40" customFormat="1" x14ac:dyDescent="0.2"/>
    <row r="3118" s="40" customFormat="1" x14ac:dyDescent="0.2"/>
    <row r="3119" s="40" customFormat="1" x14ac:dyDescent="0.2"/>
  </sheetData>
  <dataConsolidate/>
  <mergeCells count="2">
    <mergeCell ref="F3:G3"/>
    <mergeCell ref="F4:G4"/>
  </mergeCells>
  <dataValidations count="11">
    <dataValidation type="list" allowBlank="1" showInputMessage="1" showErrorMessage="1" sqref="I37" xr:uid="{00000000-0002-0000-0300-000000000000}">
      <formula1>Copay</formula1>
    </dataValidation>
    <dataValidation type="list" allowBlank="1" showInputMessage="1" showErrorMessage="1" sqref="H37" xr:uid="{00000000-0002-0000-0300-000001000000}">
      <formula1>Deductible</formula1>
    </dataValidation>
    <dataValidation type="list" allowBlank="1" showInputMessage="1" showErrorMessage="1" sqref="F37" xr:uid="{00000000-0002-0000-0300-000002000000}">
      <formula1>Term</formula1>
    </dataValidation>
    <dataValidation type="list" allowBlank="1" showInputMessage="1" showErrorMessage="1" sqref="G37" xr:uid="{00000000-0002-0000-0300-000003000000}">
      <formula1>"Platinum, Gold, Silver, Bronze"</formula1>
    </dataValidation>
    <dataValidation type="list" allowBlank="1" showInputMessage="1" showErrorMessage="1" sqref="D28" xr:uid="{00000000-0002-0000-0300-000004000000}">
      <formula1>Campaign</formula1>
    </dataValidation>
    <dataValidation type="list" allowBlank="1" showInputMessage="1" showErrorMessage="1" sqref="D22:D27" xr:uid="{00000000-0002-0000-0300-000005000000}">
      <formula1>"Yes, No"</formula1>
    </dataValidation>
    <dataValidation type="list" allowBlank="1" showInputMessage="1" showErrorMessage="1" sqref="D14" xr:uid="{00000000-0002-0000-0300-000006000000}">
      <formula1>"Dog, Cat"</formula1>
    </dataValidation>
    <dataValidation type="list" allowBlank="1" showInputMessage="1" showErrorMessage="1" sqref="D15" xr:uid="{00000000-0002-0000-0300-000007000000}">
      <formula1>"Pure, Mixed"</formula1>
    </dataValidation>
    <dataValidation type="list" allowBlank="1" showInputMessage="1" showErrorMessage="1" sqref="D16" xr:uid="{00000000-0002-0000-0300-000008000000}">
      <formula1>INDIRECT(CONCATENATE($D$14,$D$15))</formula1>
    </dataValidation>
    <dataValidation type="list" allowBlank="1" showInputMessage="1" showErrorMessage="1" sqref="J4" xr:uid="{00000000-0002-0000-0300-000009000000}">
      <formula1>Provinces</formula1>
    </dataValidation>
    <dataValidation type="list" allowBlank="1" showInputMessage="1" showErrorMessage="1" sqref="D4" xr:uid="{00000000-0002-0000-0300-00000A000000}">
      <formula1>ZipCode</formula1>
    </dataValidation>
  </dataValidations>
  <pageMargins left="0.7" right="0.7" top="0.75" bottom="0.75" header="0.3" footer="0.3"/>
  <pageSetup scale="87" fitToWidth="2" fitToHeight="5" orientation="landscape" r:id="rId1"/>
  <headerFooter>
    <oddHeader>&amp;CBlueprint UW Product Rating&amp;RSurePower Innovation®</oddHeader>
    <oddFooter>&amp;LISCS, Inc. © 2009
Proprietary Information of ISCS, Inc.
&amp;CPage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L5141"/>
  <sheetViews>
    <sheetView zoomScaleNormal="100" workbookViewId="0">
      <selection sqref="A1:I1"/>
    </sheetView>
  </sheetViews>
  <sheetFormatPr defaultRowHeight="12.75" x14ac:dyDescent="0.25"/>
  <cols>
    <col min="1" max="1" width="21" style="159" bestFit="1" customWidth="1"/>
    <col min="2" max="2" width="13.28515625" style="159" customWidth="1"/>
    <col min="3" max="3" width="12.28515625" style="159" customWidth="1"/>
    <col min="4" max="4" width="32.140625" style="159" customWidth="1"/>
    <col min="5" max="5" width="46.42578125" style="159" customWidth="1"/>
    <col min="6" max="6" width="7" style="159" customWidth="1"/>
    <col min="7" max="7" width="20.7109375" style="159" customWidth="1"/>
    <col min="8" max="8" width="6.42578125" style="159" customWidth="1"/>
    <col min="9" max="9" width="14.7109375" style="159" customWidth="1"/>
    <col min="10" max="10" width="41" style="159" customWidth="1"/>
    <col min="11" max="11" width="29.140625" style="159" customWidth="1"/>
    <col min="12" max="16384" width="9.140625" style="159"/>
  </cols>
  <sheetData>
    <row r="1" spans="1:10" ht="22.5" customHeight="1" x14ac:dyDescent="0.25">
      <c r="A1" s="225" t="s">
        <v>1410</v>
      </c>
      <c r="B1" s="225"/>
      <c r="C1" s="225"/>
      <c r="D1" s="225"/>
      <c r="E1" s="225"/>
      <c r="F1" s="225"/>
      <c r="G1" s="225"/>
      <c r="H1" s="225"/>
      <c r="I1" s="226"/>
    </row>
    <row r="2" spans="1:10" ht="29.25" customHeight="1" x14ac:dyDescent="0.25">
      <c r="A2" s="227" t="s">
        <v>1411</v>
      </c>
      <c r="B2" s="227"/>
      <c r="C2" s="227"/>
      <c r="D2" s="227"/>
      <c r="E2" s="227"/>
      <c r="F2" s="227"/>
      <c r="G2" s="227"/>
      <c r="H2" s="227"/>
      <c r="I2" s="227"/>
    </row>
    <row r="3" spans="1:10" ht="25.5" x14ac:dyDescent="0.25">
      <c r="A3" s="160" t="s">
        <v>1412</v>
      </c>
      <c r="B3" s="161" t="s">
        <v>1413</v>
      </c>
      <c r="C3" s="160" t="s">
        <v>1414</v>
      </c>
      <c r="D3" s="161" t="s">
        <v>17</v>
      </c>
      <c r="E3" s="160" t="s">
        <v>34</v>
      </c>
      <c r="F3" s="161" t="s">
        <v>1415</v>
      </c>
      <c r="G3" s="161" t="s">
        <v>75</v>
      </c>
      <c r="H3" s="162" t="s">
        <v>1415</v>
      </c>
      <c r="I3" s="162" t="s">
        <v>1416</v>
      </c>
    </row>
    <row r="4" spans="1:10" ht="40.5" customHeight="1" x14ac:dyDescent="0.25">
      <c r="A4" s="228" t="s">
        <v>1417</v>
      </c>
      <c r="B4" s="228"/>
      <c r="C4" s="228"/>
      <c r="D4" s="228"/>
      <c r="E4" s="228"/>
      <c r="F4" s="228"/>
      <c r="G4" s="228"/>
      <c r="H4" s="228"/>
      <c r="I4" s="228"/>
      <c r="J4" s="163"/>
    </row>
    <row r="5" spans="1:10" x14ac:dyDescent="0.25">
      <c r="A5" s="229" t="s">
        <v>1418</v>
      </c>
      <c r="B5" s="230"/>
      <c r="C5" s="230"/>
      <c r="D5" s="230"/>
      <c r="E5" s="230"/>
      <c r="F5" s="230"/>
      <c r="G5" s="230"/>
      <c r="H5" s="230"/>
      <c r="I5" s="231"/>
      <c r="J5" s="163"/>
    </row>
    <row r="6" spans="1:10" x14ac:dyDescent="0.25">
      <c r="A6" s="164" t="s">
        <v>1419</v>
      </c>
      <c r="B6" s="164"/>
      <c r="C6" s="164"/>
      <c r="D6" s="164"/>
      <c r="E6" s="164" t="s">
        <v>1420</v>
      </c>
      <c r="F6" s="164"/>
      <c r="G6" s="164"/>
      <c r="H6" s="165" t="s">
        <v>1421</v>
      </c>
      <c r="I6" s="166">
        <f>ROUND(I14+I23,2)</f>
        <v>1098.68</v>
      </c>
      <c r="J6" s="163"/>
    </row>
    <row r="7" spans="1:10" ht="38.25" x14ac:dyDescent="0.25">
      <c r="A7" s="232"/>
      <c r="B7" s="167" t="s">
        <v>37</v>
      </c>
      <c r="C7" s="168"/>
      <c r="D7" s="167" t="s">
        <v>1422</v>
      </c>
      <c r="E7" s="167" t="s">
        <v>1423</v>
      </c>
      <c r="F7" s="169"/>
      <c r="G7" s="170"/>
      <c r="H7" s="171" t="s">
        <v>1421</v>
      </c>
      <c r="I7" s="172">
        <f>'[1]Base Rate'!U11</f>
        <v>570.79999999999995</v>
      </c>
      <c r="J7" s="163"/>
    </row>
    <row r="8" spans="1:10" ht="38.25" x14ac:dyDescent="0.25">
      <c r="A8" s="233"/>
      <c r="B8" s="167" t="s">
        <v>1424</v>
      </c>
      <c r="C8" s="173"/>
      <c r="D8" s="167" t="s">
        <v>1425</v>
      </c>
      <c r="E8" s="167" t="s">
        <v>1426</v>
      </c>
      <c r="F8" s="169" t="s">
        <v>1427</v>
      </c>
      <c r="G8" s="174">
        <f>[1]Breed!H11</f>
        <v>1.96</v>
      </c>
      <c r="H8" s="171" t="s">
        <v>1421</v>
      </c>
      <c r="I8" s="172">
        <f>ROUND(I7*G8,4)</f>
        <v>1118.768</v>
      </c>
      <c r="J8" s="163"/>
    </row>
    <row r="9" spans="1:10" ht="38.25" x14ac:dyDescent="0.25">
      <c r="A9" s="233"/>
      <c r="B9" s="167" t="s">
        <v>1428</v>
      </c>
      <c r="C9" s="173"/>
      <c r="D9" s="167" t="s">
        <v>1429</v>
      </c>
      <c r="E9" s="167" t="s">
        <v>1430</v>
      </c>
      <c r="F9" s="169" t="s">
        <v>1427</v>
      </c>
      <c r="G9" s="174">
        <f>[1]Age!L11</f>
        <v>1.885</v>
      </c>
      <c r="H9" s="171" t="s">
        <v>1421</v>
      </c>
      <c r="I9" s="172">
        <f t="shared" ref="I9:I13" si="0">ROUND(I8*G9,4)</f>
        <v>2108.8777</v>
      </c>
      <c r="J9" s="163"/>
    </row>
    <row r="10" spans="1:10" ht="51" x14ac:dyDescent="0.25">
      <c r="A10" s="233"/>
      <c r="B10" s="167" t="s">
        <v>1431</v>
      </c>
      <c r="C10" s="173"/>
      <c r="D10" s="167" t="s">
        <v>1432</v>
      </c>
      <c r="E10" s="167" t="s">
        <v>1433</v>
      </c>
      <c r="F10" s="169" t="s">
        <v>1427</v>
      </c>
      <c r="G10" s="174">
        <f>[1]Area!H11</f>
        <v>1.6890000000000001</v>
      </c>
      <c r="H10" s="171" t="s">
        <v>1421</v>
      </c>
      <c r="I10" s="172">
        <f t="shared" si="0"/>
        <v>3561.8944000000001</v>
      </c>
      <c r="J10" s="163" t="s">
        <v>1434</v>
      </c>
    </row>
    <row r="11" spans="1:10" ht="38.25" x14ac:dyDescent="0.25">
      <c r="A11" s="233"/>
      <c r="B11" s="167" t="s">
        <v>1435</v>
      </c>
      <c r="C11" s="173"/>
      <c r="D11" s="167" t="s">
        <v>1436</v>
      </c>
      <c r="E11" s="167" t="s">
        <v>1437</v>
      </c>
      <c r="F11" s="169" t="s">
        <v>1427</v>
      </c>
      <c r="G11" s="174">
        <f>[1]Deductible!BU11</f>
        <v>0.7</v>
      </c>
      <c r="H11" s="171" t="s">
        <v>1421</v>
      </c>
      <c r="I11" s="172">
        <f t="shared" si="0"/>
        <v>2493.3261000000002</v>
      </c>
      <c r="J11" s="163"/>
    </row>
    <row r="12" spans="1:10" ht="38.25" x14ac:dyDescent="0.25">
      <c r="A12" s="233"/>
      <c r="B12" s="167" t="s">
        <v>1438</v>
      </c>
      <c r="C12" s="173"/>
      <c r="D12" s="167" t="s">
        <v>1439</v>
      </c>
      <c r="E12" s="167" t="s">
        <v>1440</v>
      </c>
      <c r="F12" s="169" t="s">
        <v>1427</v>
      </c>
      <c r="G12" s="174">
        <f>[1]Copay!L11</f>
        <v>0.7</v>
      </c>
      <c r="H12" s="171" t="s">
        <v>1421</v>
      </c>
      <c r="I12" s="172">
        <f t="shared" si="0"/>
        <v>1745.3282999999999</v>
      </c>
      <c r="J12" s="163"/>
    </row>
    <row r="13" spans="1:10" ht="38.25" x14ac:dyDescent="0.25">
      <c r="A13" s="233"/>
      <c r="B13" s="167" t="s">
        <v>1441</v>
      </c>
      <c r="C13" s="173"/>
      <c r="D13" s="167" t="s">
        <v>1442</v>
      </c>
      <c r="E13" s="167" t="s">
        <v>1443</v>
      </c>
      <c r="F13" s="169" t="s">
        <v>1427</v>
      </c>
      <c r="G13" s="174">
        <f>[1]Surcharges!F11</f>
        <v>1</v>
      </c>
      <c r="H13" s="171" t="s">
        <v>1421</v>
      </c>
      <c r="I13" s="172">
        <f t="shared" si="0"/>
        <v>1745.3282999999999</v>
      </c>
      <c r="J13" s="163"/>
    </row>
    <row r="14" spans="1:10" s="163" customFormat="1" ht="38.25" x14ac:dyDescent="0.25">
      <c r="A14" s="233"/>
      <c r="B14" s="167" t="s">
        <v>1444</v>
      </c>
      <c r="C14" s="173"/>
      <c r="D14" s="167" t="s">
        <v>1445</v>
      </c>
      <c r="E14" s="167" t="s">
        <v>1446</v>
      </c>
      <c r="F14" s="169" t="s">
        <v>1427</v>
      </c>
      <c r="G14" s="174">
        <f>[1]Discounts!I25</f>
        <v>1</v>
      </c>
      <c r="H14" s="171" t="s">
        <v>1421</v>
      </c>
      <c r="I14" s="172">
        <f>ROUND(I13*G14,4)</f>
        <v>1745.3282999999999</v>
      </c>
      <c r="J14" s="163" t="s">
        <v>1447</v>
      </c>
    </row>
    <row r="15" spans="1:10" s="163" customFormat="1" ht="89.25" x14ac:dyDescent="0.25">
      <c r="A15" s="233"/>
      <c r="B15" s="175" t="s">
        <v>1448</v>
      </c>
      <c r="C15" s="176"/>
      <c r="D15" s="175" t="s">
        <v>1449</v>
      </c>
      <c r="E15" s="175" t="s">
        <v>1450</v>
      </c>
      <c r="F15" s="177" t="s">
        <v>1427</v>
      </c>
      <c r="G15" s="178">
        <f>'[1]Annual Deductible'!C8</f>
        <v>1.1000000000000001</v>
      </c>
      <c r="H15" s="179" t="s">
        <v>1421</v>
      </c>
      <c r="I15" s="180">
        <f>ROUND(I14*G15,4)</f>
        <v>1919.8611000000001</v>
      </c>
      <c r="J15" s="181" t="s">
        <v>1451</v>
      </c>
    </row>
    <row r="16" spans="1:10" s="163" customFormat="1" ht="55.5" customHeight="1" x14ac:dyDescent="0.25">
      <c r="A16" s="234"/>
      <c r="B16" s="175" t="s">
        <v>1452</v>
      </c>
      <c r="C16" s="176"/>
      <c r="D16" s="175" t="s">
        <v>1453</v>
      </c>
      <c r="E16" s="175" t="s">
        <v>1454</v>
      </c>
      <c r="F16" s="177" t="s">
        <v>1427</v>
      </c>
      <c r="G16" s="178">
        <f>'[1]Age-At-Inception'!L11</f>
        <v>1.3</v>
      </c>
      <c r="H16" s="179" t="str">
        <f>"="</f>
        <v>=</v>
      </c>
      <c r="I16" s="180">
        <f>ROUND(I15*G16,4)</f>
        <v>2495.8193999999999</v>
      </c>
      <c r="J16" s="181" t="s">
        <v>1455</v>
      </c>
    </row>
    <row r="17" spans="1:12" s="163" customFormat="1" ht="55.5" customHeight="1" x14ac:dyDescent="0.25">
      <c r="A17" s="182"/>
      <c r="B17" s="175"/>
      <c r="C17" s="176"/>
      <c r="D17" s="175"/>
      <c r="E17" s="175" t="s">
        <v>1456</v>
      </c>
      <c r="F17" s="177"/>
      <c r="G17" s="178"/>
      <c r="H17" s="179"/>
      <c r="I17" s="180">
        <f>I16</f>
        <v>2495.8193999999999</v>
      </c>
      <c r="J17" s="181"/>
    </row>
    <row r="18" spans="1:12" s="163" customFormat="1" ht="55.5" customHeight="1" x14ac:dyDescent="0.25">
      <c r="A18" s="182"/>
      <c r="B18" s="175"/>
      <c r="C18" s="176"/>
      <c r="D18" s="175" t="s">
        <v>1404</v>
      </c>
      <c r="E18" s="175" t="s">
        <v>1457</v>
      </c>
      <c r="F18" s="177"/>
      <c r="G18" s="178">
        <v>200</v>
      </c>
      <c r="H18" s="179"/>
      <c r="I18" s="180">
        <f>G18</f>
        <v>200</v>
      </c>
      <c r="J18" s="181" t="s">
        <v>1458</v>
      </c>
    </row>
    <row r="19" spans="1:12" s="163" customFormat="1" ht="55.5" customHeight="1" x14ac:dyDescent="0.25">
      <c r="A19" s="182"/>
      <c r="B19" s="175"/>
      <c r="C19" s="176"/>
      <c r="D19" s="175"/>
      <c r="E19" s="175"/>
      <c r="F19" s="177"/>
      <c r="G19" s="178"/>
      <c r="H19" s="179"/>
      <c r="I19" s="180">
        <f>MAX(I17:I18)</f>
        <v>2495.8193999999999</v>
      </c>
      <c r="J19" s="181"/>
    </row>
    <row r="20" spans="1:12" s="163" customFormat="1" ht="55.5" customHeight="1" x14ac:dyDescent="0.25">
      <c r="A20" s="182"/>
      <c r="B20" s="175"/>
      <c r="C20" s="176"/>
      <c r="D20" s="175" t="s">
        <v>1459</v>
      </c>
      <c r="E20" s="175"/>
      <c r="F20" s="177"/>
      <c r="G20" s="178"/>
      <c r="H20" s="179"/>
      <c r="I20" s="180">
        <f>(MAX(I18:I19))-I17</f>
        <v>0</v>
      </c>
      <c r="J20" s="181"/>
    </row>
    <row r="21" spans="1:12" ht="191.25" x14ac:dyDescent="0.25">
      <c r="A21" s="222" t="s">
        <v>1460</v>
      </c>
      <c r="B21" s="183" t="s">
        <v>1461</v>
      </c>
      <c r="C21" s="184"/>
      <c r="D21" s="183" t="s">
        <v>1462</v>
      </c>
      <c r="E21" s="183" t="s">
        <v>1463</v>
      </c>
      <c r="F21" s="185"/>
      <c r="G21" s="186">
        <f>ROUND(I14/[1]Permutations!D33,4)</f>
        <v>1.9856</v>
      </c>
      <c r="H21" s="187" t="s">
        <v>1421</v>
      </c>
      <c r="I21" s="188">
        <f>G21</f>
        <v>1.9856</v>
      </c>
      <c r="J21" s="189" t="s">
        <v>1464</v>
      </c>
    </row>
    <row r="22" spans="1:12" ht="63.75" x14ac:dyDescent="0.25">
      <c r="A22" s="223"/>
      <c r="B22" s="183" t="s">
        <v>1465</v>
      </c>
      <c r="C22" s="190"/>
      <c r="D22" s="183"/>
      <c r="E22" s="183" t="s">
        <v>1466</v>
      </c>
      <c r="F22" s="185"/>
      <c r="G22" s="186">
        <f>'[1]Renewal Transition'!A4</f>
        <v>1.25</v>
      </c>
      <c r="H22" s="187" t="s">
        <v>1421</v>
      </c>
      <c r="I22" s="188">
        <f>ROUND(G22/I21,4)</f>
        <v>0.62949999999999995</v>
      </c>
      <c r="J22" s="191"/>
      <c r="L22" s="192"/>
    </row>
    <row r="23" spans="1:12" ht="51" x14ac:dyDescent="0.25">
      <c r="A23" s="224"/>
      <c r="B23" s="183" t="s">
        <v>1467</v>
      </c>
      <c r="C23" s="190"/>
      <c r="D23" s="183"/>
      <c r="E23" s="183" t="s">
        <v>1468</v>
      </c>
      <c r="F23" s="185"/>
      <c r="G23" s="186">
        <f>I14</f>
        <v>1745.3282999999999</v>
      </c>
      <c r="H23" s="187" t="s">
        <v>1421</v>
      </c>
      <c r="I23" s="188">
        <f>ROUND(IF((G23-(I22*G23))*-1&gt;0,0,(G23-(I22*G23))*-1),4)</f>
        <v>-646.64409999999998</v>
      </c>
      <c r="J23" s="193"/>
    </row>
    <row r="24" spans="1:12" ht="25.5" x14ac:dyDescent="0.25">
      <c r="A24" s="229" t="s">
        <v>1469</v>
      </c>
      <c r="B24" s="230"/>
      <c r="C24" s="230"/>
      <c r="D24" s="230"/>
      <c r="E24" s="230"/>
      <c r="F24" s="230"/>
      <c r="G24" s="230"/>
      <c r="H24" s="230"/>
      <c r="I24" s="231"/>
      <c r="J24" s="163" t="s">
        <v>1470</v>
      </c>
    </row>
    <row r="25" spans="1:12" x14ac:dyDescent="0.25">
      <c r="A25" s="164" t="s">
        <v>1471</v>
      </c>
      <c r="B25" s="164"/>
      <c r="C25" s="164"/>
      <c r="D25" s="164" t="s">
        <v>1472</v>
      </c>
      <c r="E25" s="164" t="s">
        <v>1473</v>
      </c>
      <c r="F25" s="164"/>
      <c r="G25" s="164"/>
      <c r="H25" s="164"/>
      <c r="I25" s="164" t="s">
        <v>1474</v>
      </c>
      <c r="J25" s="163"/>
    </row>
    <row r="26" spans="1:12" ht="25.5" x14ac:dyDescent="0.25">
      <c r="A26" s="229" t="s">
        <v>1475</v>
      </c>
      <c r="B26" s="230"/>
      <c r="C26" s="230"/>
      <c r="D26" s="230"/>
      <c r="E26" s="230"/>
      <c r="F26" s="230"/>
      <c r="G26" s="230"/>
      <c r="H26" s="230"/>
      <c r="I26" s="231"/>
      <c r="J26" s="163" t="s">
        <v>1476</v>
      </c>
    </row>
    <row r="27" spans="1:12" ht="25.5" x14ac:dyDescent="0.25">
      <c r="A27" s="164" t="s">
        <v>1477</v>
      </c>
      <c r="B27" s="164"/>
      <c r="C27" s="164"/>
      <c r="D27" s="164" t="s">
        <v>1472</v>
      </c>
      <c r="E27" s="164" t="s">
        <v>1478</v>
      </c>
      <c r="F27" s="164"/>
      <c r="G27" s="164"/>
      <c r="H27" s="164"/>
      <c r="I27" s="164" t="s">
        <v>1474</v>
      </c>
      <c r="J27" s="163"/>
    </row>
    <row r="28" spans="1:12" ht="25.5" x14ac:dyDescent="0.25">
      <c r="A28" s="235" t="s">
        <v>1479</v>
      </c>
      <c r="B28" s="230"/>
      <c r="C28" s="230"/>
      <c r="D28" s="230"/>
      <c r="E28" s="230"/>
      <c r="F28" s="230"/>
      <c r="G28" s="230"/>
      <c r="H28" s="230"/>
      <c r="I28" s="231"/>
      <c r="J28" s="163" t="s">
        <v>1476</v>
      </c>
    </row>
    <row r="29" spans="1:12" x14ac:dyDescent="0.25">
      <c r="A29" s="164" t="s">
        <v>1480</v>
      </c>
      <c r="B29" s="164"/>
      <c r="C29" s="164"/>
      <c r="D29" s="164" t="s">
        <v>1472</v>
      </c>
      <c r="E29" s="164" t="s">
        <v>1481</v>
      </c>
      <c r="F29" s="164"/>
      <c r="G29" s="164"/>
      <c r="H29" s="164"/>
      <c r="I29" s="164" t="s">
        <v>1474</v>
      </c>
      <c r="J29" s="163"/>
    </row>
    <row r="30" spans="1:12" ht="25.5" x14ac:dyDescent="0.25">
      <c r="A30" s="235" t="s">
        <v>1482</v>
      </c>
      <c r="B30" s="230"/>
      <c r="C30" s="230"/>
      <c r="D30" s="230"/>
      <c r="E30" s="230"/>
      <c r="F30" s="230"/>
      <c r="G30" s="230"/>
      <c r="H30" s="230"/>
      <c r="I30" s="231"/>
      <c r="J30" s="163" t="s">
        <v>1476</v>
      </c>
    </row>
    <row r="31" spans="1:12" x14ac:dyDescent="0.25">
      <c r="A31" s="164" t="s">
        <v>1483</v>
      </c>
      <c r="B31" s="164"/>
      <c r="C31" s="164"/>
      <c r="D31" s="164" t="s">
        <v>1472</v>
      </c>
      <c r="E31" s="164" t="s">
        <v>1484</v>
      </c>
      <c r="F31" s="164"/>
      <c r="G31" s="164"/>
      <c r="H31" s="164"/>
      <c r="I31" s="164" t="s">
        <v>1474</v>
      </c>
      <c r="J31" s="163"/>
    </row>
    <row r="32" spans="1:12" ht="25.5" x14ac:dyDescent="0.25">
      <c r="A32" s="235" t="s">
        <v>1485</v>
      </c>
      <c r="B32" s="230"/>
      <c r="C32" s="230"/>
      <c r="D32" s="230"/>
      <c r="E32" s="230"/>
      <c r="F32" s="230"/>
      <c r="G32" s="230"/>
      <c r="H32" s="230"/>
      <c r="I32" s="231"/>
      <c r="J32" s="163" t="s">
        <v>1486</v>
      </c>
    </row>
    <row r="33" spans="1:10" ht="25.5" x14ac:dyDescent="0.25">
      <c r="A33" s="164" t="s">
        <v>1487</v>
      </c>
      <c r="B33" s="164"/>
      <c r="C33" s="164"/>
      <c r="D33" s="164" t="s">
        <v>1472</v>
      </c>
      <c r="E33" s="164" t="s">
        <v>1488</v>
      </c>
      <c r="F33" s="164"/>
      <c r="G33" s="164"/>
      <c r="H33" s="164"/>
      <c r="I33" s="164" t="s">
        <v>1474</v>
      </c>
      <c r="J33" s="163"/>
    </row>
    <row r="34" spans="1:10" ht="25.5" x14ac:dyDescent="0.25">
      <c r="A34" s="235" t="s">
        <v>1489</v>
      </c>
      <c r="B34" s="230"/>
      <c r="C34" s="230"/>
      <c r="D34" s="230"/>
      <c r="E34" s="230"/>
      <c r="F34" s="230"/>
      <c r="G34" s="230"/>
      <c r="H34" s="230"/>
      <c r="I34" s="231"/>
      <c r="J34" s="163" t="s">
        <v>1486</v>
      </c>
    </row>
    <row r="35" spans="1:10" x14ac:dyDescent="0.25">
      <c r="A35" s="164" t="s">
        <v>1490</v>
      </c>
      <c r="B35" s="164"/>
      <c r="C35" s="164"/>
      <c r="D35" s="164" t="s">
        <v>1472</v>
      </c>
      <c r="E35" s="164" t="s">
        <v>1491</v>
      </c>
      <c r="F35" s="164"/>
      <c r="G35" s="164"/>
      <c r="H35" s="164"/>
      <c r="I35" s="164" t="s">
        <v>1474</v>
      </c>
      <c r="J35" s="163"/>
    </row>
    <row r="36" spans="1:10" x14ac:dyDescent="0.25">
      <c r="A36" s="235" t="s">
        <v>1382</v>
      </c>
      <c r="B36" s="230"/>
      <c r="C36" s="230"/>
      <c r="D36" s="230"/>
      <c r="E36" s="230"/>
      <c r="F36" s="230"/>
      <c r="G36" s="230"/>
      <c r="H36" s="230"/>
      <c r="I36" s="231"/>
      <c r="J36" s="163"/>
    </row>
    <row r="37" spans="1:10" x14ac:dyDescent="0.25">
      <c r="A37" s="164" t="s">
        <v>1492</v>
      </c>
      <c r="B37" s="164"/>
      <c r="C37" s="164"/>
      <c r="D37" s="164" t="s">
        <v>1493</v>
      </c>
      <c r="E37" s="164" t="s">
        <v>1494</v>
      </c>
      <c r="F37" s="164"/>
      <c r="G37" s="194">
        <f>IF([1]Permutations!J4="KY",'[1]Taxes and Fees'!E11,0)</f>
        <v>0</v>
      </c>
      <c r="H37" s="164"/>
      <c r="I37" s="166">
        <f>ROUND(I6*G37,2)</f>
        <v>0</v>
      </c>
      <c r="J37" s="163" t="s">
        <v>1495</v>
      </c>
    </row>
    <row r="38" spans="1:10" ht="25.5" x14ac:dyDescent="0.25">
      <c r="A38" s="195" t="s">
        <v>1496</v>
      </c>
      <c r="B38" s="195"/>
      <c r="C38" s="195"/>
      <c r="D38" s="195" t="s">
        <v>1496</v>
      </c>
      <c r="E38" s="195" t="s">
        <v>1494</v>
      </c>
      <c r="F38" s="195"/>
      <c r="G38" s="196">
        <f>IF([1]Permutations!J4="FL",'[1]Taxes and Fees'!E11,0)</f>
        <v>0</v>
      </c>
      <c r="H38" s="195"/>
      <c r="I38" s="197">
        <f>ROUND(I6*G38,2)</f>
        <v>0</v>
      </c>
      <c r="J38" s="163" t="s">
        <v>1497</v>
      </c>
    </row>
    <row r="39" spans="1:10" ht="89.25" x14ac:dyDescent="0.25">
      <c r="A39" s="175" t="s">
        <v>1498</v>
      </c>
      <c r="B39" s="175"/>
      <c r="C39" s="175"/>
      <c r="D39" s="175" t="s">
        <v>1498</v>
      </c>
      <c r="E39" s="175" t="s">
        <v>1499</v>
      </c>
      <c r="F39" s="175"/>
      <c r="G39" s="198">
        <v>25</v>
      </c>
      <c r="H39" s="175"/>
      <c r="I39" s="199">
        <f>ROUND(I16+G39,2)</f>
        <v>2520.8200000000002</v>
      </c>
      <c r="J39" s="181" t="s">
        <v>1500</v>
      </c>
    </row>
    <row r="40" spans="1:10" x14ac:dyDescent="0.25">
      <c r="A40" s="163"/>
      <c r="B40" s="163"/>
      <c r="C40" s="163"/>
      <c r="D40" s="163"/>
      <c r="E40" s="163"/>
      <c r="F40" s="163"/>
      <c r="G40" s="163"/>
      <c r="H40" s="163"/>
      <c r="I40" s="163"/>
      <c r="J40" s="163"/>
    </row>
    <row r="41" spans="1:10" x14ac:dyDescent="0.25">
      <c r="A41" s="163"/>
      <c r="B41" s="163"/>
      <c r="C41" s="163"/>
      <c r="D41" s="163"/>
      <c r="E41" s="163"/>
      <c r="F41" s="163"/>
      <c r="G41" s="163"/>
      <c r="H41" s="163"/>
      <c r="I41" s="163"/>
      <c r="J41" s="163"/>
    </row>
    <row r="42" spans="1:10" x14ac:dyDescent="0.25">
      <c r="A42" s="163"/>
      <c r="B42" s="163"/>
      <c r="C42" s="163"/>
      <c r="D42" s="163"/>
      <c r="E42" s="163"/>
      <c r="F42" s="163"/>
      <c r="G42" s="163"/>
      <c r="H42" s="163"/>
      <c r="I42" s="163"/>
      <c r="J42" s="163"/>
    </row>
    <row r="43" spans="1:10" x14ac:dyDescent="0.25">
      <c r="A43" s="163"/>
      <c r="B43" s="163"/>
      <c r="C43" s="163"/>
      <c r="D43" s="163"/>
      <c r="E43" s="163"/>
      <c r="F43" s="163"/>
      <c r="G43" s="163"/>
      <c r="H43" s="163"/>
      <c r="I43" s="163"/>
      <c r="J43" s="163"/>
    </row>
    <row r="44" spans="1:10" x14ac:dyDescent="0.25">
      <c r="A44" s="163"/>
      <c r="B44" s="163"/>
      <c r="C44" s="163"/>
      <c r="D44" s="163"/>
      <c r="E44" s="163"/>
      <c r="F44" s="163"/>
      <c r="G44" s="163"/>
      <c r="H44" s="163"/>
      <c r="I44" s="163"/>
      <c r="J44" s="163"/>
    </row>
    <row r="45" spans="1:10" x14ac:dyDescent="0.25">
      <c r="A45" s="163"/>
      <c r="B45" s="163"/>
      <c r="C45" s="163"/>
      <c r="D45" s="163"/>
      <c r="E45" s="163"/>
      <c r="F45" s="163"/>
      <c r="G45" s="163"/>
      <c r="H45" s="163"/>
      <c r="I45" s="163"/>
      <c r="J45" s="163"/>
    </row>
    <row r="46" spans="1:10" x14ac:dyDescent="0.25">
      <c r="A46" s="163"/>
      <c r="B46" s="163"/>
      <c r="C46" s="163"/>
      <c r="D46" s="163"/>
      <c r="E46" s="163"/>
      <c r="F46" s="163"/>
      <c r="G46" s="163"/>
      <c r="H46" s="163"/>
      <c r="I46" s="163"/>
      <c r="J46" s="163"/>
    </row>
    <row r="47" spans="1:10" x14ac:dyDescent="0.25">
      <c r="A47" s="163"/>
      <c r="B47" s="163"/>
      <c r="C47" s="163"/>
      <c r="D47" s="163"/>
      <c r="E47" s="163"/>
      <c r="F47" s="163"/>
      <c r="G47" s="163"/>
      <c r="H47" s="163"/>
      <c r="I47" s="163"/>
      <c r="J47" s="163"/>
    </row>
    <row r="48" spans="1:10" x14ac:dyDescent="0.25">
      <c r="A48" s="163"/>
      <c r="B48" s="163"/>
      <c r="C48" s="163"/>
      <c r="D48" s="163"/>
      <c r="E48" s="163"/>
      <c r="F48" s="163"/>
      <c r="G48" s="163"/>
      <c r="H48" s="163"/>
      <c r="I48" s="163"/>
      <c r="J48" s="163"/>
    </row>
    <row r="49" spans="1:10" x14ac:dyDescent="0.25">
      <c r="A49" s="163"/>
      <c r="B49" s="163"/>
      <c r="C49" s="163"/>
      <c r="D49" s="163"/>
      <c r="E49" s="163"/>
      <c r="F49" s="163"/>
      <c r="G49" s="163"/>
      <c r="H49" s="163"/>
      <c r="I49" s="163"/>
      <c r="J49" s="163"/>
    </row>
    <row r="50" spans="1:10" x14ac:dyDescent="0.25">
      <c r="A50" s="163"/>
      <c r="B50" s="163"/>
      <c r="C50" s="163"/>
      <c r="D50" s="163"/>
      <c r="E50" s="163"/>
      <c r="F50" s="163"/>
      <c r="G50" s="163"/>
      <c r="H50" s="163"/>
      <c r="I50" s="163"/>
      <c r="J50" s="163"/>
    </row>
    <row r="51" spans="1:10" x14ac:dyDescent="0.25">
      <c r="A51" s="163"/>
      <c r="B51" s="163"/>
      <c r="C51" s="163"/>
      <c r="D51" s="163"/>
      <c r="E51" s="163"/>
      <c r="F51" s="163"/>
      <c r="G51" s="163"/>
      <c r="H51" s="163"/>
      <c r="I51" s="163"/>
      <c r="J51" s="163"/>
    </row>
    <row r="52" spans="1:10" x14ac:dyDescent="0.25">
      <c r="A52" s="163"/>
      <c r="B52" s="163"/>
      <c r="C52" s="163"/>
      <c r="D52" s="163"/>
      <c r="E52" s="163"/>
      <c r="F52" s="163"/>
      <c r="G52" s="163"/>
      <c r="H52" s="163"/>
      <c r="I52" s="163"/>
      <c r="J52" s="163"/>
    </row>
    <row r="53" spans="1:10" x14ac:dyDescent="0.25">
      <c r="A53" s="163"/>
      <c r="B53" s="163"/>
      <c r="C53" s="163"/>
      <c r="D53" s="163"/>
      <c r="E53" s="163"/>
      <c r="F53" s="163"/>
      <c r="G53" s="163"/>
      <c r="H53" s="163"/>
      <c r="I53" s="163"/>
      <c r="J53" s="163"/>
    </row>
    <row r="54" spans="1:10" x14ac:dyDescent="0.25">
      <c r="A54" s="163"/>
      <c r="B54" s="163"/>
      <c r="C54" s="163"/>
      <c r="D54" s="163"/>
      <c r="E54" s="163"/>
      <c r="F54" s="163"/>
      <c r="G54" s="163"/>
      <c r="H54" s="163"/>
      <c r="I54" s="163"/>
      <c r="J54" s="163"/>
    </row>
    <row r="55" spans="1:10" x14ac:dyDescent="0.25">
      <c r="A55" s="163"/>
      <c r="B55" s="163"/>
      <c r="C55" s="163"/>
      <c r="D55" s="163"/>
      <c r="E55" s="163"/>
      <c r="F55" s="163"/>
      <c r="G55" s="163"/>
      <c r="H55" s="163"/>
      <c r="I55" s="163"/>
      <c r="J55" s="163"/>
    </row>
    <row r="56" spans="1:10" x14ac:dyDescent="0.25">
      <c r="A56" s="163"/>
      <c r="B56" s="163"/>
      <c r="C56" s="163"/>
      <c r="D56" s="163"/>
      <c r="E56" s="163"/>
      <c r="F56" s="163"/>
      <c r="G56" s="163"/>
      <c r="H56" s="163"/>
      <c r="I56" s="163"/>
      <c r="J56" s="163"/>
    </row>
    <row r="57" spans="1:10" x14ac:dyDescent="0.25">
      <c r="A57" s="163"/>
      <c r="B57" s="163"/>
      <c r="C57" s="163"/>
      <c r="D57" s="163"/>
      <c r="E57" s="163"/>
      <c r="F57" s="163"/>
      <c r="G57" s="163"/>
      <c r="H57" s="163"/>
      <c r="I57" s="163"/>
      <c r="J57" s="163"/>
    </row>
    <row r="58" spans="1:10" x14ac:dyDescent="0.25">
      <c r="A58" s="163"/>
      <c r="B58" s="163"/>
      <c r="C58" s="163"/>
      <c r="D58" s="163"/>
      <c r="E58" s="163"/>
      <c r="F58" s="163"/>
      <c r="G58" s="163"/>
      <c r="H58" s="163"/>
      <c r="I58" s="163"/>
      <c r="J58" s="163"/>
    </row>
    <row r="59" spans="1:10" x14ac:dyDescent="0.25">
      <c r="A59" s="163"/>
      <c r="B59" s="163"/>
      <c r="C59" s="163"/>
      <c r="D59" s="163"/>
      <c r="E59" s="163"/>
      <c r="F59" s="163"/>
      <c r="G59" s="163"/>
      <c r="H59" s="163"/>
      <c r="I59" s="163"/>
      <c r="J59" s="163"/>
    </row>
    <row r="60" spans="1:10" x14ac:dyDescent="0.25">
      <c r="A60" s="163"/>
      <c r="B60" s="163"/>
      <c r="C60" s="163"/>
      <c r="D60" s="163"/>
      <c r="E60" s="163"/>
      <c r="F60" s="163"/>
      <c r="G60" s="163"/>
      <c r="H60" s="163"/>
      <c r="I60" s="163"/>
      <c r="J60" s="163"/>
    </row>
    <row r="61" spans="1:10" x14ac:dyDescent="0.25">
      <c r="A61" s="163"/>
      <c r="B61" s="163"/>
      <c r="C61" s="163"/>
      <c r="D61" s="163"/>
      <c r="E61" s="163"/>
      <c r="F61" s="163"/>
      <c r="G61" s="163"/>
      <c r="H61" s="163"/>
      <c r="I61" s="163"/>
      <c r="J61" s="163"/>
    </row>
    <row r="62" spans="1:10" x14ac:dyDescent="0.25">
      <c r="A62" s="163"/>
      <c r="B62" s="163"/>
      <c r="C62" s="163"/>
      <c r="D62" s="163"/>
      <c r="E62" s="163"/>
      <c r="F62" s="163"/>
      <c r="G62" s="163"/>
      <c r="H62" s="163"/>
      <c r="I62" s="163"/>
      <c r="J62" s="163"/>
    </row>
    <row r="63" spans="1:10" x14ac:dyDescent="0.25">
      <c r="A63" s="163"/>
      <c r="B63" s="163"/>
      <c r="C63" s="163"/>
      <c r="D63" s="163"/>
      <c r="E63" s="163"/>
      <c r="F63" s="163"/>
      <c r="G63" s="163"/>
      <c r="H63" s="163"/>
      <c r="I63" s="163"/>
      <c r="J63" s="163"/>
    </row>
    <row r="64" spans="1:10" x14ac:dyDescent="0.25">
      <c r="A64" s="163"/>
      <c r="B64" s="163"/>
      <c r="C64" s="163"/>
      <c r="D64" s="163"/>
      <c r="E64" s="163"/>
      <c r="F64" s="163"/>
      <c r="G64" s="163"/>
      <c r="H64" s="163"/>
      <c r="I64" s="163"/>
      <c r="J64" s="163"/>
    </row>
    <row r="65" spans="1:10" x14ac:dyDescent="0.25">
      <c r="A65" s="163"/>
      <c r="B65" s="163"/>
      <c r="C65" s="163"/>
      <c r="D65" s="163"/>
      <c r="E65" s="163"/>
      <c r="F65" s="163"/>
      <c r="G65" s="163"/>
      <c r="H65" s="163"/>
      <c r="I65" s="163"/>
      <c r="J65" s="163"/>
    </row>
    <row r="66" spans="1:10" x14ac:dyDescent="0.25">
      <c r="A66" s="163"/>
      <c r="B66" s="163"/>
      <c r="C66" s="163"/>
      <c r="D66" s="163"/>
      <c r="E66" s="163"/>
      <c r="F66" s="163"/>
      <c r="G66" s="163"/>
      <c r="H66" s="163"/>
      <c r="I66" s="163"/>
      <c r="J66" s="163"/>
    </row>
    <row r="67" spans="1:10" x14ac:dyDescent="0.25">
      <c r="A67" s="163"/>
      <c r="B67" s="163"/>
      <c r="C67" s="163"/>
      <c r="D67" s="163"/>
      <c r="E67" s="163"/>
      <c r="F67" s="163"/>
      <c r="G67" s="163"/>
      <c r="H67" s="163"/>
      <c r="I67" s="163"/>
      <c r="J67" s="163"/>
    </row>
    <row r="68" spans="1:10" x14ac:dyDescent="0.25">
      <c r="A68" s="163"/>
      <c r="B68" s="163"/>
      <c r="C68" s="163"/>
      <c r="D68" s="163"/>
      <c r="E68" s="163"/>
      <c r="F68" s="163"/>
      <c r="G68" s="163"/>
      <c r="H68" s="163"/>
      <c r="I68" s="163"/>
      <c r="J68" s="163"/>
    </row>
    <row r="69" spans="1:10" x14ac:dyDescent="0.25">
      <c r="A69" s="163"/>
      <c r="B69" s="163"/>
      <c r="C69" s="163"/>
      <c r="D69" s="163"/>
      <c r="E69" s="163"/>
      <c r="F69" s="163"/>
      <c r="G69" s="163"/>
      <c r="H69" s="163"/>
      <c r="I69" s="163"/>
      <c r="J69" s="163"/>
    </row>
    <row r="70" spans="1:10" x14ac:dyDescent="0.25">
      <c r="A70" s="163"/>
      <c r="B70" s="163"/>
      <c r="C70" s="163"/>
      <c r="D70" s="163"/>
      <c r="E70" s="163"/>
      <c r="F70" s="163"/>
      <c r="G70" s="163"/>
      <c r="H70" s="163"/>
      <c r="I70" s="163"/>
      <c r="J70" s="163"/>
    </row>
    <row r="71" spans="1:10" x14ac:dyDescent="0.25">
      <c r="A71" s="163"/>
      <c r="B71" s="163"/>
      <c r="C71" s="163"/>
      <c r="D71" s="163"/>
      <c r="E71" s="163"/>
      <c r="F71" s="163"/>
      <c r="G71" s="163"/>
      <c r="H71" s="163"/>
      <c r="I71" s="163"/>
      <c r="J71" s="163"/>
    </row>
    <row r="72" spans="1:10" x14ac:dyDescent="0.25">
      <c r="A72" s="163"/>
      <c r="B72" s="163"/>
      <c r="C72" s="163"/>
      <c r="D72" s="163"/>
      <c r="E72" s="163"/>
      <c r="F72" s="163"/>
      <c r="G72" s="163"/>
      <c r="H72" s="163"/>
      <c r="I72" s="163"/>
      <c r="J72" s="163"/>
    </row>
    <row r="73" spans="1:10" x14ac:dyDescent="0.25">
      <c r="A73" s="163"/>
      <c r="B73" s="163"/>
      <c r="C73" s="163"/>
      <c r="D73" s="163"/>
      <c r="E73" s="163"/>
      <c r="F73" s="163"/>
      <c r="G73" s="163"/>
      <c r="H73" s="163"/>
      <c r="I73" s="163"/>
      <c r="J73" s="163"/>
    </row>
    <row r="74" spans="1:10" x14ac:dyDescent="0.25">
      <c r="A74" s="163"/>
      <c r="B74" s="163"/>
      <c r="C74" s="163"/>
      <c r="D74" s="163"/>
      <c r="E74" s="163"/>
      <c r="F74" s="163"/>
      <c r="G74" s="163"/>
      <c r="H74" s="163"/>
      <c r="I74" s="163"/>
      <c r="J74" s="163"/>
    </row>
    <row r="75" spans="1:10" x14ac:dyDescent="0.25">
      <c r="A75" s="163"/>
      <c r="B75" s="163"/>
      <c r="C75" s="163"/>
      <c r="D75" s="163"/>
      <c r="E75" s="163"/>
      <c r="F75" s="163"/>
      <c r="G75" s="163"/>
      <c r="H75" s="163"/>
      <c r="I75" s="163"/>
      <c r="J75" s="163"/>
    </row>
    <row r="76" spans="1:10" x14ac:dyDescent="0.25">
      <c r="A76" s="163"/>
      <c r="B76" s="163"/>
      <c r="C76" s="163"/>
      <c r="D76" s="163"/>
      <c r="E76" s="163"/>
      <c r="F76" s="163"/>
      <c r="G76" s="163"/>
      <c r="H76" s="163"/>
      <c r="I76" s="163"/>
      <c r="J76" s="163"/>
    </row>
    <row r="77" spans="1:10" x14ac:dyDescent="0.25">
      <c r="A77" s="163"/>
      <c r="B77" s="163"/>
      <c r="C77" s="163"/>
      <c r="D77" s="163"/>
      <c r="E77" s="163"/>
      <c r="F77" s="163"/>
      <c r="G77" s="163"/>
      <c r="H77" s="163"/>
      <c r="I77" s="163"/>
      <c r="J77" s="163"/>
    </row>
    <row r="78" spans="1:10" x14ac:dyDescent="0.25">
      <c r="A78" s="163"/>
      <c r="B78" s="163"/>
      <c r="C78" s="163"/>
      <c r="D78" s="163"/>
      <c r="E78" s="163"/>
      <c r="F78" s="163"/>
      <c r="G78" s="163"/>
      <c r="H78" s="163"/>
      <c r="I78" s="163"/>
      <c r="J78" s="163"/>
    </row>
    <row r="79" spans="1:10" x14ac:dyDescent="0.25">
      <c r="A79" s="163"/>
      <c r="B79" s="163"/>
      <c r="C79" s="163"/>
      <c r="D79" s="163"/>
      <c r="E79" s="163"/>
      <c r="F79" s="163"/>
      <c r="G79" s="163"/>
      <c r="H79" s="163"/>
      <c r="I79" s="163"/>
      <c r="J79" s="163"/>
    </row>
    <row r="80" spans="1:10" x14ac:dyDescent="0.25">
      <c r="A80" s="163"/>
      <c r="B80" s="163"/>
      <c r="C80" s="163"/>
      <c r="D80" s="163"/>
      <c r="E80" s="163"/>
      <c r="F80" s="163"/>
      <c r="G80" s="163"/>
      <c r="H80" s="163"/>
      <c r="I80" s="163"/>
      <c r="J80" s="163"/>
    </row>
    <row r="81" spans="1:10" x14ac:dyDescent="0.25">
      <c r="A81" s="163"/>
      <c r="B81" s="163"/>
      <c r="C81" s="163"/>
      <c r="D81" s="163"/>
      <c r="E81" s="163"/>
      <c r="F81" s="163"/>
      <c r="G81" s="163"/>
      <c r="H81" s="163"/>
      <c r="I81" s="163"/>
      <c r="J81" s="163"/>
    </row>
    <row r="82" spans="1:10" x14ac:dyDescent="0.25">
      <c r="A82" s="163"/>
      <c r="B82" s="163"/>
      <c r="C82" s="163"/>
      <c r="D82" s="163"/>
      <c r="E82" s="163"/>
      <c r="F82" s="163"/>
      <c r="G82" s="163"/>
      <c r="H82" s="163"/>
      <c r="I82" s="163"/>
      <c r="J82" s="163"/>
    </row>
    <row r="83" spans="1:10" x14ac:dyDescent="0.25">
      <c r="A83" s="163"/>
      <c r="B83" s="163"/>
      <c r="C83" s="163"/>
      <c r="D83" s="163"/>
      <c r="E83" s="163"/>
      <c r="F83" s="163"/>
      <c r="G83" s="163"/>
      <c r="H83" s="163"/>
      <c r="I83" s="163"/>
      <c r="J83" s="163"/>
    </row>
    <row r="84" spans="1:10" x14ac:dyDescent="0.25">
      <c r="A84" s="163"/>
      <c r="B84" s="163"/>
      <c r="C84" s="163"/>
      <c r="D84" s="163"/>
      <c r="E84" s="163"/>
      <c r="F84" s="163"/>
      <c r="G84" s="163"/>
      <c r="H84" s="163"/>
      <c r="I84" s="163"/>
      <c r="J84" s="163"/>
    </row>
    <row r="85" spans="1:10" x14ac:dyDescent="0.25">
      <c r="A85" s="163"/>
      <c r="B85" s="163"/>
      <c r="C85" s="163"/>
      <c r="D85" s="163"/>
      <c r="E85" s="163"/>
      <c r="F85" s="163"/>
      <c r="G85" s="163"/>
      <c r="H85" s="163"/>
      <c r="I85" s="163"/>
      <c r="J85" s="163"/>
    </row>
    <row r="86" spans="1:10" x14ac:dyDescent="0.25">
      <c r="A86" s="163"/>
      <c r="B86" s="163"/>
      <c r="C86" s="163"/>
      <c r="D86" s="163"/>
      <c r="E86" s="163"/>
      <c r="F86" s="163"/>
      <c r="G86" s="163"/>
      <c r="H86" s="163"/>
      <c r="I86" s="163"/>
      <c r="J86" s="163"/>
    </row>
    <row r="87" spans="1:10" x14ac:dyDescent="0.25">
      <c r="A87" s="163"/>
      <c r="B87" s="163"/>
      <c r="C87" s="163"/>
      <c r="D87" s="163"/>
      <c r="E87" s="163"/>
      <c r="F87" s="163"/>
      <c r="G87" s="163"/>
      <c r="H87" s="163"/>
      <c r="I87" s="163"/>
      <c r="J87" s="163"/>
    </row>
    <row r="88" spans="1:10" x14ac:dyDescent="0.25">
      <c r="A88" s="163"/>
      <c r="B88" s="163"/>
      <c r="C88" s="163"/>
      <c r="D88" s="163"/>
      <c r="E88" s="163"/>
      <c r="F88" s="163"/>
      <c r="G88" s="163"/>
      <c r="H88" s="163"/>
      <c r="I88" s="163"/>
      <c r="J88" s="163"/>
    </row>
    <row r="89" spans="1:10" x14ac:dyDescent="0.25">
      <c r="A89" s="163"/>
      <c r="B89" s="163"/>
      <c r="C89" s="163"/>
      <c r="D89" s="163"/>
      <c r="E89" s="163"/>
      <c r="F89" s="163"/>
      <c r="G89" s="163"/>
      <c r="H89" s="163"/>
      <c r="I89" s="163"/>
      <c r="J89" s="163"/>
    </row>
    <row r="90" spans="1:10" x14ac:dyDescent="0.25">
      <c r="A90" s="163"/>
      <c r="B90" s="163"/>
      <c r="C90" s="163"/>
      <c r="D90" s="163"/>
      <c r="E90" s="163"/>
      <c r="F90" s="163"/>
      <c r="G90" s="163"/>
      <c r="H90" s="163"/>
      <c r="I90" s="163"/>
      <c r="J90" s="163"/>
    </row>
    <row r="91" spans="1:10" x14ac:dyDescent="0.25">
      <c r="A91" s="163"/>
      <c r="B91" s="163"/>
      <c r="C91" s="163"/>
      <c r="D91" s="163"/>
      <c r="E91" s="163"/>
      <c r="F91" s="163"/>
      <c r="G91" s="163"/>
      <c r="H91" s="163"/>
      <c r="I91" s="163"/>
      <c r="J91" s="163"/>
    </row>
    <row r="92" spans="1:10" x14ac:dyDescent="0.25">
      <c r="A92" s="163"/>
      <c r="B92" s="163"/>
      <c r="C92" s="163"/>
      <c r="D92" s="163"/>
      <c r="E92" s="163"/>
      <c r="F92" s="163"/>
      <c r="G92" s="163"/>
      <c r="H92" s="163"/>
      <c r="I92" s="163"/>
      <c r="J92" s="163"/>
    </row>
    <row r="93" spans="1:10" x14ac:dyDescent="0.25">
      <c r="A93" s="163"/>
      <c r="B93" s="163"/>
      <c r="C93" s="163"/>
      <c r="D93" s="163"/>
      <c r="E93" s="163"/>
      <c r="F93" s="163"/>
      <c r="G93" s="163"/>
      <c r="H93" s="163"/>
      <c r="I93" s="163"/>
      <c r="J93" s="163"/>
    </row>
    <row r="94" spans="1:10" x14ac:dyDescent="0.25">
      <c r="A94" s="163"/>
      <c r="B94" s="163"/>
      <c r="C94" s="163"/>
      <c r="D94" s="163"/>
      <c r="E94" s="163"/>
      <c r="F94" s="163"/>
      <c r="G94" s="163"/>
      <c r="H94" s="163"/>
      <c r="I94" s="163"/>
      <c r="J94" s="163"/>
    </row>
    <row r="95" spans="1:10" x14ac:dyDescent="0.25">
      <c r="A95" s="163"/>
      <c r="B95" s="163"/>
      <c r="C95" s="163"/>
      <c r="D95" s="163"/>
      <c r="E95" s="163"/>
      <c r="F95" s="163"/>
      <c r="G95" s="163"/>
      <c r="H95" s="163"/>
      <c r="I95" s="163"/>
      <c r="J95" s="163"/>
    </row>
    <row r="96" spans="1:10" x14ac:dyDescent="0.25">
      <c r="A96" s="163"/>
      <c r="B96" s="163"/>
      <c r="C96" s="163"/>
      <c r="D96" s="163"/>
      <c r="E96" s="163"/>
      <c r="F96" s="163"/>
      <c r="G96" s="163"/>
      <c r="H96" s="163"/>
      <c r="I96" s="163"/>
      <c r="J96" s="163"/>
    </row>
    <row r="97" spans="1:10" x14ac:dyDescent="0.25">
      <c r="A97" s="163"/>
      <c r="B97" s="163"/>
      <c r="C97" s="163"/>
      <c r="D97" s="163"/>
      <c r="E97" s="163"/>
      <c r="F97" s="163"/>
      <c r="G97" s="163"/>
      <c r="H97" s="163"/>
      <c r="I97" s="163"/>
      <c r="J97" s="163"/>
    </row>
    <row r="98" spans="1:10" x14ac:dyDescent="0.25">
      <c r="A98" s="163"/>
      <c r="B98" s="163"/>
      <c r="C98" s="163"/>
      <c r="D98" s="163"/>
      <c r="E98" s="163"/>
      <c r="F98" s="163"/>
      <c r="G98" s="163"/>
      <c r="H98" s="163"/>
      <c r="I98" s="163"/>
      <c r="J98" s="163"/>
    </row>
    <row r="99" spans="1:10" x14ac:dyDescent="0.25">
      <c r="A99" s="163"/>
      <c r="B99" s="163"/>
      <c r="C99" s="163"/>
      <c r="D99" s="163"/>
      <c r="E99" s="163"/>
      <c r="F99" s="163"/>
      <c r="G99" s="163"/>
      <c r="H99" s="163"/>
      <c r="I99" s="163"/>
      <c r="J99" s="163"/>
    </row>
    <row r="100" spans="1:10" x14ac:dyDescent="0.25">
      <c r="A100" s="163"/>
      <c r="B100" s="163"/>
      <c r="C100" s="163"/>
      <c r="D100" s="163"/>
      <c r="E100" s="163"/>
      <c r="F100" s="163"/>
      <c r="G100" s="163"/>
      <c r="H100" s="163"/>
      <c r="I100" s="163"/>
      <c r="J100" s="163"/>
    </row>
    <row r="101" spans="1:10" x14ac:dyDescent="0.25">
      <c r="A101" s="163"/>
      <c r="B101" s="163"/>
      <c r="C101" s="163"/>
      <c r="D101" s="163"/>
      <c r="E101" s="163"/>
      <c r="F101" s="163"/>
      <c r="G101" s="163"/>
      <c r="H101" s="163"/>
      <c r="I101" s="163"/>
      <c r="J101" s="163"/>
    </row>
    <row r="102" spans="1:10" x14ac:dyDescent="0.25">
      <c r="A102" s="163"/>
      <c r="B102" s="163"/>
      <c r="C102" s="163"/>
      <c r="D102" s="163"/>
      <c r="E102" s="163"/>
      <c r="F102" s="163"/>
      <c r="G102" s="163"/>
      <c r="H102" s="163"/>
      <c r="I102" s="163"/>
      <c r="J102" s="163"/>
    </row>
    <row r="103" spans="1:10" x14ac:dyDescent="0.25">
      <c r="A103" s="163"/>
      <c r="B103" s="163"/>
      <c r="C103" s="163"/>
      <c r="D103" s="163"/>
      <c r="E103" s="163"/>
      <c r="F103" s="163"/>
      <c r="G103" s="163"/>
      <c r="H103" s="163"/>
      <c r="I103" s="163"/>
      <c r="J103" s="163"/>
    </row>
    <row r="104" spans="1:10" x14ac:dyDescent="0.25">
      <c r="A104" s="163"/>
      <c r="B104" s="163"/>
      <c r="C104" s="163"/>
      <c r="D104" s="163"/>
      <c r="E104" s="163"/>
      <c r="F104" s="163"/>
      <c r="G104" s="163"/>
      <c r="H104" s="163"/>
      <c r="I104" s="163"/>
      <c r="J104" s="163"/>
    </row>
    <row r="105" spans="1:10" x14ac:dyDescent="0.25">
      <c r="A105" s="163"/>
      <c r="B105" s="163"/>
      <c r="C105" s="163"/>
      <c r="D105" s="163"/>
      <c r="E105" s="163"/>
      <c r="F105" s="163"/>
      <c r="G105" s="163"/>
      <c r="H105" s="163"/>
      <c r="I105" s="163"/>
      <c r="J105" s="163"/>
    </row>
    <row r="106" spans="1:10" x14ac:dyDescent="0.25">
      <c r="A106" s="163"/>
      <c r="B106" s="163"/>
      <c r="C106" s="163"/>
      <c r="D106" s="163"/>
      <c r="E106" s="163"/>
      <c r="F106" s="163"/>
      <c r="G106" s="163"/>
      <c r="H106" s="163"/>
      <c r="I106" s="163"/>
      <c r="J106" s="163"/>
    </row>
    <row r="107" spans="1:10" x14ac:dyDescent="0.25">
      <c r="A107" s="163"/>
      <c r="B107" s="163"/>
      <c r="C107" s="163"/>
      <c r="D107" s="163"/>
      <c r="E107" s="163"/>
      <c r="F107" s="163"/>
      <c r="G107" s="163"/>
      <c r="H107" s="163"/>
      <c r="I107" s="163"/>
      <c r="J107" s="163"/>
    </row>
    <row r="108" spans="1:10" x14ac:dyDescent="0.25">
      <c r="A108" s="163"/>
      <c r="B108" s="163"/>
      <c r="C108" s="163"/>
      <c r="D108" s="163"/>
      <c r="E108" s="163"/>
      <c r="F108" s="163"/>
      <c r="G108" s="163"/>
      <c r="H108" s="163"/>
      <c r="I108" s="163"/>
      <c r="J108" s="163"/>
    </row>
    <row r="109" spans="1:10" x14ac:dyDescent="0.25">
      <c r="A109" s="163"/>
      <c r="B109" s="163"/>
      <c r="C109" s="163"/>
      <c r="D109" s="163"/>
      <c r="E109" s="163"/>
      <c r="F109" s="163"/>
      <c r="G109" s="163"/>
      <c r="H109" s="163"/>
      <c r="I109" s="163"/>
      <c r="J109" s="163"/>
    </row>
    <row r="110" spans="1:10" x14ac:dyDescent="0.25">
      <c r="A110" s="163"/>
      <c r="B110" s="163"/>
      <c r="C110" s="163"/>
      <c r="D110" s="163"/>
      <c r="E110" s="163"/>
      <c r="F110" s="163"/>
      <c r="G110" s="163"/>
      <c r="H110" s="163"/>
      <c r="I110" s="163"/>
      <c r="J110" s="163"/>
    </row>
    <row r="111" spans="1:10" x14ac:dyDescent="0.25">
      <c r="A111" s="163"/>
      <c r="B111" s="163"/>
      <c r="C111" s="163"/>
      <c r="D111" s="163"/>
      <c r="E111" s="163"/>
      <c r="F111" s="163"/>
      <c r="G111" s="163"/>
      <c r="H111" s="163"/>
      <c r="I111" s="163"/>
      <c r="J111" s="163"/>
    </row>
    <row r="112" spans="1:10" x14ac:dyDescent="0.25">
      <c r="A112" s="163"/>
      <c r="B112" s="163"/>
      <c r="C112" s="163"/>
      <c r="D112" s="163"/>
      <c r="E112" s="163"/>
      <c r="F112" s="163"/>
      <c r="G112" s="163"/>
      <c r="H112" s="163"/>
      <c r="I112" s="163"/>
      <c r="J112" s="163"/>
    </row>
    <row r="113" spans="1:10" x14ac:dyDescent="0.25">
      <c r="A113" s="163"/>
      <c r="B113" s="163"/>
      <c r="C113" s="163"/>
      <c r="D113" s="163"/>
      <c r="E113" s="163"/>
      <c r="F113" s="163"/>
      <c r="G113" s="163"/>
      <c r="H113" s="163"/>
      <c r="I113" s="163"/>
      <c r="J113" s="163"/>
    </row>
    <row r="114" spans="1:10" x14ac:dyDescent="0.25">
      <c r="A114" s="163"/>
      <c r="B114" s="163"/>
      <c r="C114" s="163"/>
      <c r="D114" s="163"/>
      <c r="E114" s="163"/>
      <c r="F114" s="163"/>
      <c r="G114" s="163"/>
      <c r="H114" s="163"/>
      <c r="I114" s="163"/>
      <c r="J114" s="163"/>
    </row>
    <row r="115" spans="1:10" x14ac:dyDescent="0.25">
      <c r="A115" s="163"/>
      <c r="B115" s="163"/>
      <c r="C115" s="163"/>
      <c r="D115" s="163"/>
      <c r="E115" s="163"/>
      <c r="F115" s="163"/>
      <c r="G115" s="163"/>
      <c r="H115" s="163"/>
      <c r="I115" s="163"/>
      <c r="J115" s="163"/>
    </row>
    <row r="116" spans="1:10" x14ac:dyDescent="0.25">
      <c r="A116" s="163"/>
      <c r="B116" s="163"/>
      <c r="C116" s="163"/>
      <c r="D116" s="163"/>
      <c r="E116" s="163"/>
      <c r="F116" s="163"/>
      <c r="G116" s="163"/>
      <c r="H116" s="163"/>
      <c r="I116" s="163"/>
      <c r="J116" s="163"/>
    </row>
    <row r="117" spans="1:10" x14ac:dyDescent="0.25">
      <c r="A117" s="163"/>
      <c r="B117" s="163"/>
      <c r="C117" s="163"/>
      <c r="D117" s="163"/>
      <c r="E117" s="163"/>
      <c r="F117" s="163"/>
      <c r="G117" s="163"/>
      <c r="H117" s="163"/>
      <c r="I117" s="163"/>
      <c r="J117" s="163"/>
    </row>
    <row r="118" spans="1:10" x14ac:dyDescent="0.25">
      <c r="A118" s="163"/>
      <c r="B118" s="163"/>
      <c r="C118" s="163"/>
      <c r="D118" s="163"/>
      <c r="E118" s="163"/>
      <c r="F118" s="163"/>
      <c r="G118" s="163"/>
      <c r="H118" s="163"/>
      <c r="I118" s="163"/>
      <c r="J118" s="163"/>
    </row>
    <row r="119" spans="1:10" x14ac:dyDescent="0.25">
      <c r="A119" s="163"/>
      <c r="B119" s="163"/>
      <c r="C119" s="163"/>
      <c r="D119" s="163"/>
      <c r="E119" s="163"/>
      <c r="F119" s="163"/>
      <c r="G119" s="163"/>
      <c r="H119" s="163"/>
      <c r="I119" s="163"/>
      <c r="J119" s="163"/>
    </row>
    <row r="120" spans="1:10" x14ac:dyDescent="0.25">
      <c r="A120" s="163"/>
      <c r="B120" s="163"/>
      <c r="C120" s="163"/>
      <c r="D120" s="163"/>
      <c r="E120" s="163"/>
      <c r="F120" s="163"/>
      <c r="G120" s="163"/>
      <c r="H120" s="163"/>
      <c r="I120" s="163"/>
      <c r="J120" s="163"/>
    </row>
    <row r="121" spans="1:10" x14ac:dyDescent="0.25">
      <c r="A121" s="163"/>
      <c r="B121" s="163"/>
      <c r="C121" s="163"/>
      <c r="D121" s="163"/>
      <c r="E121" s="163"/>
      <c r="F121" s="163"/>
      <c r="G121" s="163"/>
      <c r="H121" s="163"/>
      <c r="I121" s="163"/>
      <c r="J121" s="163"/>
    </row>
    <row r="122" spans="1:10" x14ac:dyDescent="0.25">
      <c r="A122" s="163"/>
      <c r="B122" s="163"/>
      <c r="C122" s="163"/>
      <c r="D122" s="163"/>
      <c r="E122" s="163"/>
      <c r="F122" s="163"/>
      <c r="G122" s="163"/>
      <c r="H122" s="163"/>
      <c r="I122" s="163"/>
      <c r="J122" s="163"/>
    </row>
    <row r="123" spans="1:10" x14ac:dyDescent="0.25">
      <c r="A123" s="163"/>
      <c r="B123" s="163"/>
      <c r="C123" s="163"/>
      <c r="D123" s="163"/>
      <c r="E123" s="163"/>
      <c r="F123" s="163"/>
      <c r="G123" s="163"/>
      <c r="H123" s="163"/>
      <c r="I123" s="163"/>
      <c r="J123" s="163"/>
    </row>
    <row r="124" spans="1:10" x14ac:dyDescent="0.25">
      <c r="A124" s="163"/>
      <c r="B124" s="163"/>
      <c r="C124" s="163"/>
      <c r="D124" s="163"/>
      <c r="E124" s="163"/>
      <c r="F124" s="163"/>
      <c r="G124" s="163"/>
      <c r="H124" s="163"/>
      <c r="I124" s="163"/>
      <c r="J124" s="163"/>
    </row>
    <row r="125" spans="1:10" x14ac:dyDescent="0.25">
      <c r="A125" s="163"/>
      <c r="B125" s="163"/>
      <c r="C125" s="163"/>
      <c r="D125" s="163"/>
      <c r="E125" s="163"/>
      <c r="F125" s="163"/>
      <c r="G125" s="163"/>
      <c r="H125" s="163"/>
      <c r="I125" s="163"/>
      <c r="J125" s="163"/>
    </row>
    <row r="126" spans="1:10" x14ac:dyDescent="0.25">
      <c r="A126" s="163"/>
      <c r="B126" s="163"/>
      <c r="C126" s="163"/>
      <c r="D126" s="163"/>
      <c r="E126" s="163"/>
      <c r="F126" s="163"/>
      <c r="G126" s="163"/>
      <c r="H126" s="163"/>
      <c r="I126" s="163"/>
      <c r="J126" s="163"/>
    </row>
    <row r="127" spans="1:10" x14ac:dyDescent="0.25">
      <c r="A127" s="163"/>
      <c r="B127" s="163"/>
      <c r="C127" s="163"/>
      <c r="D127" s="163"/>
      <c r="E127" s="163"/>
      <c r="F127" s="163"/>
      <c r="G127" s="163"/>
      <c r="H127" s="163"/>
      <c r="I127" s="163"/>
      <c r="J127" s="163"/>
    </row>
    <row r="128" spans="1:10" x14ac:dyDescent="0.25">
      <c r="A128" s="163"/>
      <c r="B128" s="163"/>
      <c r="C128" s="163"/>
      <c r="D128" s="163"/>
      <c r="E128" s="163"/>
      <c r="F128" s="163"/>
      <c r="G128" s="163"/>
      <c r="H128" s="163"/>
      <c r="I128" s="163"/>
      <c r="J128" s="163"/>
    </row>
    <row r="129" spans="1:10" x14ac:dyDescent="0.25">
      <c r="A129" s="163"/>
      <c r="B129" s="163"/>
      <c r="C129" s="163"/>
      <c r="D129" s="163"/>
      <c r="E129" s="163"/>
      <c r="F129" s="163"/>
      <c r="G129" s="163"/>
      <c r="H129" s="163"/>
      <c r="I129" s="163"/>
      <c r="J129" s="163"/>
    </row>
    <row r="130" spans="1:10" x14ac:dyDescent="0.25">
      <c r="A130" s="163"/>
      <c r="B130" s="163"/>
      <c r="C130" s="163"/>
      <c r="D130" s="163"/>
      <c r="E130" s="163"/>
      <c r="F130" s="163"/>
      <c r="G130" s="163"/>
      <c r="H130" s="163"/>
      <c r="I130" s="163"/>
      <c r="J130" s="163"/>
    </row>
    <row r="131" spans="1:10" x14ac:dyDescent="0.25">
      <c r="A131" s="163"/>
      <c r="B131" s="163"/>
      <c r="C131" s="163"/>
      <c r="D131" s="163"/>
      <c r="E131" s="163"/>
      <c r="F131" s="163"/>
      <c r="G131" s="163"/>
      <c r="H131" s="163"/>
      <c r="I131" s="163"/>
      <c r="J131" s="163"/>
    </row>
    <row r="132" spans="1:10" x14ac:dyDescent="0.25">
      <c r="A132" s="163"/>
      <c r="B132" s="163"/>
      <c r="C132" s="163"/>
      <c r="D132" s="163"/>
      <c r="E132" s="163"/>
      <c r="F132" s="163"/>
      <c r="G132" s="163"/>
      <c r="H132" s="163"/>
      <c r="I132" s="163"/>
      <c r="J132" s="163"/>
    </row>
    <row r="133" spans="1:10" x14ac:dyDescent="0.25">
      <c r="A133" s="163"/>
      <c r="B133" s="163"/>
      <c r="C133" s="163"/>
      <c r="D133" s="163"/>
      <c r="E133" s="163"/>
      <c r="F133" s="163"/>
      <c r="G133" s="163"/>
      <c r="H133" s="163"/>
      <c r="I133" s="163"/>
      <c r="J133" s="163"/>
    </row>
    <row r="134" spans="1:10" x14ac:dyDescent="0.25">
      <c r="A134" s="163"/>
      <c r="B134" s="163"/>
      <c r="C134" s="163"/>
      <c r="D134" s="163"/>
      <c r="E134" s="163"/>
      <c r="F134" s="163"/>
      <c r="G134" s="163"/>
      <c r="H134" s="163"/>
      <c r="I134" s="163"/>
      <c r="J134" s="163"/>
    </row>
    <row r="135" spans="1:10" x14ac:dyDescent="0.25">
      <c r="A135" s="163"/>
      <c r="B135" s="163"/>
      <c r="C135" s="163"/>
      <c r="D135" s="163"/>
      <c r="E135" s="163"/>
      <c r="F135" s="163"/>
      <c r="G135" s="163"/>
      <c r="H135" s="163"/>
      <c r="I135" s="163"/>
      <c r="J135" s="163"/>
    </row>
    <row r="136" spans="1:10" x14ac:dyDescent="0.25">
      <c r="A136" s="163"/>
      <c r="B136" s="163"/>
      <c r="C136" s="163"/>
      <c r="D136" s="163"/>
      <c r="E136" s="163"/>
      <c r="F136" s="163"/>
      <c r="G136" s="163"/>
      <c r="H136" s="163"/>
      <c r="I136" s="163"/>
      <c r="J136" s="163"/>
    </row>
    <row r="137" spans="1:10" x14ac:dyDescent="0.25">
      <c r="A137" s="163"/>
      <c r="B137" s="163"/>
      <c r="C137" s="163"/>
      <c r="D137" s="163"/>
      <c r="E137" s="163"/>
      <c r="F137" s="163"/>
      <c r="G137" s="163"/>
      <c r="H137" s="163"/>
      <c r="I137" s="163"/>
      <c r="J137" s="163"/>
    </row>
    <row r="138" spans="1:10" x14ac:dyDescent="0.25">
      <c r="A138" s="163"/>
      <c r="B138" s="163"/>
      <c r="C138" s="163"/>
      <c r="D138" s="163"/>
      <c r="E138" s="163"/>
      <c r="F138" s="163"/>
      <c r="G138" s="163"/>
      <c r="H138" s="163"/>
      <c r="I138" s="163"/>
      <c r="J138" s="163"/>
    </row>
    <row r="139" spans="1:10" x14ac:dyDescent="0.25">
      <c r="A139" s="163"/>
      <c r="B139" s="163"/>
      <c r="C139" s="163"/>
      <c r="D139" s="163"/>
      <c r="E139" s="163"/>
      <c r="F139" s="163"/>
      <c r="G139" s="163"/>
      <c r="H139" s="163"/>
      <c r="I139" s="163"/>
      <c r="J139" s="163"/>
    </row>
    <row r="140" spans="1:10" x14ac:dyDescent="0.25">
      <c r="A140" s="163"/>
      <c r="B140" s="163"/>
      <c r="C140" s="163"/>
      <c r="D140" s="163"/>
      <c r="E140" s="163"/>
      <c r="F140" s="163"/>
      <c r="G140" s="163"/>
      <c r="H140" s="163"/>
      <c r="I140" s="163"/>
      <c r="J140" s="163"/>
    </row>
    <row r="141" spans="1:10" x14ac:dyDescent="0.25">
      <c r="A141" s="163"/>
      <c r="B141" s="163"/>
      <c r="C141" s="163"/>
      <c r="D141" s="163"/>
      <c r="E141" s="163"/>
      <c r="F141" s="163"/>
      <c r="G141" s="163"/>
      <c r="H141" s="163"/>
      <c r="I141" s="163"/>
      <c r="J141" s="163"/>
    </row>
    <row r="142" spans="1:10" x14ac:dyDescent="0.25">
      <c r="A142" s="163"/>
      <c r="B142" s="163"/>
      <c r="C142" s="163"/>
      <c r="D142" s="163"/>
      <c r="E142" s="163"/>
      <c r="F142" s="163"/>
      <c r="G142" s="163"/>
      <c r="H142" s="163"/>
      <c r="I142" s="163"/>
      <c r="J142" s="163"/>
    </row>
    <row r="143" spans="1:10" x14ac:dyDescent="0.25">
      <c r="A143" s="163"/>
      <c r="B143" s="163"/>
      <c r="C143" s="163"/>
      <c r="D143" s="163"/>
      <c r="E143" s="163"/>
      <c r="F143" s="163"/>
      <c r="G143" s="163"/>
      <c r="H143" s="163"/>
      <c r="I143" s="163"/>
      <c r="J143" s="163"/>
    </row>
    <row r="144" spans="1:10" x14ac:dyDescent="0.25">
      <c r="A144" s="163"/>
      <c r="B144" s="163"/>
      <c r="C144" s="163"/>
      <c r="D144" s="163"/>
      <c r="E144" s="163"/>
      <c r="F144" s="163"/>
      <c r="G144" s="163"/>
      <c r="H144" s="163"/>
      <c r="I144" s="163"/>
      <c r="J144" s="163"/>
    </row>
    <row r="145" spans="1:10" x14ac:dyDescent="0.25">
      <c r="A145" s="163"/>
      <c r="B145" s="163"/>
      <c r="C145" s="163"/>
      <c r="D145" s="163"/>
      <c r="E145" s="163"/>
      <c r="F145" s="163"/>
      <c r="G145" s="163"/>
      <c r="H145" s="163"/>
      <c r="I145" s="163"/>
      <c r="J145" s="163"/>
    </row>
    <row r="146" spans="1:10" x14ac:dyDescent="0.25">
      <c r="A146" s="163"/>
      <c r="B146" s="163"/>
      <c r="C146" s="163"/>
      <c r="D146" s="163"/>
      <c r="E146" s="163"/>
      <c r="F146" s="163"/>
      <c r="G146" s="163"/>
      <c r="H146" s="163"/>
      <c r="I146" s="163"/>
      <c r="J146" s="163"/>
    </row>
    <row r="147" spans="1:10" x14ac:dyDescent="0.25">
      <c r="A147" s="163"/>
      <c r="B147" s="163"/>
      <c r="C147" s="163"/>
      <c r="D147" s="163"/>
      <c r="E147" s="163"/>
      <c r="F147" s="163"/>
      <c r="G147" s="163"/>
      <c r="H147" s="163"/>
      <c r="I147" s="163"/>
      <c r="J147" s="163"/>
    </row>
    <row r="148" spans="1:10" x14ac:dyDescent="0.25">
      <c r="A148" s="163"/>
      <c r="B148" s="163"/>
      <c r="C148" s="163"/>
      <c r="D148" s="163"/>
      <c r="E148" s="163"/>
      <c r="F148" s="163"/>
      <c r="G148" s="163"/>
      <c r="H148" s="163"/>
      <c r="I148" s="163"/>
      <c r="J148" s="163"/>
    </row>
    <row r="149" spans="1:10" x14ac:dyDescent="0.25">
      <c r="A149" s="163"/>
      <c r="B149" s="163"/>
      <c r="C149" s="163"/>
      <c r="D149" s="163"/>
      <c r="E149" s="163"/>
      <c r="F149" s="163"/>
      <c r="G149" s="163"/>
      <c r="H149" s="163"/>
      <c r="I149" s="163"/>
      <c r="J149" s="163"/>
    </row>
    <row r="150" spans="1:10" x14ac:dyDescent="0.25">
      <c r="A150" s="163"/>
      <c r="B150" s="163"/>
      <c r="C150" s="163"/>
      <c r="D150" s="163"/>
      <c r="E150" s="163"/>
      <c r="F150" s="163"/>
      <c r="G150" s="163"/>
      <c r="H150" s="163"/>
      <c r="I150" s="163"/>
      <c r="J150" s="163"/>
    </row>
    <row r="151" spans="1:10" x14ac:dyDescent="0.25">
      <c r="A151" s="163"/>
      <c r="B151" s="163"/>
      <c r="C151" s="163"/>
      <c r="D151" s="163"/>
      <c r="E151" s="163"/>
      <c r="F151" s="163"/>
      <c r="G151" s="163"/>
      <c r="H151" s="163"/>
      <c r="I151" s="163"/>
      <c r="J151" s="163"/>
    </row>
    <row r="152" spans="1:10" x14ac:dyDescent="0.25">
      <c r="A152" s="163"/>
      <c r="B152" s="163"/>
      <c r="C152" s="163"/>
      <c r="D152" s="163"/>
      <c r="E152" s="163"/>
      <c r="F152" s="163"/>
      <c r="G152" s="163"/>
      <c r="H152" s="163"/>
      <c r="I152" s="163"/>
      <c r="J152" s="163"/>
    </row>
    <row r="153" spans="1:10" x14ac:dyDescent="0.25">
      <c r="A153" s="163"/>
      <c r="B153" s="163"/>
      <c r="C153" s="163"/>
      <c r="D153" s="163"/>
      <c r="E153" s="163"/>
      <c r="F153" s="163"/>
      <c r="G153" s="163"/>
      <c r="H153" s="163"/>
      <c r="I153" s="163"/>
      <c r="J153" s="163"/>
    </row>
    <row r="154" spans="1:10" x14ac:dyDescent="0.25">
      <c r="A154" s="163"/>
      <c r="B154" s="163"/>
      <c r="C154" s="163"/>
      <c r="D154" s="163"/>
      <c r="E154" s="163"/>
      <c r="F154" s="163"/>
      <c r="G154" s="163"/>
      <c r="H154" s="163"/>
      <c r="I154" s="163"/>
      <c r="J154" s="163"/>
    </row>
    <row r="155" spans="1:10" x14ac:dyDescent="0.25">
      <c r="A155" s="163"/>
      <c r="B155" s="163"/>
      <c r="C155" s="163"/>
      <c r="D155" s="163"/>
      <c r="E155" s="163"/>
      <c r="F155" s="163"/>
      <c r="G155" s="163"/>
      <c r="H155" s="163"/>
      <c r="I155" s="163"/>
      <c r="J155" s="163"/>
    </row>
    <row r="156" spans="1:10" x14ac:dyDescent="0.25">
      <c r="A156" s="163"/>
      <c r="B156" s="163"/>
      <c r="C156" s="163"/>
      <c r="D156" s="163"/>
      <c r="E156" s="163"/>
      <c r="F156" s="163"/>
      <c r="G156" s="163"/>
      <c r="H156" s="163"/>
      <c r="I156" s="163"/>
      <c r="J156" s="163"/>
    </row>
    <row r="157" spans="1:10" x14ac:dyDescent="0.25">
      <c r="A157" s="163"/>
      <c r="B157" s="163"/>
      <c r="C157" s="163"/>
      <c r="D157" s="163"/>
      <c r="E157" s="163"/>
      <c r="F157" s="163"/>
      <c r="G157" s="163"/>
      <c r="H157" s="163"/>
      <c r="I157" s="163"/>
      <c r="J157" s="163"/>
    </row>
    <row r="158" spans="1:10" x14ac:dyDescent="0.25">
      <c r="A158" s="163"/>
      <c r="B158" s="163"/>
      <c r="C158" s="163"/>
      <c r="D158" s="163"/>
      <c r="E158" s="163"/>
      <c r="F158" s="163"/>
      <c r="G158" s="163"/>
      <c r="H158" s="163"/>
      <c r="I158" s="163"/>
      <c r="J158" s="163"/>
    </row>
    <row r="159" spans="1:10" x14ac:dyDescent="0.25">
      <c r="A159" s="163"/>
      <c r="B159" s="163"/>
      <c r="C159" s="163"/>
      <c r="D159" s="163"/>
      <c r="E159" s="163"/>
      <c r="F159" s="163"/>
      <c r="G159" s="163"/>
      <c r="H159" s="163"/>
      <c r="I159" s="163"/>
      <c r="J159" s="163"/>
    </row>
    <row r="160" spans="1:10" x14ac:dyDescent="0.25">
      <c r="A160" s="163"/>
      <c r="B160" s="163"/>
      <c r="C160" s="163"/>
      <c r="D160" s="163"/>
      <c r="E160" s="163"/>
      <c r="F160" s="163"/>
      <c r="G160" s="163"/>
      <c r="H160" s="163"/>
      <c r="I160" s="163"/>
      <c r="J160" s="163"/>
    </row>
    <row r="161" spans="1:10" x14ac:dyDescent="0.25">
      <c r="A161" s="163"/>
      <c r="B161" s="163"/>
      <c r="C161" s="163"/>
      <c r="D161" s="163"/>
      <c r="E161" s="163"/>
      <c r="F161" s="163"/>
      <c r="G161" s="163"/>
      <c r="H161" s="163"/>
      <c r="I161" s="163"/>
      <c r="J161" s="163"/>
    </row>
    <row r="162" spans="1:10" x14ac:dyDescent="0.25">
      <c r="A162" s="163"/>
      <c r="B162" s="163"/>
      <c r="C162" s="163"/>
      <c r="D162" s="163"/>
      <c r="E162" s="163"/>
      <c r="F162" s="163"/>
      <c r="G162" s="163"/>
      <c r="H162" s="163"/>
      <c r="I162" s="163"/>
      <c r="J162" s="163"/>
    </row>
    <row r="163" spans="1:10" x14ac:dyDescent="0.25">
      <c r="A163" s="163"/>
      <c r="B163" s="163"/>
      <c r="C163" s="163"/>
      <c r="D163" s="163"/>
      <c r="E163" s="163"/>
      <c r="F163" s="163"/>
      <c r="G163" s="163"/>
      <c r="H163" s="163"/>
      <c r="I163" s="163"/>
      <c r="J163" s="163"/>
    </row>
    <row r="164" spans="1:10" x14ac:dyDescent="0.25">
      <c r="A164" s="163"/>
      <c r="B164" s="163"/>
      <c r="C164" s="163"/>
      <c r="D164" s="163"/>
      <c r="E164" s="163"/>
      <c r="F164" s="163"/>
      <c r="G164" s="163"/>
      <c r="H164" s="163"/>
      <c r="I164" s="163"/>
      <c r="J164" s="163"/>
    </row>
    <row r="165" spans="1:10" x14ac:dyDescent="0.25">
      <c r="A165" s="163"/>
      <c r="B165" s="163"/>
      <c r="C165" s="163"/>
      <c r="D165" s="163"/>
      <c r="E165" s="163"/>
      <c r="F165" s="163"/>
      <c r="G165" s="163"/>
      <c r="H165" s="163"/>
      <c r="I165" s="163"/>
      <c r="J165" s="163"/>
    </row>
    <row r="166" spans="1:10" x14ac:dyDescent="0.25">
      <c r="A166" s="163"/>
      <c r="B166" s="163"/>
      <c r="C166" s="163"/>
      <c r="D166" s="163"/>
      <c r="E166" s="163"/>
      <c r="F166" s="163"/>
      <c r="G166" s="163"/>
      <c r="H166" s="163"/>
      <c r="I166" s="163"/>
      <c r="J166" s="163"/>
    </row>
    <row r="167" spans="1:10" x14ac:dyDescent="0.25">
      <c r="A167" s="163"/>
      <c r="B167" s="163"/>
      <c r="C167" s="163"/>
      <c r="D167" s="163"/>
      <c r="E167" s="163"/>
      <c r="F167" s="163"/>
      <c r="G167" s="163"/>
      <c r="H167" s="163"/>
      <c r="I167" s="163"/>
      <c r="J167" s="163"/>
    </row>
    <row r="168" spans="1:10" x14ac:dyDescent="0.25">
      <c r="A168" s="163"/>
      <c r="B168" s="163"/>
      <c r="C168" s="163"/>
      <c r="D168" s="163"/>
      <c r="E168" s="163"/>
      <c r="F168" s="163"/>
      <c r="G168" s="163"/>
      <c r="H168" s="163"/>
      <c r="I168" s="163"/>
      <c r="J168" s="163"/>
    </row>
    <row r="169" spans="1:10" x14ac:dyDescent="0.25">
      <c r="A169" s="163"/>
      <c r="B169" s="163"/>
      <c r="C169" s="163"/>
      <c r="D169" s="163"/>
      <c r="E169" s="163"/>
      <c r="F169" s="163"/>
      <c r="G169" s="163"/>
      <c r="H169" s="163"/>
      <c r="I169" s="163"/>
      <c r="J169" s="163"/>
    </row>
    <row r="170" spans="1:10" x14ac:dyDescent="0.25">
      <c r="A170" s="163"/>
      <c r="B170" s="163"/>
      <c r="C170" s="163"/>
      <c r="D170" s="163"/>
      <c r="E170" s="163"/>
      <c r="F170" s="163"/>
      <c r="G170" s="163"/>
      <c r="H170" s="163"/>
      <c r="I170" s="163"/>
      <c r="J170" s="163"/>
    </row>
    <row r="171" spans="1:10" x14ac:dyDescent="0.25">
      <c r="A171" s="163"/>
      <c r="B171" s="163"/>
      <c r="C171" s="163"/>
      <c r="D171" s="163"/>
      <c r="E171" s="163"/>
      <c r="F171" s="163"/>
      <c r="G171" s="163"/>
      <c r="H171" s="163"/>
      <c r="I171" s="163"/>
      <c r="J171" s="163"/>
    </row>
    <row r="172" spans="1:10" x14ac:dyDescent="0.25">
      <c r="A172" s="163"/>
      <c r="B172" s="163"/>
      <c r="C172" s="163"/>
      <c r="D172" s="163"/>
      <c r="E172" s="163"/>
      <c r="F172" s="163"/>
      <c r="G172" s="163"/>
      <c r="H172" s="163"/>
      <c r="I172" s="163"/>
      <c r="J172" s="163"/>
    </row>
    <row r="173" spans="1:10" x14ac:dyDescent="0.25">
      <c r="A173" s="163"/>
      <c r="B173" s="163"/>
      <c r="C173" s="163"/>
      <c r="D173" s="163"/>
      <c r="E173" s="163"/>
      <c r="F173" s="163"/>
      <c r="G173" s="163"/>
      <c r="H173" s="163"/>
      <c r="I173" s="163"/>
      <c r="J173" s="163"/>
    </row>
    <row r="174" spans="1:10" x14ac:dyDescent="0.25">
      <c r="A174" s="163"/>
      <c r="B174" s="163"/>
      <c r="C174" s="163"/>
      <c r="D174" s="163"/>
      <c r="E174" s="163"/>
      <c r="F174" s="163"/>
      <c r="G174" s="163"/>
      <c r="H174" s="163"/>
      <c r="I174" s="163"/>
      <c r="J174" s="163"/>
    </row>
    <row r="175" spans="1:10" x14ac:dyDescent="0.25">
      <c r="A175" s="163"/>
      <c r="B175" s="163"/>
      <c r="C175" s="163"/>
      <c r="D175" s="163"/>
      <c r="E175" s="163"/>
      <c r="F175" s="163"/>
      <c r="G175" s="163"/>
      <c r="H175" s="163"/>
      <c r="I175" s="163"/>
      <c r="J175" s="163"/>
    </row>
    <row r="176" spans="1:10" x14ac:dyDescent="0.25">
      <c r="A176" s="163"/>
      <c r="B176" s="163"/>
      <c r="C176" s="163"/>
      <c r="D176" s="163"/>
      <c r="E176" s="163"/>
      <c r="F176" s="163"/>
      <c r="G176" s="163"/>
      <c r="H176" s="163"/>
      <c r="I176" s="163"/>
      <c r="J176" s="163"/>
    </row>
    <row r="177" spans="1:10" x14ac:dyDescent="0.25">
      <c r="A177" s="163"/>
      <c r="B177" s="163"/>
      <c r="C177" s="163"/>
      <c r="D177" s="163"/>
      <c r="E177" s="163"/>
      <c r="F177" s="163"/>
      <c r="G177" s="163"/>
      <c r="H177" s="163"/>
      <c r="I177" s="163"/>
      <c r="J177" s="163"/>
    </row>
    <row r="178" spans="1:10" x14ac:dyDescent="0.25">
      <c r="A178" s="163"/>
      <c r="B178" s="163"/>
      <c r="C178" s="163"/>
      <c r="D178" s="163"/>
      <c r="E178" s="163"/>
      <c r="F178" s="163"/>
      <c r="G178" s="163"/>
      <c r="H178" s="163"/>
      <c r="I178" s="163"/>
      <c r="J178" s="163"/>
    </row>
    <row r="179" spans="1:10" x14ac:dyDescent="0.25">
      <c r="A179" s="163"/>
      <c r="B179" s="163"/>
      <c r="C179" s="163"/>
      <c r="D179" s="163"/>
      <c r="E179" s="163"/>
      <c r="F179" s="163"/>
      <c r="G179" s="163"/>
      <c r="H179" s="163"/>
      <c r="I179" s="163"/>
      <c r="J179" s="163"/>
    </row>
    <row r="180" spans="1:10" x14ac:dyDescent="0.25">
      <c r="A180" s="163"/>
      <c r="B180" s="163"/>
      <c r="C180" s="163"/>
      <c r="D180" s="163"/>
      <c r="E180" s="163"/>
      <c r="F180" s="163"/>
      <c r="G180" s="163"/>
      <c r="H180" s="163"/>
      <c r="I180" s="163"/>
      <c r="J180" s="163"/>
    </row>
    <row r="181" spans="1:10" x14ac:dyDescent="0.25">
      <c r="A181" s="163"/>
      <c r="B181" s="163"/>
      <c r="C181" s="163"/>
      <c r="D181" s="163"/>
      <c r="E181" s="163"/>
      <c r="F181" s="163"/>
      <c r="G181" s="163"/>
      <c r="H181" s="163"/>
      <c r="I181" s="163"/>
      <c r="J181" s="163"/>
    </row>
    <row r="182" spans="1:10" x14ac:dyDescent="0.25">
      <c r="A182" s="163"/>
      <c r="B182" s="163"/>
      <c r="C182" s="163"/>
      <c r="D182" s="163"/>
      <c r="E182" s="163"/>
      <c r="F182" s="163"/>
      <c r="G182" s="163"/>
      <c r="H182" s="163"/>
      <c r="I182" s="163"/>
      <c r="J182" s="163"/>
    </row>
    <row r="183" spans="1:10" x14ac:dyDescent="0.25">
      <c r="A183" s="163"/>
      <c r="B183" s="163"/>
      <c r="C183" s="163"/>
      <c r="D183" s="163"/>
      <c r="E183" s="163"/>
      <c r="F183" s="163"/>
      <c r="G183" s="163"/>
      <c r="H183" s="163"/>
      <c r="I183" s="163"/>
      <c r="J183" s="163"/>
    </row>
    <row r="184" spans="1:10" x14ac:dyDescent="0.25">
      <c r="A184" s="163"/>
      <c r="B184" s="163"/>
      <c r="C184" s="163"/>
      <c r="D184" s="163"/>
      <c r="E184" s="163"/>
      <c r="F184" s="163"/>
      <c r="G184" s="163"/>
      <c r="H184" s="163"/>
      <c r="I184" s="163"/>
      <c r="J184" s="163"/>
    </row>
    <row r="185" spans="1:10" x14ac:dyDescent="0.25">
      <c r="A185" s="163"/>
      <c r="B185" s="163"/>
      <c r="C185" s="163"/>
      <c r="D185" s="163"/>
      <c r="E185" s="163"/>
      <c r="F185" s="163"/>
      <c r="G185" s="163"/>
      <c r="H185" s="163"/>
      <c r="I185" s="163"/>
      <c r="J185" s="163"/>
    </row>
    <row r="186" spans="1:10" x14ac:dyDescent="0.25">
      <c r="A186" s="163"/>
      <c r="B186" s="163"/>
      <c r="C186" s="163"/>
      <c r="D186" s="163"/>
      <c r="E186" s="163"/>
      <c r="F186" s="163"/>
      <c r="G186" s="163"/>
      <c r="H186" s="163"/>
      <c r="I186" s="163"/>
      <c r="J186" s="163"/>
    </row>
    <row r="187" spans="1:10" x14ac:dyDescent="0.25">
      <c r="A187" s="163"/>
      <c r="B187" s="163"/>
      <c r="C187" s="163"/>
      <c r="D187" s="163"/>
      <c r="E187" s="163"/>
      <c r="F187" s="163"/>
      <c r="G187" s="163"/>
      <c r="H187" s="163"/>
      <c r="I187" s="163"/>
      <c r="J187" s="163"/>
    </row>
    <row r="188" spans="1:10" x14ac:dyDescent="0.25">
      <c r="A188" s="163"/>
      <c r="B188" s="163"/>
      <c r="C188" s="163"/>
      <c r="D188" s="163"/>
      <c r="E188" s="163"/>
      <c r="F188" s="163"/>
      <c r="G188" s="163"/>
      <c r="H188" s="163"/>
      <c r="I188" s="163"/>
      <c r="J188" s="163"/>
    </row>
    <row r="189" spans="1:10" x14ac:dyDescent="0.25">
      <c r="A189" s="163"/>
      <c r="B189" s="163"/>
      <c r="C189" s="163"/>
      <c r="D189" s="163"/>
      <c r="E189" s="163"/>
      <c r="F189" s="163"/>
      <c r="G189" s="163"/>
      <c r="H189" s="163"/>
      <c r="I189" s="163"/>
      <c r="J189" s="163"/>
    </row>
    <row r="190" spans="1:10" x14ac:dyDescent="0.25">
      <c r="A190" s="163"/>
      <c r="B190" s="163"/>
      <c r="C190" s="163"/>
      <c r="D190" s="163"/>
      <c r="E190" s="163"/>
      <c r="F190" s="163"/>
      <c r="G190" s="163"/>
      <c r="H190" s="163"/>
      <c r="I190" s="163"/>
      <c r="J190" s="163"/>
    </row>
    <row r="191" spans="1:10" x14ac:dyDescent="0.25">
      <c r="A191" s="163"/>
      <c r="B191" s="163"/>
      <c r="C191" s="163"/>
      <c r="D191" s="163"/>
      <c r="E191" s="163"/>
      <c r="F191" s="163"/>
      <c r="G191" s="163"/>
      <c r="H191" s="163"/>
      <c r="I191" s="163"/>
      <c r="J191" s="163"/>
    </row>
    <row r="192" spans="1:10" x14ac:dyDescent="0.25">
      <c r="A192" s="163"/>
      <c r="B192" s="163"/>
      <c r="C192" s="163"/>
      <c r="D192" s="163"/>
      <c r="E192" s="163"/>
      <c r="F192" s="163"/>
      <c r="G192" s="163"/>
      <c r="H192" s="163"/>
      <c r="I192" s="163"/>
      <c r="J192" s="163"/>
    </row>
    <row r="193" spans="1:10" x14ac:dyDescent="0.25">
      <c r="A193" s="163"/>
      <c r="B193" s="163"/>
      <c r="C193" s="163"/>
      <c r="D193" s="163"/>
      <c r="E193" s="163"/>
      <c r="F193" s="163"/>
      <c r="G193" s="163"/>
      <c r="H193" s="163"/>
      <c r="I193" s="163"/>
      <c r="J193" s="163"/>
    </row>
    <row r="194" spans="1:10" x14ac:dyDescent="0.25">
      <c r="A194" s="163"/>
      <c r="B194" s="163"/>
      <c r="C194" s="163"/>
      <c r="D194" s="163"/>
      <c r="E194" s="163"/>
      <c r="F194" s="163"/>
      <c r="G194" s="163"/>
      <c r="H194" s="163"/>
      <c r="I194" s="163"/>
      <c r="J194" s="163"/>
    </row>
    <row r="195" spans="1:10" x14ac:dyDescent="0.25">
      <c r="A195" s="163"/>
      <c r="B195" s="163"/>
      <c r="C195" s="163"/>
      <c r="D195" s="163"/>
      <c r="E195" s="163"/>
      <c r="F195" s="163"/>
      <c r="G195" s="163"/>
      <c r="H195" s="163"/>
      <c r="I195" s="163"/>
      <c r="J195" s="163"/>
    </row>
    <row r="196" spans="1:10" x14ac:dyDescent="0.25">
      <c r="A196" s="163"/>
      <c r="B196" s="163"/>
      <c r="C196" s="163"/>
      <c r="D196" s="163"/>
      <c r="E196" s="163"/>
      <c r="F196" s="163"/>
      <c r="G196" s="163"/>
      <c r="H196" s="163"/>
      <c r="I196" s="163"/>
      <c r="J196" s="163"/>
    </row>
    <row r="197" spans="1:10" x14ac:dyDescent="0.25">
      <c r="A197" s="163"/>
      <c r="B197" s="163"/>
      <c r="C197" s="163"/>
      <c r="D197" s="163"/>
      <c r="E197" s="163"/>
      <c r="F197" s="163"/>
      <c r="G197" s="163"/>
      <c r="H197" s="163"/>
      <c r="I197" s="163"/>
      <c r="J197" s="163"/>
    </row>
    <row r="198" spans="1:10" x14ac:dyDescent="0.25">
      <c r="A198" s="163"/>
      <c r="B198" s="163"/>
      <c r="C198" s="163"/>
      <c r="D198" s="163"/>
      <c r="E198" s="163"/>
      <c r="F198" s="163"/>
      <c r="G198" s="163"/>
      <c r="H198" s="163"/>
      <c r="I198" s="163"/>
      <c r="J198" s="163"/>
    </row>
    <row r="199" spans="1:10" x14ac:dyDescent="0.25">
      <c r="A199" s="163"/>
      <c r="B199" s="163"/>
      <c r="C199" s="163"/>
      <c r="D199" s="163"/>
      <c r="E199" s="163"/>
      <c r="F199" s="163"/>
      <c r="G199" s="163"/>
      <c r="H199" s="163"/>
      <c r="I199" s="163"/>
      <c r="J199" s="163"/>
    </row>
    <row r="200" spans="1:10" x14ac:dyDescent="0.25">
      <c r="A200" s="163"/>
      <c r="B200" s="163"/>
      <c r="C200" s="163"/>
      <c r="D200" s="163"/>
      <c r="E200" s="163"/>
      <c r="F200" s="163"/>
      <c r="G200" s="163"/>
      <c r="H200" s="163"/>
      <c r="I200" s="163"/>
      <c r="J200" s="163"/>
    </row>
    <row r="201" spans="1:10" x14ac:dyDescent="0.25">
      <c r="A201" s="163"/>
      <c r="B201" s="163"/>
      <c r="C201" s="163"/>
      <c r="D201" s="163"/>
      <c r="E201" s="163"/>
      <c r="F201" s="163"/>
      <c r="G201" s="163"/>
      <c r="H201" s="163"/>
      <c r="I201" s="163"/>
      <c r="J201" s="163"/>
    </row>
    <row r="202" spans="1:10" x14ac:dyDescent="0.25">
      <c r="A202" s="163"/>
      <c r="B202" s="163"/>
      <c r="C202" s="163"/>
      <c r="D202" s="163"/>
      <c r="E202" s="163"/>
      <c r="F202" s="163"/>
      <c r="G202" s="163"/>
      <c r="H202" s="163"/>
      <c r="I202" s="163"/>
      <c r="J202" s="163"/>
    </row>
    <row r="203" spans="1:10" x14ac:dyDescent="0.25">
      <c r="A203" s="163"/>
      <c r="B203" s="163"/>
      <c r="C203" s="163"/>
      <c r="D203" s="163"/>
      <c r="E203" s="163"/>
      <c r="F203" s="163"/>
      <c r="G203" s="163"/>
      <c r="H203" s="163"/>
      <c r="I203" s="163"/>
      <c r="J203" s="163"/>
    </row>
    <row r="204" spans="1:10" x14ac:dyDescent="0.25">
      <c r="A204" s="163"/>
      <c r="B204" s="163"/>
      <c r="C204" s="163"/>
      <c r="D204" s="163"/>
      <c r="E204" s="163"/>
      <c r="F204" s="163"/>
      <c r="G204" s="163"/>
      <c r="H204" s="163"/>
      <c r="I204" s="163"/>
      <c r="J204" s="163"/>
    </row>
    <row r="205" spans="1:10" x14ac:dyDescent="0.25">
      <c r="A205" s="163"/>
      <c r="B205" s="163"/>
      <c r="C205" s="163"/>
      <c r="D205" s="163"/>
      <c r="E205" s="163"/>
      <c r="F205" s="163"/>
      <c r="G205" s="163"/>
      <c r="H205" s="163"/>
      <c r="I205" s="163"/>
      <c r="J205" s="163"/>
    </row>
    <row r="206" spans="1:10" x14ac:dyDescent="0.25">
      <c r="A206" s="163"/>
      <c r="B206" s="163"/>
      <c r="C206" s="163"/>
      <c r="D206" s="163"/>
      <c r="E206" s="163"/>
      <c r="F206" s="163"/>
      <c r="G206" s="163"/>
      <c r="H206" s="163"/>
      <c r="I206" s="163"/>
      <c r="J206" s="163"/>
    </row>
    <row r="207" spans="1:10" x14ac:dyDescent="0.25">
      <c r="A207" s="163"/>
      <c r="B207" s="163"/>
      <c r="C207" s="163"/>
      <c r="D207" s="163"/>
      <c r="E207" s="163"/>
      <c r="F207" s="163"/>
      <c r="G207" s="163"/>
      <c r="H207" s="163"/>
      <c r="I207" s="163"/>
      <c r="J207" s="163"/>
    </row>
    <row r="208" spans="1:10" x14ac:dyDescent="0.25">
      <c r="A208" s="163"/>
      <c r="B208" s="163"/>
      <c r="C208" s="163"/>
      <c r="D208" s="163"/>
      <c r="E208" s="163"/>
      <c r="F208" s="163"/>
      <c r="G208" s="163"/>
      <c r="H208" s="163"/>
      <c r="I208" s="163"/>
      <c r="J208" s="163"/>
    </row>
    <row r="209" spans="1:10" x14ac:dyDescent="0.25">
      <c r="A209" s="163"/>
      <c r="B209" s="163"/>
      <c r="C209" s="163"/>
      <c r="D209" s="163"/>
      <c r="E209" s="163"/>
      <c r="F209" s="163"/>
      <c r="G209" s="163"/>
      <c r="H209" s="163"/>
      <c r="I209" s="163"/>
      <c r="J209" s="163"/>
    </row>
    <row r="210" spans="1:10" x14ac:dyDescent="0.25">
      <c r="A210" s="163"/>
      <c r="B210" s="163"/>
      <c r="C210" s="163"/>
      <c r="D210" s="163"/>
      <c r="E210" s="163"/>
      <c r="F210" s="163"/>
      <c r="G210" s="163"/>
      <c r="H210" s="163"/>
      <c r="I210" s="163"/>
      <c r="J210" s="163"/>
    </row>
    <row r="211" spans="1:10" x14ac:dyDescent="0.25">
      <c r="A211" s="163"/>
      <c r="B211" s="163"/>
      <c r="C211" s="163"/>
      <c r="D211" s="163"/>
      <c r="E211" s="163"/>
      <c r="F211" s="163"/>
      <c r="G211" s="163"/>
      <c r="H211" s="163"/>
      <c r="I211" s="163"/>
      <c r="J211" s="163"/>
    </row>
    <row r="212" spans="1:10" x14ac:dyDescent="0.25">
      <c r="A212" s="163"/>
      <c r="B212" s="163"/>
      <c r="C212" s="163"/>
      <c r="D212" s="163"/>
      <c r="E212" s="163"/>
      <c r="F212" s="163"/>
      <c r="G212" s="163"/>
      <c r="H212" s="163"/>
      <c r="I212" s="163"/>
      <c r="J212" s="163"/>
    </row>
    <row r="213" spans="1:10" x14ac:dyDescent="0.25">
      <c r="A213" s="163"/>
      <c r="B213" s="163"/>
      <c r="C213" s="163"/>
      <c r="D213" s="163"/>
      <c r="E213" s="163"/>
      <c r="F213" s="163"/>
      <c r="G213" s="163"/>
      <c r="H213" s="163"/>
      <c r="I213" s="163"/>
      <c r="J213" s="163"/>
    </row>
    <row r="214" spans="1:10" x14ac:dyDescent="0.25">
      <c r="A214" s="163"/>
      <c r="B214" s="163"/>
      <c r="C214" s="163"/>
      <c r="D214" s="163"/>
      <c r="E214" s="163"/>
      <c r="F214" s="163"/>
      <c r="G214" s="163"/>
      <c r="H214" s="163"/>
      <c r="I214" s="163"/>
      <c r="J214" s="163"/>
    </row>
    <row r="215" spans="1:10" x14ac:dyDescent="0.25">
      <c r="A215" s="163"/>
      <c r="B215" s="163"/>
      <c r="C215" s="163"/>
      <c r="D215" s="163"/>
      <c r="E215" s="163"/>
      <c r="F215" s="163"/>
      <c r="G215" s="163"/>
      <c r="H215" s="163"/>
      <c r="I215" s="163"/>
      <c r="J215" s="163"/>
    </row>
    <row r="216" spans="1:10" x14ac:dyDescent="0.25">
      <c r="A216" s="163"/>
      <c r="B216" s="163"/>
      <c r="C216" s="163"/>
      <c r="D216" s="163"/>
      <c r="E216" s="163"/>
      <c r="F216" s="163"/>
      <c r="G216" s="163"/>
      <c r="H216" s="163"/>
      <c r="I216" s="163"/>
      <c r="J216" s="163"/>
    </row>
    <row r="217" spans="1:10" x14ac:dyDescent="0.25">
      <c r="A217" s="163"/>
      <c r="B217" s="163"/>
      <c r="C217" s="163"/>
      <c r="D217" s="163"/>
      <c r="E217" s="163"/>
      <c r="F217" s="163"/>
      <c r="G217" s="163"/>
      <c r="H217" s="163"/>
      <c r="I217" s="163"/>
      <c r="J217" s="163"/>
    </row>
    <row r="218" spans="1:10" x14ac:dyDescent="0.25">
      <c r="A218" s="163"/>
      <c r="B218" s="163"/>
      <c r="C218" s="163"/>
      <c r="D218" s="163"/>
      <c r="E218" s="163"/>
      <c r="F218" s="163"/>
      <c r="G218" s="163"/>
      <c r="H218" s="163"/>
      <c r="I218" s="163"/>
      <c r="J218" s="163"/>
    </row>
    <row r="219" spans="1:10" x14ac:dyDescent="0.25">
      <c r="A219" s="163"/>
      <c r="B219" s="163"/>
      <c r="C219" s="163"/>
      <c r="D219" s="163"/>
      <c r="E219" s="163"/>
      <c r="F219" s="163"/>
      <c r="G219" s="163"/>
      <c r="H219" s="163"/>
      <c r="I219" s="163"/>
      <c r="J219" s="163"/>
    </row>
    <row r="220" spans="1:10" x14ac:dyDescent="0.25">
      <c r="A220" s="163"/>
      <c r="B220" s="163"/>
      <c r="C220" s="163"/>
      <c r="D220" s="163"/>
      <c r="E220" s="163"/>
      <c r="F220" s="163"/>
      <c r="G220" s="163"/>
      <c r="H220" s="163"/>
      <c r="I220" s="163"/>
      <c r="J220" s="163"/>
    </row>
    <row r="221" spans="1:10" x14ac:dyDescent="0.25">
      <c r="A221" s="163"/>
      <c r="B221" s="163"/>
      <c r="C221" s="163"/>
      <c r="D221" s="163"/>
      <c r="E221" s="163"/>
      <c r="F221" s="163"/>
      <c r="G221" s="163"/>
      <c r="H221" s="163"/>
      <c r="I221" s="163"/>
      <c r="J221" s="163"/>
    </row>
    <row r="222" spans="1:10" x14ac:dyDescent="0.25">
      <c r="A222" s="163"/>
      <c r="B222" s="163"/>
      <c r="C222" s="163"/>
      <c r="D222" s="163"/>
      <c r="E222" s="163"/>
      <c r="F222" s="163"/>
      <c r="G222" s="163"/>
      <c r="H222" s="163"/>
      <c r="I222" s="163"/>
      <c r="J222" s="163"/>
    </row>
    <row r="223" spans="1:10" x14ac:dyDescent="0.25">
      <c r="A223" s="163"/>
      <c r="B223" s="163"/>
      <c r="C223" s="163"/>
      <c r="D223" s="163"/>
      <c r="E223" s="163"/>
      <c r="F223" s="163"/>
      <c r="G223" s="163"/>
      <c r="H223" s="163"/>
      <c r="I223" s="163"/>
      <c r="J223" s="163"/>
    </row>
    <row r="224" spans="1:10" x14ac:dyDescent="0.25">
      <c r="A224" s="163"/>
      <c r="B224" s="163"/>
      <c r="C224" s="163"/>
      <c r="D224" s="163"/>
      <c r="E224" s="163"/>
      <c r="F224" s="163"/>
      <c r="G224" s="163"/>
      <c r="H224" s="163"/>
      <c r="I224" s="163"/>
      <c r="J224" s="163"/>
    </row>
    <row r="225" spans="1:10" x14ac:dyDescent="0.25">
      <c r="A225" s="163"/>
      <c r="B225" s="163"/>
      <c r="C225" s="163"/>
      <c r="D225" s="163"/>
      <c r="E225" s="163"/>
      <c r="F225" s="163"/>
      <c r="G225" s="163"/>
      <c r="H225" s="163"/>
      <c r="I225" s="163"/>
      <c r="J225" s="163"/>
    </row>
    <row r="226" spans="1:10" x14ac:dyDescent="0.25">
      <c r="A226" s="163"/>
      <c r="B226" s="163"/>
      <c r="C226" s="163"/>
      <c r="D226" s="163"/>
      <c r="E226" s="163"/>
      <c r="F226" s="163"/>
      <c r="G226" s="163"/>
      <c r="H226" s="163"/>
      <c r="I226" s="163"/>
      <c r="J226" s="163"/>
    </row>
    <row r="227" spans="1:10" x14ac:dyDescent="0.25">
      <c r="A227" s="163"/>
      <c r="B227" s="163"/>
      <c r="C227" s="163"/>
      <c r="D227" s="163"/>
      <c r="E227" s="163"/>
      <c r="F227" s="163"/>
      <c r="G227" s="163"/>
      <c r="H227" s="163"/>
      <c r="I227" s="163"/>
      <c r="J227" s="163"/>
    </row>
    <row r="228" spans="1:10" x14ac:dyDescent="0.25">
      <c r="A228" s="163"/>
      <c r="B228" s="163"/>
      <c r="C228" s="163"/>
      <c r="D228" s="163"/>
      <c r="E228" s="163"/>
      <c r="F228" s="163"/>
      <c r="G228" s="163"/>
      <c r="H228" s="163"/>
      <c r="I228" s="163"/>
      <c r="J228" s="163"/>
    </row>
    <row r="229" spans="1:10" x14ac:dyDescent="0.25">
      <c r="A229" s="163"/>
      <c r="B229" s="163"/>
      <c r="C229" s="163"/>
      <c r="D229" s="163"/>
      <c r="E229" s="163"/>
      <c r="F229" s="163"/>
      <c r="G229" s="163"/>
      <c r="H229" s="163"/>
      <c r="I229" s="163"/>
      <c r="J229" s="163"/>
    </row>
    <row r="230" spans="1:10" x14ac:dyDescent="0.25">
      <c r="A230" s="163"/>
      <c r="B230" s="163"/>
      <c r="C230" s="163"/>
      <c r="D230" s="163"/>
      <c r="E230" s="163"/>
      <c r="F230" s="163"/>
      <c r="G230" s="163"/>
      <c r="H230" s="163"/>
      <c r="I230" s="163"/>
      <c r="J230" s="163"/>
    </row>
    <row r="231" spans="1:10" x14ac:dyDescent="0.25">
      <c r="A231" s="163"/>
      <c r="B231" s="163"/>
      <c r="C231" s="163"/>
      <c r="D231" s="163"/>
      <c r="E231" s="163"/>
      <c r="F231" s="163"/>
      <c r="G231" s="163"/>
      <c r="H231" s="163"/>
      <c r="I231" s="163"/>
      <c r="J231" s="163"/>
    </row>
    <row r="232" spans="1:10" x14ac:dyDescent="0.25">
      <c r="A232" s="163"/>
      <c r="B232" s="163"/>
      <c r="C232" s="163"/>
      <c r="D232" s="163"/>
      <c r="E232" s="163"/>
      <c r="F232" s="163"/>
      <c r="G232" s="163"/>
      <c r="H232" s="163"/>
      <c r="I232" s="163"/>
      <c r="J232" s="163"/>
    </row>
    <row r="233" spans="1:10" x14ac:dyDescent="0.25">
      <c r="A233" s="163"/>
      <c r="B233" s="163"/>
      <c r="C233" s="163"/>
      <c r="D233" s="163"/>
      <c r="E233" s="163"/>
      <c r="F233" s="163"/>
      <c r="G233" s="163"/>
      <c r="H233" s="163"/>
      <c r="I233" s="163"/>
      <c r="J233" s="163"/>
    </row>
    <row r="234" spans="1:10" x14ac:dyDescent="0.25">
      <c r="A234" s="163"/>
      <c r="B234" s="163"/>
      <c r="C234" s="163"/>
      <c r="D234" s="163"/>
      <c r="E234" s="163"/>
      <c r="F234" s="163"/>
      <c r="G234" s="163"/>
      <c r="H234" s="163"/>
      <c r="I234" s="163"/>
      <c r="J234" s="163"/>
    </row>
    <row r="235" spans="1:10" x14ac:dyDescent="0.25">
      <c r="A235" s="163"/>
      <c r="B235" s="163"/>
      <c r="C235" s="163"/>
      <c r="D235" s="163"/>
      <c r="E235" s="163"/>
      <c r="F235" s="163"/>
      <c r="G235" s="163"/>
      <c r="H235" s="163"/>
      <c r="I235" s="163"/>
      <c r="J235" s="163"/>
    </row>
    <row r="236" spans="1:10" x14ac:dyDescent="0.25">
      <c r="A236" s="163"/>
      <c r="B236" s="163"/>
      <c r="C236" s="163"/>
      <c r="D236" s="163"/>
      <c r="E236" s="163"/>
      <c r="F236" s="163"/>
      <c r="G236" s="163"/>
      <c r="H236" s="163"/>
      <c r="I236" s="163"/>
      <c r="J236" s="163"/>
    </row>
    <row r="237" spans="1:10" x14ac:dyDescent="0.25">
      <c r="A237" s="163"/>
      <c r="B237" s="163"/>
      <c r="C237" s="163"/>
      <c r="D237" s="163"/>
      <c r="E237" s="163"/>
      <c r="F237" s="163"/>
      <c r="G237" s="163"/>
      <c r="H237" s="163"/>
      <c r="I237" s="163"/>
      <c r="J237" s="163"/>
    </row>
    <row r="238" spans="1:10" x14ac:dyDescent="0.25">
      <c r="A238" s="163"/>
      <c r="B238" s="163"/>
      <c r="C238" s="163"/>
      <c r="D238" s="163"/>
      <c r="E238" s="163"/>
      <c r="F238" s="163"/>
      <c r="G238" s="163"/>
      <c r="H238" s="163"/>
      <c r="I238" s="163"/>
      <c r="J238" s="163"/>
    </row>
    <row r="239" spans="1:10" x14ac:dyDescent="0.25">
      <c r="A239" s="163"/>
      <c r="B239" s="163"/>
      <c r="C239" s="163"/>
      <c r="D239" s="163"/>
      <c r="E239" s="163"/>
      <c r="F239" s="163"/>
      <c r="G239" s="163"/>
      <c r="H239" s="163"/>
      <c r="I239" s="163"/>
      <c r="J239" s="163"/>
    </row>
    <row r="240" spans="1:10" x14ac:dyDescent="0.25">
      <c r="A240" s="163"/>
      <c r="B240" s="163"/>
      <c r="C240" s="163"/>
      <c r="D240" s="163"/>
      <c r="E240" s="163"/>
      <c r="F240" s="163"/>
      <c r="G240" s="163"/>
      <c r="H240" s="163"/>
      <c r="I240" s="163"/>
      <c r="J240" s="163"/>
    </row>
    <row r="241" spans="1:10" x14ac:dyDescent="0.25">
      <c r="A241" s="163"/>
      <c r="B241" s="163"/>
      <c r="C241" s="163"/>
      <c r="D241" s="163"/>
      <c r="E241" s="163"/>
      <c r="F241" s="163"/>
      <c r="G241" s="163"/>
      <c r="H241" s="163"/>
      <c r="I241" s="163"/>
      <c r="J241" s="163"/>
    </row>
    <row r="242" spans="1:10" x14ac:dyDescent="0.25">
      <c r="A242" s="163"/>
      <c r="B242" s="163"/>
      <c r="C242" s="163"/>
      <c r="D242" s="163"/>
      <c r="E242" s="163"/>
      <c r="F242" s="163"/>
      <c r="G242" s="163"/>
      <c r="H242" s="163"/>
      <c r="I242" s="163"/>
      <c r="J242" s="163"/>
    </row>
    <row r="243" spans="1:10" x14ac:dyDescent="0.25">
      <c r="A243" s="163"/>
      <c r="B243" s="163"/>
      <c r="C243" s="163"/>
      <c r="D243" s="163"/>
      <c r="E243" s="163"/>
      <c r="F243" s="163"/>
      <c r="G243" s="163"/>
      <c r="H243" s="163"/>
      <c r="I243" s="163"/>
      <c r="J243" s="163"/>
    </row>
    <row r="244" spans="1:10" x14ac:dyDescent="0.25">
      <c r="A244" s="163"/>
      <c r="B244" s="163"/>
      <c r="C244" s="163"/>
      <c r="D244" s="163"/>
      <c r="E244" s="163"/>
      <c r="F244" s="163"/>
      <c r="G244" s="163"/>
      <c r="H244" s="163"/>
      <c r="I244" s="163"/>
      <c r="J244" s="163"/>
    </row>
    <row r="245" spans="1:10" x14ac:dyDescent="0.25">
      <c r="A245" s="163"/>
      <c r="B245" s="163"/>
      <c r="C245" s="163"/>
      <c r="D245" s="163"/>
      <c r="E245" s="163"/>
      <c r="F245" s="163"/>
      <c r="G245" s="163"/>
      <c r="H245" s="163"/>
      <c r="I245" s="163"/>
      <c r="J245" s="163"/>
    </row>
    <row r="246" spans="1:10" x14ac:dyDescent="0.25">
      <c r="A246" s="163"/>
      <c r="B246" s="163"/>
      <c r="C246" s="163"/>
      <c r="D246" s="163"/>
      <c r="E246" s="163"/>
      <c r="F246" s="163"/>
      <c r="G246" s="163"/>
      <c r="H246" s="163"/>
      <c r="I246" s="163"/>
      <c r="J246" s="163"/>
    </row>
    <row r="247" spans="1:10" x14ac:dyDescent="0.25">
      <c r="A247" s="163"/>
      <c r="B247" s="163"/>
      <c r="C247" s="163"/>
      <c r="D247" s="163"/>
      <c r="E247" s="163"/>
      <c r="F247" s="163"/>
      <c r="G247" s="163"/>
      <c r="H247" s="163"/>
      <c r="I247" s="163"/>
      <c r="J247" s="163"/>
    </row>
    <row r="248" spans="1:10" x14ac:dyDescent="0.25">
      <c r="A248" s="163"/>
      <c r="B248" s="163"/>
      <c r="C248" s="163"/>
      <c r="D248" s="163"/>
      <c r="E248" s="163"/>
      <c r="F248" s="163"/>
      <c r="G248" s="163"/>
      <c r="H248" s="163"/>
      <c r="I248" s="163"/>
      <c r="J248" s="163"/>
    </row>
    <row r="249" spans="1:10" x14ac:dyDescent="0.25">
      <c r="A249" s="163"/>
      <c r="B249" s="163"/>
      <c r="C249" s="163"/>
      <c r="D249" s="163"/>
      <c r="E249" s="163"/>
      <c r="F249" s="163"/>
      <c r="G249" s="163"/>
      <c r="H249" s="163"/>
      <c r="I249" s="163"/>
      <c r="J249" s="163"/>
    </row>
    <row r="250" spans="1:10" x14ac:dyDescent="0.25">
      <c r="A250" s="163"/>
      <c r="B250" s="163"/>
      <c r="C250" s="163"/>
      <c r="D250" s="163"/>
      <c r="E250" s="163"/>
      <c r="F250" s="163"/>
      <c r="G250" s="163"/>
      <c r="H250" s="163"/>
      <c r="I250" s="163"/>
      <c r="J250" s="163"/>
    </row>
    <row r="251" spans="1:10" x14ac:dyDescent="0.25">
      <c r="A251" s="163"/>
      <c r="B251" s="163"/>
      <c r="C251" s="163"/>
      <c r="D251" s="163"/>
      <c r="E251" s="163"/>
      <c r="F251" s="163"/>
      <c r="G251" s="163"/>
      <c r="H251" s="163"/>
      <c r="I251" s="163"/>
      <c r="J251" s="163"/>
    </row>
    <row r="252" spans="1:10" x14ac:dyDescent="0.25">
      <c r="A252" s="163"/>
      <c r="B252" s="163"/>
      <c r="C252" s="163"/>
      <c r="D252" s="163"/>
      <c r="E252" s="163"/>
      <c r="F252" s="163"/>
      <c r="G252" s="163"/>
      <c r="H252" s="163"/>
      <c r="I252" s="163"/>
      <c r="J252" s="163"/>
    </row>
    <row r="253" spans="1:10" x14ac:dyDescent="0.25">
      <c r="A253" s="163"/>
      <c r="B253" s="163"/>
      <c r="C253" s="163"/>
      <c r="D253" s="163"/>
      <c r="E253" s="163"/>
      <c r="F253" s="163"/>
      <c r="G253" s="163"/>
      <c r="H253" s="163"/>
      <c r="I253" s="163"/>
      <c r="J253" s="163"/>
    </row>
    <row r="254" spans="1:10" x14ac:dyDescent="0.25">
      <c r="A254" s="163"/>
      <c r="B254" s="163"/>
      <c r="C254" s="163"/>
      <c r="D254" s="163"/>
      <c r="E254" s="163"/>
      <c r="F254" s="163"/>
      <c r="G254" s="163"/>
      <c r="H254" s="163"/>
      <c r="I254" s="163"/>
      <c r="J254" s="163"/>
    </row>
    <row r="255" spans="1:10" x14ac:dyDescent="0.25">
      <c r="A255" s="163"/>
      <c r="B255" s="163"/>
      <c r="C255" s="163"/>
      <c r="D255" s="163"/>
      <c r="E255" s="163"/>
      <c r="F255" s="163"/>
      <c r="G255" s="163"/>
      <c r="H255" s="163"/>
      <c r="I255" s="163"/>
      <c r="J255" s="163"/>
    </row>
    <row r="256" spans="1:10" x14ac:dyDescent="0.25">
      <c r="A256" s="163"/>
      <c r="B256" s="163"/>
      <c r="C256" s="163"/>
      <c r="D256" s="163"/>
      <c r="E256" s="163"/>
      <c r="F256" s="163"/>
      <c r="G256" s="163"/>
      <c r="H256" s="163"/>
      <c r="I256" s="163"/>
      <c r="J256" s="163"/>
    </row>
    <row r="257" spans="1:10" x14ac:dyDescent="0.25">
      <c r="A257" s="163"/>
      <c r="B257" s="163"/>
      <c r="C257" s="163"/>
      <c r="D257" s="163"/>
      <c r="E257" s="163"/>
      <c r="F257" s="163"/>
      <c r="G257" s="163"/>
      <c r="H257" s="163"/>
      <c r="I257" s="163"/>
      <c r="J257" s="163"/>
    </row>
    <row r="258" spans="1:10" x14ac:dyDescent="0.25">
      <c r="A258" s="163"/>
      <c r="B258" s="163"/>
      <c r="C258" s="163"/>
      <c r="D258" s="163"/>
      <c r="E258" s="163"/>
      <c r="F258" s="163"/>
      <c r="G258" s="163"/>
      <c r="H258" s="163"/>
      <c r="I258" s="163"/>
      <c r="J258" s="163"/>
    </row>
    <row r="259" spans="1:10" x14ac:dyDescent="0.25">
      <c r="A259" s="163"/>
      <c r="B259" s="163"/>
      <c r="C259" s="163"/>
      <c r="D259" s="163"/>
      <c r="E259" s="163"/>
      <c r="F259" s="163"/>
      <c r="G259" s="163"/>
      <c r="H259" s="163"/>
      <c r="I259" s="163"/>
      <c r="J259" s="163"/>
    </row>
    <row r="260" spans="1:10" x14ac:dyDescent="0.25">
      <c r="A260" s="163"/>
      <c r="B260" s="163"/>
      <c r="C260" s="163"/>
      <c r="D260" s="163"/>
      <c r="E260" s="163"/>
      <c r="F260" s="163"/>
      <c r="G260" s="163"/>
      <c r="H260" s="163"/>
      <c r="I260" s="163"/>
      <c r="J260" s="163"/>
    </row>
    <row r="261" spans="1:10" x14ac:dyDescent="0.25">
      <c r="A261" s="163"/>
      <c r="B261" s="163"/>
      <c r="C261" s="163"/>
      <c r="D261" s="163"/>
      <c r="E261" s="163"/>
      <c r="F261" s="163"/>
      <c r="G261" s="163"/>
      <c r="H261" s="163"/>
      <c r="I261" s="163"/>
      <c r="J261" s="163"/>
    </row>
    <row r="262" spans="1:10" x14ac:dyDescent="0.25">
      <c r="A262" s="163"/>
      <c r="B262" s="163"/>
      <c r="C262" s="163"/>
      <c r="D262" s="163"/>
      <c r="E262" s="163"/>
      <c r="F262" s="163"/>
      <c r="G262" s="163"/>
      <c r="H262" s="163"/>
      <c r="I262" s="163"/>
      <c r="J262" s="163"/>
    </row>
    <row r="263" spans="1:10" x14ac:dyDescent="0.25">
      <c r="A263" s="163"/>
      <c r="B263" s="163"/>
      <c r="C263" s="163"/>
      <c r="D263" s="163"/>
      <c r="E263" s="163"/>
      <c r="F263" s="163"/>
      <c r="G263" s="163"/>
      <c r="H263" s="163"/>
      <c r="I263" s="163"/>
      <c r="J263" s="163"/>
    </row>
    <row r="264" spans="1:10" x14ac:dyDescent="0.25">
      <c r="A264" s="163"/>
      <c r="B264" s="163"/>
      <c r="C264" s="163"/>
      <c r="D264" s="163"/>
      <c r="E264" s="163"/>
      <c r="F264" s="163"/>
      <c r="G264" s="163"/>
      <c r="H264" s="163"/>
      <c r="I264" s="163"/>
      <c r="J264" s="163"/>
    </row>
    <row r="265" spans="1:10" x14ac:dyDescent="0.25">
      <c r="A265" s="163"/>
      <c r="B265" s="163"/>
      <c r="C265" s="163"/>
      <c r="D265" s="163"/>
      <c r="E265" s="163"/>
      <c r="F265" s="163"/>
      <c r="G265" s="163"/>
      <c r="H265" s="163"/>
      <c r="I265" s="163"/>
      <c r="J265" s="163"/>
    </row>
    <row r="266" spans="1:10" x14ac:dyDescent="0.25">
      <c r="A266" s="163"/>
      <c r="B266" s="163"/>
      <c r="C266" s="163"/>
      <c r="D266" s="163"/>
      <c r="E266" s="163"/>
      <c r="F266" s="163"/>
      <c r="G266" s="163"/>
      <c r="H266" s="163"/>
      <c r="I266" s="163"/>
      <c r="J266" s="163"/>
    </row>
    <row r="267" spans="1:10" x14ac:dyDescent="0.25">
      <c r="A267" s="163"/>
      <c r="B267" s="163"/>
      <c r="C267" s="163"/>
      <c r="D267" s="163"/>
      <c r="E267" s="163"/>
      <c r="F267" s="163"/>
      <c r="G267" s="163"/>
      <c r="H267" s="163"/>
      <c r="I267" s="163"/>
      <c r="J267" s="163"/>
    </row>
    <row r="268" spans="1:10" x14ac:dyDescent="0.25">
      <c r="A268" s="163"/>
      <c r="B268" s="163"/>
      <c r="C268" s="163"/>
      <c r="D268" s="163"/>
      <c r="E268" s="163"/>
      <c r="F268" s="163"/>
      <c r="G268" s="163"/>
      <c r="H268" s="163"/>
      <c r="I268" s="163"/>
      <c r="J268" s="163"/>
    </row>
    <row r="269" spans="1:10" x14ac:dyDescent="0.25">
      <c r="A269" s="163"/>
      <c r="B269" s="163"/>
      <c r="C269" s="163"/>
      <c r="D269" s="163"/>
      <c r="E269" s="163"/>
      <c r="F269" s="163"/>
      <c r="G269" s="163"/>
      <c r="H269" s="163"/>
      <c r="I269" s="163"/>
      <c r="J269" s="163"/>
    </row>
    <row r="270" spans="1:10" x14ac:dyDescent="0.25">
      <c r="A270" s="163"/>
      <c r="B270" s="163"/>
      <c r="C270" s="163"/>
      <c r="D270" s="163"/>
      <c r="E270" s="163"/>
      <c r="F270" s="163"/>
      <c r="G270" s="163"/>
      <c r="H270" s="163"/>
      <c r="I270" s="163"/>
      <c r="J270" s="163"/>
    </row>
    <row r="271" spans="1:10" x14ac:dyDescent="0.25">
      <c r="A271" s="163"/>
      <c r="B271" s="163"/>
      <c r="C271" s="163"/>
      <c r="D271" s="163"/>
      <c r="E271" s="163"/>
      <c r="F271" s="163"/>
      <c r="G271" s="163"/>
      <c r="H271" s="163"/>
      <c r="I271" s="163"/>
      <c r="J271" s="163"/>
    </row>
    <row r="272" spans="1:10" x14ac:dyDescent="0.25">
      <c r="A272" s="163"/>
      <c r="B272" s="163"/>
      <c r="C272" s="163"/>
      <c r="D272" s="163"/>
      <c r="E272" s="163"/>
      <c r="F272" s="163"/>
      <c r="G272" s="163"/>
      <c r="H272" s="163"/>
      <c r="I272" s="163"/>
      <c r="J272" s="163"/>
    </row>
    <row r="273" spans="1:10" x14ac:dyDescent="0.25">
      <c r="A273" s="163"/>
      <c r="B273" s="163"/>
      <c r="C273" s="163"/>
      <c r="D273" s="163"/>
      <c r="E273" s="163"/>
      <c r="F273" s="163"/>
      <c r="G273" s="163"/>
      <c r="H273" s="163"/>
      <c r="I273" s="163"/>
      <c r="J273" s="163"/>
    </row>
    <row r="274" spans="1:10" x14ac:dyDescent="0.25">
      <c r="A274" s="163"/>
      <c r="B274" s="163"/>
      <c r="C274" s="163"/>
      <c r="D274" s="163"/>
      <c r="E274" s="163"/>
      <c r="F274" s="163"/>
      <c r="G274" s="163"/>
      <c r="H274" s="163"/>
      <c r="I274" s="163"/>
      <c r="J274" s="163"/>
    </row>
    <row r="275" spans="1:10" x14ac:dyDescent="0.25">
      <c r="A275" s="163"/>
      <c r="B275" s="163"/>
      <c r="C275" s="163"/>
      <c r="D275" s="163"/>
      <c r="E275" s="163"/>
      <c r="F275" s="163"/>
      <c r="G275" s="163"/>
      <c r="H275" s="163"/>
      <c r="I275" s="163"/>
      <c r="J275" s="163"/>
    </row>
    <row r="276" spans="1:10" x14ac:dyDescent="0.25">
      <c r="A276" s="163"/>
      <c r="B276" s="163"/>
      <c r="C276" s="163"/>
      <c r="D276" s="163"/>
      <c r="E276" s="163"/>
      <c r="F276" s="163"/>
      <c r="G276" s="163"/>
      <c r="H276" s="163"/>
      <c r="I276" s="163"/>
      <c r="J276" s="163"/>
    </row>
    <row r="277" spans="1:10" x14ac:dyDescent="0.25">
      <c r="A277" s="163"/>
      <c r="B277" s="163"/>
      <c r="C277" s="163"/>
      <c r="D277" s="163"/>
      <c r="E277" s="163"/>
      <c r="F277" s="163"/>
      <c r="G277" s="163"/>
      <c r="H277" s="163"/>
      <c r="I277" s="163"/>
      <c r="J277" s="163"/>
    </row>
    <row r="278" spans="1:10" x14ac:dyDescent="0.25">
      <c r="A278" s="163"/>
      <c r="B278" s="163"/>
      <c r="C278" s="163"/>
      <c r="D278" s="163"/>
      <c r="E278" s="163"/>
      <c r="F278" s="163"/>
      <c r="G278" s="163"/>
      <c r="H278" s="163"/>
      <c r="I278" s="163"/>
      <c r="J278" s="163"/>
    </row>
    <row r="279" spans="1:10" x14ac:dyDescent="0.25">
      <c r="A279" s="163"/>
      <c r="B279" s="163"/>
      <c r="C279" s="163"/>
      <c r="D279" s="163"/>
      <c r="E279" s="163"/>
      <c r="F279" s="163"/>
      <c r="G279" s="163"/>
      <c r="H279" s="163"/>
      <c r="I279" s="163"/>
      <c r="J279" s="163"/>
    </row>
    <row r="280" spans="1:10" x14ac:dyDescent="0.25">
      <c r="A280" s="163"/>
      <c r="B280" s="163"/>
      <c r="C280" s="163"/>
      <c r="D280" s="163"/>
      <c r="E280" s="163"/>
      <c r="F280" s="163"/>
      <c r="G280" s="163"/>
      <c r="H280" s="163"/>
      <c r="I280" s="163"/>
      <c r="J280" s="163"/>
    </row>
    <row r="281" spans="1:10" x14ac:dyDescent="0.25">
      <c r="A281" s="163"/>
      <c r="B281" s="163"/>
      <c r="C281" s="163"/>
      <c r="D281" s="163"/>
      <c r="E281" s="163"/>
      <c r="F281" s="163"/>
      <c r="G281" s="163"/>
      <c r="H281" s="163"/>
      <c r="I281" s="163"/>
      <c r="J281" s="163"/>
    </row>
    <row r="282" spans="1:10" x14ac:dyDescent="0.25">
      <c r="A282" s="163"/>
      <c r="B282" s="163"/>
      <c r="C282" s="163"/>
      <c r="D282" s="163"/>
      <c r="E282" s="163"/>
      <c r="F282" s="163"/>
      <c r="G282" s="163"/>
      <c r="H282" s="163"/>
      <c r="I282" s="163"/>
      <c r="J282" s="163"/>
    </row>
    <row r="283" spans="1:10" x14ac:dyDescent="0.25">
      <c r="A283" s="163"/>
      <c r="B283" s="163"/>
      <c r="C283" s="163"/>
      <c r="D283" s="163"/>
      <c r="E283" s="163"/>
      <c r="F283" s="163"/>
      <c r="G283" s="163"/>
      <c r="H283" s="163"/>
      <c r="I283" s="163"/>
      <c r="J283" s="163"/>
    </row>
    <row r="284" spans="1:10" x14ac:dyDescent="0.25">
      <c r="A284" s="163"/>
      <c r="B284" s="163"/>
      <c r="C284" s="163"/>
      <c r="D284" s="163"/>
      <c r="E284" s="163"/>
      <c r="F284" s="163"/>
      <c r="G284" s="163"/>
      <c r="H284" s="163"/>
      <c r="I284" s="163"/>
      <c r="J284" s="163"/>
    </row>
    <row r="285" spans="1:10" x14ac:dyDescent="0.25">
      <c r="A285" s="163"/>
      <c r="B285" s="163"/>
      <c r="C285" s="163"/>
      <c r="D285" s="163"/>
      <c r="E285" s="163"/>
      <c r="F285" s="163"/>
      <c r="G285" s="163"/>
      <c r="H285" s="163"/>
      <c r="I285" s="163"/>
      <c r="J285" s="163"/>
    </row>
    <row r="286" spans="1:10" x14ac:dyDescent="0.25">
      <c r="A286" s="163"/>
      <c r="B286" s="163"/>
      <c r="C286" s="163"/>
      <c r="D286" s="163"/>
      <c r="E286" s="163"/>
      <c r="F286" s="163"/>
      <c r="G286" s="163"/>
      <c r="H286" s="163"/>
      <c r="I286" s="163"/>
      <c r="J286" s="163"/>
    </row>
    <row r="287" spans="1:10" x14ac:dyDescent="0.25">
      <c r="A287" s="163"/>
      <c r="B287" s="163"/>
      <c r="C287" s="163"/>
      <c r="D287" s="163"/>
      <c r="E287" s="163"/>
      <c r="F287" s="163"/>
      <c r="G287" s="163"/>
      <c r="H287" s="163"/>
      <c r="I287" s="163"/>
      <c r="J287" s="163"/>
    </row>
    <row r="288" spans="1:10" x14ac:dyDescent="0.25">
      <c r="A288" s="163"/>
      <c r="B288" s="163"/>
      <c r="C288" s="163"/>
      <c r="D288" s="163"/>
      <c r="E288" s="163"/>
      <c r="F288" s="163"/>
      <c r="G288" s="163"/>
      <c r="H288" s="163"/>
      <c r="I288" s="163"/>
      <c r="J288" s="163"/>
    </row>
    <row r="289" spans="1:10" x14ac:dyDescent="0.25">
      <c r="A289" s="163"/>
      <c r="B289" s="163"/>
      <c r="C289" s="163"/>
      <c r="D289" s="163"/>
      <c r="E289" s="163"/>
      <c r="F289" s="163"/>
      <c r="G289" s="163"/>
      <c r="H289" s="163"/>
      <c r="I289" s="163"/>
      <c r="J289" s="163"/>
    </row>
    <row r="290" spans="1:10" x14ac:dyDescent="0.25">
      <c r="A290" s="163"/>
      <c r="B290" s="163"/>
      <c r="C290" s="163"/>
      <c r="D290" s="163"/>
      <c r="E290" s="163"/>
      <c r="F290" s="163"/>
      <c r="G290" s="163"/>
      <c r="H290" s="163"/>
      <c r="I290" s="163"/>
      <c r="J290" s="163"/>
    </row>
    <row r="291" spans="1:10" x14ac:dyDescent="0.25">
      <c r="A291" s="163"/>
      <c r="B291" s="163"/>
      <c r="C291" s="163"/>
      <c r="D291" s="163"/>
      <c r="E291" s="163"/>
      <c r="F291" s="163"/>
      <c r="G291" s="163"/>
      <c r="H291" s="163"/>
      <c r="I291" s="163"/>
      <c r="J291" s="163"/>
    </row>
    <row r="292" spans="1:10" x14ac:dyDescent="0.25">
      <c r="A292" s="163"/>
      <c r="B292" s="163"/>
      <c r="C292" s="163"/>
      <c r="D292" s="163"/>
      <c r="E292" s="163"/>
      <c r="F292" s="163"/>
      <c r="G292" s="163"/>
      <c r="H292" s="163"/>
      <c r="I292" s="163"/>
      <c r="J292" s="163"/>
    </row>
    <row r="293" spans="1:10" x14ac:dyDescent="0.25">
      <c r="A293" s="163"/>
      <c r="B293" s="163"/>
      <c r="C293" s="163"/>
      <c r="D293" s="163"/>
      <c r="E293" s="163"/>
      <c r="F293" s="163"/>
      <c r="G293" s="163"/>
      <c r="H293" s="163"/>
      <c r="I293" s="163"/>
      <c r="J293" s="163"/>
    </row>
    <row r="294" spans="1:10" x14ac:dyDescent="0.25">
      <c r="A294" s="163"/>
      <c r="B294" s="163"/>
      <c r="C294" s="163"/>
      <c r="D294" s="163"/>
      <c r="E294" s="163"/>
      <c r="F294" s="163"/>
      <c r="G294" s="163"/>
      <c r="H294" s="163"/>
      <c r="I294" s="163"/>
      <c r="J294" s="163"/>
    </row>
    <row r="295" spans="1:10" x14ac:dyDescent="0.25">
      <c r="A295" s="163"/>
      <c r="B295" s="163"/>
      <c r="C295" s="163"/>
      <c r="D295" s="163"/>
      <c r="E295" s="163"/>
      <c r="F295" s="163"/>
      <c r="G295" s="163"/>
      <c r="H295" s="163"/>
      <c r="I295" s="163"/>
      <c r="J295" s="163"/>
    </row>
    <row r="296" spans="1:10" x14ac:dyDescent="0.25">
      <c r="A296" s="163"/>
      <c r="B296" s="163"/>
      <c r="C296" s="163"/>
      <c r="D296" s="163"/>
      <c r="E296" s="163"/>
      <c r="F296" s="163"/>
      <c r="G296" s="163"/>
      <c r="H296" s="163"/>
      <c r="I296" s="163"/>
      <c r="J296" s="163"/>
    </row>
    <row r="297" spans="1:10" x14ac:dyDescent="0.25">
      <c r="A297" s="163"/>
      <c r="B297" s="163"/>
      <c r="C297" s="163"/>
      <c r="D297" s="163"/>
      <c r="E297" s="163"/>
      <c r="F297" s="163"/>
      <c r="G297" s="163"/>
      <c r="H297" s="163"/>
      <c r="I297" s="163"/>
      <c r="J297" s="163"/>
    </row>
    <row r="298" spans="1:10" x14ac:dyDescent="0.25">
      <c r="A298" s="163"/>
      <c r="B298" s="163"/>
      <c r="C298" s="163"/>
      <c r="D298" s="163"/>
      <c r="E298" s="163"/>
      <c r="F298" s="163"/>
      <c r="G298" s="163"/>
      <c r="H298" s="163"/>
      <c r="I298" s="163"/>
      <c r="J298" s="163"/>
    </row>
    <row r="299" spans="1:10" x14ac:dyDescent="0.25">
      <c r="A299" s="163"/>
      <c r="B299" s="163"/>
      <c r="C299" s="163"/>
      <c r="D299" s="163"/>
      <c r="E299" s="163"/>
      <c r="F299" s="163"/>
      <c r="G299" s="163"/>
      <c r="H299" s="163"/>
      <c r="I299" s="163"/>
      <c r="J299" s="163"/>
    </row>
    <row r="300" spans="1:10" x14ac:dyDescent="0.25">
      <c r="A300" s="163"/>
      <c r="B300" s="163"/>
      <c r="C300" s="163"/>
      <c r="D300" s="163"/>
      <c r="E300" s="163"/>
      <c r="F300" s="163"/>
      <c r="G300" s="163"/>
      <c r="H300" s="163"/>
      <c r="I300" s="163"/>
      <c r="J300" s="163"/>
    </row>
    <row r="301" spans="1:10" x14ac:dyDescent="0.25">
      <c r="A301" s="163"/>
      <c r="B301" s="163"/>
      <c r="C301" s="163"/>
      <c r="D301" s="163"/>
      <c r="E301" s="163"/>
      <c r="F301" s="163"/>
      <c r="G301" s="163"/>
      <c r="H301" s="163"/>
      <c r="I301" s="163"/>
      <c r="J301" s="163"/>
    </row>
    <row r="302" spans="1:10" x14ac:dyDescent="0.25">
      <c r="A302" s="163"/>
      <c r="B302" s="163"/>
      <c r="C302" s="163"/>
      <c r="D302" s="163"/>
      <c r="E302" s="163"/>
      <c r="F302" s="163"/>
      <c r="G302" s="163"/>
      <c r="H302" s="163"/>
      <c r="I302" s="163"/>
      <c r="J302" s="163"/>
    </row>
    <row r="303" spans="1:10" x14ac:dyDescent="0.25">
      <c r="A303" s="163"/>
      <c r="B303" s="163"/>
      <c r="C303" s="163"/>
      <c r="D303" s="163"/>
      <c r="E303" s="163"/>
      <c r="F303" s="163"/>
      <c r="G303" s="163"/>
      <c r="H303" s="163"/>
      <c r="I303" s="163"/>
      <c r="J303" s="163"/>
    </row>
    <row r="304" spans="1:10" x14ac:dyDescent="0.25">
      <c r="A304" s="163"/>
      <c r="B304" s="163"/>
      <c r="C304" s="163"/>
      <c r="D304" s="163"/>
      <c r="E304" s="163"/>
      <c r="F304" s="163"/>
      <c r="G304" s="163"/>
      <c r="H304" s="163"/>
      <c r="I304" s="163"/>
      <c r="J304" s="163"/>
    </row>
    <row r="305" spans="1:10" x14ac:dyDescent="0.25">
      <c r="A305" s="163"/>
      <c r="B305" s="163"/>
      <c r="C305" s="163"/>
      <c r="D305" s="163"/>
      <c r="E305" s="163"/>
      <c r="F305" s="163"/>
      <c r="G305" s="163"/>
      <c r="H305" s="163"/>
      <c r="I305" s="163"/>
      <c r="J305" s="163"/>
    </row>
    <row r="306" spans="1:10" x14ac:dyDescent="0.25">
      <c r="A306" s="163"/>
      <c r="B306" s="163"/>
      <c r="C306" s="163"/>
      <c r="D306" s="163"/>
      <c r="E306" s="163"/>
      <c r="F306" s="163"/>
      <c r="G306" s="163"/>
      <c r="H306" s="163"/>
      <c r="I306" s="163"/>
      <c r="J306" s="163"/>
    </row>
    <row r="307" spans="1:10" x14ac:dyDescent="0.25">
      <c r="A307" s="163"/>
      <c r="B307" s="163"/>
      <c r="C307" s="163"/>
      <c r="D307" s="163"/>
      <c r="E307" s="163"/>
      <c r="F307" s="163"/>
      <c r="G307" s="163"/>
      <c r="H307" s="163"/>
      <c r="I307" s="163"/>
      <c r="J307" s="163"/>
    </row>
    <row r="308" spans="1:10" x14ac:dyDescent="0.25">
      <c r="A308" s="163"/>
      <c r="B308" s="163"/>
      <c r="C308" s="163"/>
      <c r="D308" s="163"/>
      <c r="E308" s="163"/>
      <c r="F308" s="163"/>
      <c r="G308" s="163"/>
      <c r="H308" s="163"/>
      <c r="I308" s="163"/>
      <c r="J308" s="163"/>
    </row>
    <row r="309" spans="1:10" x14ac:dyDescent="0.25">
      <c r="A309" s="163"/>
      <c r="B309" s="163"/>
      <c r="C309" s="163"/>
      <c r="D309" s="163"/>
      <c r="E309" s="163"/>
      <c r="F309" s="163"/>
      <c r="G309" s="163"/>
      <c r="H309" s="163"/>
      <c r="I309" s="163"/>
      <c r="J309" s="163"/>
    </row>
    <row r="310" spans="1:10" x14ac:dyDescent="0.25">
      <c r="A310" s="163"/>
      <c r="B310" s="163"/>
      <c r="C310" s="163"/>
      <c r="D310" s="163"/>
      <c r="E310" s="163"/>
      <c r="F310" s="163"/>
      <c r="G310" s="163"/>
      <c r="H310" s="163"/>
      <c r="I310" s="163"/>
      <c r="J310" s="163"/>
    </row>
    <row r="311" spans="1:10" x14ac:dyDescent="0.25">
      <c r="A311" s="163"/>
      <c r="B311" s="163"/>
      <c r="C311" s="163"/>
      <c r="D311" s="163"/>
      <c r="E311" s="163"/>
      <c r="F311" s="163"/>
      <c r="G311" s="163"/>
      <c r="H311" s="163"/>
      <c r="I311" s="163"/>
      <c r="J311" s="163"/>
    </row>
    <row r="312" spans="1:10" x14ac:dyDescent="0.25">
      <c r="A312" s="163"/>
      <c r="B312" s="163"/>
      <c r="C312" s="163"/>
      <c r="D312" s="163"/>
      <c r="E312" s="163"/>
      <c r="F312" s="163"/>
      <c r="G312" s="163"/>
      <c r="H312" s="163"/>
      <c r="I312" s="163"/>
      <c r="J312" s="163"/>
    </row>
    <row r="313" spans="1:10" x14ac:dyDescent="0.25">
      <c r="A313" s="163"/>
      <c r="B313" s="163"/>
      <c r="C313" s="163"/>
      <c r="D313" s="163"/>
      <c r="E313" s="163"/>
      <c r="F313" s="163"/>
      <c r="G313" s="163"/>
      <c r="H313" s="163"/>
      <c r="I313" s="163"/>
      <c r="J313" s="163"/>
    </row>
    <row r="314" spans="1:10" x14ac:dyDescent="0.25">
      <c r="A314" s="163"/>
      <c r="B314" s="163"/>
      <c r="C314" s="163"/>
      <c r="D314" s="163"/>
      <c r="E314" s="163"/>
      <c r="F314" s="163"/>
      <c r="G314" s="163"/>
      <c r="H314" s="163"/>
      <c r="I314" s="163"/>
      <c r="J314" s="163"/>
    </row>
    <row r="315" spans="1:10" x14ac:dyDescent="0.25">
      <c r="A315" s="163"/>
      <c r="B315" s="163"/>
      <c r="C315" s="163"/>
      <c r="D315" s="163"/>
      <c r="E315" s="163"/>
      <c r="F315" s="163"/>
      <c r="G315" s="163"/>
      <c r="H315" s="163"/>
      <c r="I315" s="163"/>
      <c r="J315" s="163"/>
    </row>
    <row r="316" spans="1:10" x14ac:dyDescent="0.25">
      <c r="A316" s="163"/>
      <c r="B316" s="163"/>
      <c r="C316" s="163"/>
      <c r="D316" s="163"/>
      <c r="E316" s="163"/>
      <c r="F316" s="163"/>
      <c r="G316" s="163"/>
      <c r="H316" s="163"/>
      <c r="I316" s="163"/>
      <c r="J316" s="163"/>
    </row>
    <row r="317" spans="1:10" x14ac:dyDescent="0.25">
      <c r="A317" s="163"/>
      <c r="B317" s="163"/>
      <c r="C317" s="163"/>
      <c r="D317" s="163"/>
      <c r="E317" s="163"/>
      <c r="F317" s="163"/>
      <c r="G317" s="163"/>
      <c r="H317" s="163"/>
      <c r="I317" s="163"/>
      <c r="J317" s="163"/>
    </row>
    <row r="318" spans="1:10" x14ac:dyDescent="0.25">
      <c r="A318" s="163"/>
      <c r="B318" s="163"/>
      <c r="C318" s="163"/>
      <c r="D318" s="163"/>
      <c r="E318" s="163"/>
      <c r="F318" s="163"/>
      <c r="G318" s="163"/>
      <c r="H318" s="163"/>
      <c r="I318" s="163"/>
      <c r="J318" s="163"/>
    </row>
    <row r="319" spans="1:10" x14ac:dyDescent="0.25">
      <c r="A319" s="163"/>
      <c r="B319" s="163"/>
      <c r="C319" s="163"/>
      <c r="D319" s="163"/>
      <c r="E319" s="163"/>
      <c r="F319" s="163"/>
      <c r="G319" s="163"/>
      <c r="H319" s="163"/>
      <c r="I319" s="163"/>
      <c r="J319" s="163"/>
    </row>
    <row r="320" spans="1:10" x14ac:dyDescent="0.25">
      <c r="A320" s="163"/>
      <c r="B320" s="163"/>
      <c r="C320" s="163"/>
      <c r="D320" s="163"/>
      <c r="E320" s="163"/>
      <c r="F320" s="163"/>
      <c r="G320" s="163"/>
      <c r="H320" s="163"/>
      <c r="I320" s="163"/>
      <c r="J320" s="163"/>
    </row>
    <row r="321" spans="1:10" x14ac:dyDescent="0.25">
      <c r="A321" s="163"/>
      <c r="B321" s="163"/>
      <c r="C321" s="163"/>
      <c r="D321" s="163"/>
      <c r="E321" s="163"/>
      <c r="F321" s="163"/>
      <c r="G321" s="163"/>
      <c r="H321" s="163"/>
      <c r="I321" s="163"/>
      <c r="J321" s="163"/>
    </row>
    <row r="322" spans="1:10" x14ac:dyDescent="0.25">
      <c r="A322" s="163"/>
      <c r="B322" s="163"/>
      <c r="C322" s="163"/>
      <c r="D322" s="163"/>
      <c r="E322" s="163"/>
      <c r="F322" s="163"/>
      <c r="G322" s="163"/>
      <c r="H322" s="163"/>
      <c r="I322" s="163"/>
      <c r="J322" s="163"/>
    </row>
    <row r="323" spans="1:10" x14ac:dyDescent="0.25">
      <c r="A323" s="163"/>
      <c r="B323" s="163"/>
      <c r="C323" s="163"/>
      <c r="D323" s="163"/>
      <c r="E323" s="163"/>
      <c r="F323" s="163"/>
      <c r="G323" s="163"/>
      <c r="H323" s="163"/>
      <c r="I323" s="163"/>
      <c r="J323" s="163"/>
    </row>
    <row r="324" spans="1:10" x14ac:dyDescent="0.25">
      <c r="A324" s="163"/>
      <c r="B324" s="163"/>
      <c r="C324" s="163"/>
      <c r="D324" s="163"/>
      <c r="E324" s="163"/>
      <c r="F324" s="163"/>
      <c r="G324" s="163"/>
      <c r="H324" s="163"/>
      <c r="I324" s="163"/>
      <c r="J324" s="163"/>
    </row>
    <row r="325" spans="1:10" x14ac:dyDescent="0.25">
      <c r="A325" s="163"/>
      <c r="B325" s="163"/>
      <c r="C325" s="163"/>
      <c r="D325" s="163"/>
      <c r="E325" s="163"/>
      <c r="F325" s="163"/>
      <c r="G325" s="163"/>
      <c r="H325" s="163"/>
      <c r="I325" s="163"/>
      <c r="J325" s="163"/>
    </row>
    <row r="326" spans="1:10" x14ac:dyDescent="0.25">
      <c r="A326" s="163"/>
      <c r="B326" s="163"/>
      <c r="C326" s="163"/>
      <c r="D326" s="163"/>
      <c r="E326" s="163"/>
      <c r="F326" s="163"/>
      <c r="G326" s="163"/>
      <c r="H326" s="163"/>
      <c r="I326" s="163"/>
      <c r="J326" s="163"/>
    </row>
    <row r="327" spans="1:10" x14ac:dyDescent="0.25">
      <c r="A327" s="163"/>
      <c r="B327" s="163"/>
      <c r="C327" s="163"/>
      <c r="D327" s="163"/>
      <c r="E327" s="163"/>
      <c r="F327" s="163"/>
      <c r="G327" s="163"/>
      <c r="H327" s="163"/>
      <c r="I327" s="163"/>
      <c r="J327" s="163"/>
    </row>
    <row r="328" spans="1:10" x14ac:dyDescent="0.25">
      <c r="A328" s="163"/>
      <c r="B328" s="163"/>
      <c r="C328" s="163"/>
      <c r="D328" s="163"/>
      <c r="E328" s="163"/>
      <c r="F328" s="163"/>
      <c r="G328" s="163"/>
      <c r="H328" s="163"/>
      <c r="I328" s="163"/>
      <c r="J328" s="163"/>
    </row>
    <row r="329" spans="1:10" x14ac:dyDescent="0.25">
      <c r="A329" s="163"/>
      <c r="B329" s="163"/>
      <c r="C329" s="163"/>
      <c r="D329" s="163"/>
      <c r="E329" s="163"/>
      <c r="F329" s="163"/>
      <c r="G329" s="163"/>
      <c r="H329" s="163"/>
      <c r="I329" s="163"/>
      <c r="J329" s="163"/>
    </row>
    <row r="330" spans="1:10" x14ac:dyDescent="0.25">
      <c r="A330" s="163"/>
      <c r="B330" s="163"/>
      <c r="C330" s="163"/>
      <c r="D330" s="163"/>
      <c r="E330" s="163"/>
      <c r="F330" s="163"/>
      <c r="G330" s="163"/>
      <c r="H330" s="163"/>
      <c r="I330" s="163"/>
      <c r="J330" s="163"/>
    </row>
    <row r="331" spans="1:10" x14ac:dyDescent="0.25">
      <c r="A331" s="163"/>
      <c r="B331" s="163"/>
      <c r="C331" s="163"/>
      <c r="D331" s="163"/>
      <c r="E331" s="163"/>
      <c r="F331" s="163"/>
      <c r="G331" s="163"/>
      <c r="H331" s="163"/>
      <c r="I331" s="163"/>
      <c r="J331" s="163"/>
    </row>
    <row r="332" spans="1:10" x14ac:dyDescent="0.25">
      <c r="A332" s="163"/>
      <c r="B332" s="163"/>
      <c r="C332" s="163"/>
      <c r="D332" s="163"/>
      <c r="E332" s="163"/>
      <c r="F332" s="163"/>
      <c r="G332" s="163"/>
      <c r="H332" s="163"/>
      <c r="I332" s="163"/>
      <c r="J332" s="163"/>
    </row>
    <row r="333" spans="1:10" x14ac:dyDescent="0.25">
      <c r="A333" s="163"/>
      <c r="B333" s="163"/>
      <c r="C333" s="163"/>
      <c r="D333" s="163"/>
      <c r="E333" s="163"/>
      <c r="F333" s="163"/>
      <c r="G333" s="163"/>
      <c r="H333" s="163"/>
      <c r="I333" s="163"/>
      <c r="J333" s="163"/>
    </row>
    <row r="334" spans="1:10" x14ac:dyDescent="0.25">
      <c r="A334" s="163"/>
      <c r="B334" s="163"/>
      <c r="C334" s="163"/>
      <c r="D334" s="163"/>
      <c r="E334" s="163"/>
      <c r="F334" s="163"/>
      <c r="G334" s="163"/>
      <c r="H334" s="163"/>
      <c r="I334" s="163"/>
      <c r="J334" s="163"/>
    </row>
    <row r="335" spans="1:10" x14ac:dyDescent="0.25">
      <c r="A335" s="163"/>
      <c r="B335" s="163"/>
      <c r="C335" s="163"/>
      <c r="D335" s="163"/>
      <c r="E335" s="163"/>
      <c r="F335" s="163"/>
      <c r="G335" s="163"/>
      <c r="H335" s="163"/>
      <c r="I335" s="163"/>
      <c r="J335" s="163"/>
    </row>
    <row r="336" spans="1:10" x14ac:dyDescent="0.25">
      <c r="A336" s="163"/>
      <c r="B336" s="163"/>
      <c r="C336" s="163"/>
      <c r="D336" s="163"/>
      <c r="E336" s="163"/>
      <c r="F336" s="163"/>
      <c r="G336" s="163"/>
      <c r="H336" s="163"/>
      <c r="I336" s="163"/>
      <c r="J336" s="163"/>
    </row>
    <row r="337" spans="1:10" x14ac:dyDescent="0.25">
      <c r="A337" s="163"/>
      <c r="B337" s="163"/>
      <c r="C337" s="163"/>
      <c r="D337" s="163"/>
      <c r="E337" s="163"/>
      <c r="F337" s="163"/>
      <c r="G337" s="163"/>
      <c r="H337" s="163"/>
      <c r="I337" s="163"/>
      <c r="J337" s="163"/>
    </row>
    <row r="338" spans="1:10" x14ac:dyDescent="0.25">
      <c r="A338" s="163"/>
      <c r="B338" s="163"/>
      <c r="C338" s="163"/>
      <c r="D338" s="163"/>
      <c r="E338" s="163"/>
      <c r="F338" s="163"/>
      <c r="G338" s="163"/>
      <c r="H338" s="163"/>
      <c r="I338" s="163"/>
      <c r="J338" s="163"/>
    </row>
    <row r="339" spans="1:10" x14ac:dyDescent="0.25">
      <c r="A339" s="163"/>
      <c r="B339" s="163"/>
      <c r="C339" s="163"/>
      <c r="D339" s="163"/>
      <c r="E339" s="163"/>
      <c r="F339" s="163"/>
      <c r="G339" s="163"/>
      <c r="H339" s="163"/>
      <c r="I339" s="163"/>
      <c r="J339" s="163"/>
    </row>
    <row r="340" spans="1:10" x14ac:dyDescent="0.25">
      <c r="A340" s="163"/>
      <c r="B340" s="163"/>
      <c r="C340" s="163"/>
      <c r="D340" s="163"/>
      <c r="E340" s="163"/>
      <c r="F340" s="163"/>
      <c r="G340" s="163"/>
      <c r="H340" s="163"/>
      <c r="I340" s="163"/>
      <c r="J340" s="163"/>
    </row>
    <row r="341" spans="1:10" x14ac:dyDescent="0.25">
      <c r="A341" s="163"/>
      <c r="B341" s="163"/>
      <c r="C341" s="163"/>
      <c r="D341" s="163"/>
      <c r="E341" s="163"/>
      <c r="F341" s="163"/>
      <c r="G341" s="163"/>
      <c r="H341" s="163"/>
      <c r="I341" s="163"/>
      <c r="J341" s="163"/>
    </row>
    <row r="342" spans="1:10" x14ac:dyDescent="0.25">
      <c r="A342" s="163"/>
      <c r="B342" s="163"/>
      <c r="C342" s="163"/>
      <c r="D342" s="163"/>
      <c r="E342" s="163"/>
      <c r="F342" s="163"/>
      <c r="G342" s="163"/>
      <c r="H342" s="163"/>
      <c r="I342" s="163"/>
      <c r="J342" s="163"/>
    </row>
    <row r="343" spans="1:10" x14ac:dyDescent="0.25">
      <c r="A343" s="163"/>
      <c r="B343" s="163"/>
      <c r="C343" s="163"/>
      <c r="D343" s="163"/>
      <c r="E343" s="163"/>
      <c r="F343" s="163"/>
      <c r="G343" s="163"/>
      <c r="H343" s="163"/>
      <c r="I343" s="163"/>
      <c r="J343" s="163"/>
    </row>
    <row r="344" spans="1:10" x14ac:dyDescent="0.25">
      <c r="A344" s="163"/>
      <c r="B344" s="163"/>
      <c r="C344" s="163"/>
      <c r="D344" s="163"/>
      <c r="E344" s="163"/>
      <c r="F344" s="163"/>
      <c r="G344" s="163"/>
      <c r="H344" s="163"/>
      <c r="I344" s="163"/>
      <c r="J344" s="163"/>
    </row>
    <row r="345" spans="1:10" x14ac:dyDescent="0.25">
      <c r="A345" s="163"/>
      <c r="B345" s="163"/>
      <c r="C345" s="163"/>
      <c r="D345" s="163"/>
      <c r="E345" s="163"/>
      <c r="F345" s="163"/>
      <c r="G345" s="163"/>
      <c r="H345" s="163"/>
      <c r="I345" s="163"/>
      <c r="J345" s="163"/>
    </row>
    <row r="346" spans="1:10" x14ac:dyDescent="0.25">
      <c r="A346" s="163"/>
      <c r="B346" s="163"/>
      <c r="C346" s="163"/>
      <c r="D346" s="163"/>
      <c r="E346" s="163"/>
      <c r="F346" s="163"/>
      <c r="G346" s="163"/>
      <c r="H346" s="163"/>
      <c r="I346" s="163"/>
      <c r="J346" s="163"/>
    </row>
    <row r="347" spans="1:10" x14ac:dyDescent="0.25">
      <c r="A347" s="163"/>
      <c r="B347" s="163"/>
      <c r="C347" s="163"/>
      <c r="D347" s="163"/>
      <c r="E347" s="163"/>
      <c r="F347" s="163"/>
      <c r="G347" s="163"/>
      <c r="H347" s="163"/>
      <c r="I347" s="163"/>
      <c r="J347" s="163"/>
    </row>
    <row r="348" spans="1:10" x14ac:dyDescent="0.25">
      <c r="A348" s="163"/>
      <c r="B348" s="163"/>
      <c r="C348" s="163"/>
      <c r="D348" s="163"/>
      <c r="E348" s="163"/>
      <c r="F348" s="163"/>
      <c r="G348" s="163"/>
      <c r="H348" s="163"/>
      <c r="I348" s="163"/>
      <c r="J348" s="163"/>
    </row>
    <row r="349" spans="1:10" x14ac:dyDescent="0.25">
      <c r="A349" s="163"/>
      <c r="B349" s="163"/>
      <c r="C349" s="163"/>
      <c r="D349" s="163"/>
      <c r="E349" s="163"/>
      <c r="F349" s="163"/>
      <c r="G349" s="163"/>
      <c r="H349" s="163"/>
      <c r="I349" s="163"/>
      <c r="J349" s="163"/>
    </row>
    <row r="350" spans="1:10" x14ac:dyDescent="0.25">
      <c r="A350" s="163"/>
      <c r="B350" s="163"/>
      <c r="C350" s="163"/>
      <c r="D350" s="163"/>
      <c r="E350" s="163"/>
      <c r="F350" s="163"/>
      <c r="G350" s="163"/>
      <c r="H350" s="163"/>
      <c r="I350" s="163"/>
      <c r="J350" s="163"/>
    </row>
    <row r="351" spans="1:10" x14ac:dyDescent="0.25">
      <c r="A351" s="163"/>
      <c r="B351" s="163"/>
      <c r="C351" s="163"/>
      <c r="D351" s="163"/>
      <c r="E351" s="163"/>
      <c r="F351" s="163"/>
      <c r="G351" s="163"/>
      <c r="H351" s="163"/>
      <c r="I351" s="163"/>
      <c r="J351" s="163"/>
    </row>
    <row r="352" spans="1:10" x14ac:dyDescent="0.25">
      <c r="A352" s="163"/>
      <c r="B352" s="163"/>
      <c r="C352" s="163"/>
      <c r="D352" s="163"/>
      <c r="E352" s="163"/>
      <c r="F352" s="163"/>
      <c r="G352" s="163"/>
      <c r="H352" s="163"/>
      <c r="I352" s="163"/>
      <c r="J352" s="163"/>
    </row>
    <row r="353" spans="1:10" x14ac:dyDescent="0.25">
      <c r="A353" s="163"/>
      <c r="B353" s="163"/>
      <c r="C353" s="163"/>
      <c r="D353" s="163"/>
      <c r="E353" s="163"/>
      <c r="F353" s="163"/>
      <c r="G353" s="163"/>
      <c r="H353" s="163"/>
      <c r="I353" s="163"/>
      <c r="J353" s="163"/>
    </row>
    <row r="354" spans="1:10" x14ac:dyDescent="0.25">
      <c r="A354" s="163"/>
      <c r="B354" s="163"/>
      <c r="C354" s="163"/>
      <c r="D354" s="163"/>
      <c r="E354" s="163"/>
      <c r="F354" s="163"/>
      <c r="G354" s="163"/>
      <c r="H354" s="163"/>
      <c r="I354" s="163"/>
      <c r="J354" s="163"/>
    </row>
    <row r="355" spans="1:10" x14ac:dyDescent="0.25">
      <c r="A355" s="163"/>
      <c r="B355" s="163"/>
      <c r="C355" s="163"/>
      <c r="D355" s="163"/>
      <c r="E355" s="163"/>
      <c r="F355" s="163"/>
      <c r="G355" s="163"/>
      <c r="H355" s="163"/>
      <c r="I355" s="163"/>
      <c r="J355" s="163"/>
    </row>
    <row r="356" spans="1:10" x14ac:dyDescent="0.25">
      <c r="A356" s="163"/>
      <c r="B356" s="163"/>
      <c r="C356" s="163"/>
      <c r="D356" s="163"/>
      <c r="E356" s="163"/>
      <c r="F356" s="163"/>
      <c r="G356" s="163"/>
      <c r="H356" s="163"/>
      <c r="I356" s="163"/>
      <c r="J356" s="163"/>
    </row>
    <row r="357" spans="1:10" x14ac:dyDescent="0.25">
      <c r="A357" s="163"/>
      <c r="B357" s="163"/>
      <c r="C357" s="163"/>
      <c r="D357" s="163"/>
      <c r="E357" s="163"/>
      <c r="F357" s="163"/>
      <c r="G357" s="163"/>
      <c r="H357" s="163"/>
      <c r="I357" s="163"/>
      <c r="J357" s="163"/>
    </row>
    <row r="358" spans="1:10" x14ac:dyDescent="0.25">
      <c r="A358" s="163"/>
      <c r="B358" s="163"/>
      <c r="C358" s="163"/>
      <c r="D358" s="163"/>
      <c r="E358" s="163"/>
      <c r="F358" s="163"/>
      <c r="G358" s="163"/>
      <c r="H358" s="163"/>
      <c r="I358" s="163"/>
      <c r="J358" s="163"/>
    </row>
    <row r="359" spans="1:10" x14ac:dyDescent="0.25">
      <c r="A359" s="163"/>
      <c r="B359" s="163"/>
      <c r="C359" s="163"/>
      <c r="D359" s="163"/>
      <c r="E359" s="163"/>
      <c r="F359" s="163"/>
      <c r="G359" s="163"/>
      <c r="H359" s="163"/>
      <c r="I359" s="163"/>
      <c r="J359" s="163"/>
    </row>
    <row r="360" spans="1:10" x14ac:dyDescent="0.25">
      <c r="A360" s="163"/>
      <c r="B360" s="163"/>
      <c r="C360" s="163"/>
      <c r="D360" s="163"/>
      <c r="E360" s="163"/>
      <c r="F360" s="163"/>
      <c r="G360" s="163"/>
      <c r="H360" s="163"/>
      <c r="I360" s="163"/>
      <c r="J360" s="163"/>
    </row>
    <row r="361" spans="1:10" x14ac:dyDescent="0.25">
      <c r="A361" s="163"/>
      <c r="B361" s="163"/>
      <c r="C361" s="163"/>
      <c r="D361" s="163"/>
      <c r="E361" s="163"/>
      <c r="F361" s="163"/>
      <c r="G361" s="163"/>
      <c r="H361" s="163"/>
      <c r="I361" s="163"/>
      <c r="J361" s="163"/>
    </row>
    <row r="362" spans="1:10" x14ac:dyDescent="0.25">
      <c r="A362" s="163"/>
      <c r="B362" s="163"/>
      <c r="C362" s="163"/>
      <c r="D362" s="163"/>
      <c r="E362" s="163"/>
      <c r="F362" s="163"/>
      <c r="G362" s="163"/>
      <c r="H362" s="163"/>
      <c r="I362" s="163"/>
      <c r="J362" s="163"/>
    </row>
    <row r="363" spans="1:10" x14ac:dyDescent="0.25">
      <c r="A363" s="163"/>
      <c r="B363" s="163"/>
      <c r="C363" s="163"/>
      <c r="D363" s="163"/>
      <c r="E363" s="163"/>
      <c r="F363" s="163"/>
      <c r="G363" s="163"/>
      <c r="H363" s="163"/>
      <c r="I363" s="163"/>
      <c r="J363" s="163"/>
    </row>
    <row r="364" spans="1:10" x14ac:dyDescent="0.25">
      <c r="A364" s="163"/>
      <c r="B364" s="163"/>
      <c r="C364" s="163"/>
      <c r="D364" s="163"/>
      <c r="E364" s="163"/>
      <c r="F364" s="163"/>
      <c r="G364" s="163"/>
      <c r="H364" s="163"/>
      <c r="I364" s="163"/>
      <c r="J364" s="163"/>
    </row>
    <row r="365" spans="1:10" x14ac:dyDescent="0.25">
      <c r="A365" s="163"/>
      <c r="B365" s="163"/>
      <c r="C365" s="163"/>
      <c r="D365" s="163"/>
      <c r="E365" s="163"/>
      <c r="F365" s="163"/>
      <c r="G365" s="163"/>
      <c r="H365" s="163"/>
      <c r="I365" s="163"/>
      <c r="J365" s="163"/>
    </row>
    <row r="366" spans="1:10" x14ac:dyDescent="0.25">
      <c r="A366" s="163"/>
      <c r="B366" s="163"/>
      <c r="C366" s="163"/>
      <c r="D366" s="163"/>
      <c r="E366" s="163"/>
      <c r="F366" s="163"/>
      <c r="G366" s="163"/>
      <c r="H366" s="163"/>
      <c r="I366" s="163"/>
      <c r="J366" s="163"/>
    </row>
    <row r="367" spans="1:10" x14ac:dyDescent="0.25">
      <c r="A367" s="163"/>
      <c r="B367" s="163"/>
      <c r="C367" s="163"/>
      <c r="D367" s="163"/>
      <c r="E367" s="163"/>
      <c r="F367" s="163"/>
      <c r="G367" s="163"/>
      <c r="H367" s="163"/>
      <c r="I367" s="163"/>
      <c r="J367" s="163"/>
    </row>
    <row r="368" spans="1:10" x14ac:dyDescent="0.25">
      <c r="A368" s="163"/>
      <c r="B368" s="163"/>
      <c r="C368" s="163"/>
      <c r="D368" s="163"/>
      <c r="E368" s="163"/>
      <c r="F368" s="163"/>
      <c r="G368" s="163"/>
      <c r="H368" s="163"/>
      <c r="I368" s="163"/>
      <c r="J368" s="163"/>
    </row>
    <row r="369" spans="1:10" x14ac:dyDescent="0.25">
      <c r="A369" s="163"/>
      <c r="B369" s="163"/>
      <c r="C369" s="163"/>
      <c r="D369" s="163"/>
      <c r="E369" s="163"/>
      <c r="F369" s="163"/>
      <c r="G369" s="163"/>
      <c r="H369" s="163"/>
      <c r="I369" s="163"/>
      <c r="J369" s="163"/>
    </row>
    <row r="370" spans="1:10" x14ac:dyDescent="0.25">
      <c r="A370" s="163"/>
      <c r="B370" s="163"/>
      <c r="C370" s="163"/>
      <c r="D370" s="163"/>
      <c r="E370" s="163"/>
      <c r="F370" s="163"/>
      <c r="G370" s="163"/>
      <c r="H370" s="163"/>
      <c r="I370" s="163"/>
      <c r="J370" s="163"/>
    </row>
    <row r="371" spans="1:10" x14ac:dyDescent="0.25">
      <c r="A371" s="163"/>
      <c r="B371" s="163"/>
      <c r="C371" s="163"/>
      <c r="D371" s="163"/>
      <c r="E371" s="163"/>
      <c r="F371" s="163"/>
      <c r="G371" s="163"/>
      <c r="H371" s="163"/>
      <c r="I371" s="163"/>
      <c r="J371" s="163"/>
    </row>
    <row r="372" spans="1:10" x14ac:dyDescent="0.25">
      <c r="A372" s="163"/>
      <c r="B372" s="163"/>
      <c r="C372" s="163"/>
      <c r="D372" s="163"/>
      <c r="E372" s="163"/>
      <c r="F372" s="163"/>
      <c r="G372" s="163"/>
      <c r="H372" s="163"/>
      <c r="I372" s="163"/>
      <c r="J372" s="163"/>
    </row>
    <row r="373" spans="1:10" x14ac:dyDescent="0.25">
      <c r="A373" s="163"/>
      <c r="B373" s="163"/>
      <c r="C373" s="163"/>
      <c r="D373" s="163"/>
      <c r="E373" s="163"/>
      <c r="F373" s="163"/>
      <c r="G373" s="163"/>
      <c r="H373" s="163"/>
      <c r="I373" s="163"/>
      <c r="J373" s="163"/>
    </row>
    <row r="374" spans="1:10" x14ac:dyDescent="0.25">
      <c r="A374" s="163"/>
      <c r="B374" s="163"/>
      <c r="C374" s="163"/>
      <c r="D374" s="163"/>
      <c r="E374" s="163"/>
      <c r="F374" s="163"/>
      <c r="G374" s="163"/>
      <c r="H374" s="163"/>
      <c r="I374" s="163"/>
      <c r="J374" s="163"/>
    </row>
    <row r="375" spans="1:10" x14ac:dyDescent="0.25">
      <c r="A375" s="163"/>
      <c r="B375" s="163"/>
      <c r="C375" s="163"/>
      <c r="D375" s="163"/>
      <c r="E375" s="163"/>
      <c r="F375" s="163"/>
      <c r="G375" s="163"/>
      <c r="H375" s="163"/>
      <c r="I375" s="163"/>
      <c r="J375" s="163"/>
    </row>
    <row r="376" spans="1:10" x14ac:dyDescent="0.25">
      <c r="A376" s="163"/>
      <c r="B376" s="163"/>
      <c r="C376" s="163"/>
      <c r="D376" s="163"/>
      <c r="E376" s="163"/>
      <c r="F376" s="163"/>
      <c r="G376" s="163"/>
      <c r="H376" s="163"/>
      <c r="I376" s="163"/>
      <c r="J376" s="163"/>
    </row>
    <row r="377" spans="1:10" x14ac:dyDescent="0.25">
      <c r="A377" s="163"/>
      <c r="B377" s="163"/>
      <c r="C377" s="163"/>
      <c r="D377" s="163"/>
      <c r="E377" s="163"/>
      <c r="F377" s="163"/>
      <c r="G377" s="163"/>
      <c r="H377" s="163"/>
      <c r="I377" s="163"/>
      <c r="J377" s="163"/>
    </row>
    <row r="378" spans="1:10" x14ac:dyDescent="0.25">
      <c r="A378" s="163"/>
      <c r="B378" s="163"/>
      <c r="C378" s="163"/>
      <c r="D378" s="163"/>
      <c r="E378" s="163"/>
      <c r="F378" s="163"/>
      <c r="G378" s="163"/>
      <c r="H378" s="163"/>
      <c r="I378" s="163"/>
      <c r="J378" s="163"/>
    </row>
    <row r="379" spans="1:10" x14ac:dyDescent="0.25">
      <c r="A379" s="163"/>
      <c r="B379" s="163"/>
      <c r="C379" s="163"/>
      <c r="D379" s="163"/>
      <c r="E379" s="163"/>
      <c r="F379" s="163"/>
      <c r="G379" s="163"/>
      <c r="H379" s="163"/>
      <c r="I379" s="163"/>
      <c r="J379" s="163"/>
    </row>
    <row r="380" spans="1:10" x14ac:dyDescent="0.25">
      <c r="A380" s="163"/>
      <c r="B380" s="163"/>
      <c r="C380" s="163"/>
      <c r="D380" s="163"/>
      <c r="E380" s="163"/>
      <c r="F380" s="163"/>
      <c r="G380" s="163"/>
      <c r="H380" s="163"/>
      <c r="I380" s="163"/>
      <c r="J380" s="163"/>
    </row>
    <row r="381" spans="1:10" x14ac:dyDescent="0.25">
      <c r="A381" s="163"/>
      <c r="B381" s="163"/>
      <c r="C381" s="163"/>
      <c r="D381" s="163"/>
      <c r="E381" s="163"/>
      <c r="F381" s="163"/>
      <c r="G381" s="163"/>
      <c r="H381" s="163"/>
      <c r="I381" s="163"/>
      <c r="J381" s="163"/>
    </row>
    <row r="382" spans="1:10" x14ac:dyDescent="0.25">
      <c r="A382" s="163"/>
      <c r="B382" s="163"/>
      <c r="C382" s="163"/>
      <c r="D382" s="163"/>
      <c r="E382" s="163"/>
      <c r="F382" s="163"/>
      <c r="G382" s="163"/>
      <c r="H382" s="163"/>
      <c r="I382" s="163"/>
      <c r="J382" s="163"/>
    </row>
    <row r="383" spans="1:10" x14ac:dyDescent="0.25">
      <c r="A383" s="163"/>
      <c r="B383" s="163"/>
      <c r="C383" s="163"/>
      <c r="D383" s="163"/>
      <c r="E383" s="163"/>
      <c r="F383" s="163"/>
      <c r="G383" s="163"/>
      <c r="H383" s="163"/>
      <c r="I383" s="163"/>
      <c r="J383" s="163"/>
    </row>
    <row r="384" spans="1:10" x14ac:dyDescent="0.25">
      <c r="A384" s="163"/>
      <c r="B384" s="163"/>
      <c r="C384" s="163"/>
      <c r="D384" s="163"/>
      <c r="E384" s="163"/>
      <c r="F384" s="163"/>
      <c r="G384" s="163"/>
      <c r="H384" s="163"/>
      <c r="I384" s="163"/>
      <c r="J384" s="163"/>
    </row>
    <row r="385" spans="1:10" x14ac:dyDescent="0.25">
      <c r="A385" s="163"/>
      <c r="B385" s="163"/>
      <c r="C385" s="163"/>
      <c r="D385" s="163"/>
      <c r="E385" s="163"/>
      <c r="F385" s="163"/>
      <c r="G385" s="163"/>
      <c r="H385" s="163"/>
      <c r="I385" s="163"/>
      <c r="J385" s="163"/>
    </row>
    <row r="386" spans="1:10" x14ac:dyDescent="0.25">
      <c r="A386" s="163"/>
      <c r="B386" s="163"/>
      <c r="C386" s="163"/>
      <c r="D386" s="163"/>
      <c r="E386" s="163"/>
      <c r="F386" s="163"/>
      <c r="G386" s="163"/>
      <c r="H386" s="163"/>
      <c r="I386" s="163"/>
      <c r="J386" s="163"/>
    </row>
    <row r="387" spans="1:10" x14ac:dyDescent="0.25">
      <c r="A387" s="163"/>
      <c r="B387" s="163"/>
      <c r="C387" s="163"/>
      <c r="D387" s="163"/>
      <c r="E387" s="163"/>
      <c r="F387" s="163"/>
      <c r="G387" s="163"/>
      <c r="H387" s="163"/>
      <c r="I387" s="163"/>
      <c r="J387" s="163"/>
    </row>
    <row r="388" spans="1:10" x14ac:dyDescent="0.25">
      <c r="A388" s="163"/>
      <c r="B388" s="163"/>
      <c r="C388" s="163"/>
      <c r="D388" s="163"/>
      <c r="E388" s="163"/>
      <c r="F388" s="163"/>
      <c r="G388" s="163"/>
      <c r="H388" s="163"/>
      <c r="I388" s="163"/>
      <c r="J388" s="163"/>
    </row>
    <row r="389" spans="1:10" x14ac:dyDescent="0.25">
      <c r="A389" s="163"/>
      <c r="B389" s="163"/>
      <c r="C389" s="163"/>
      <c r="D389" s="163"/>
      <c r="E389" s="163"/>
      <c r="F389" s="163"/>
      <c r="G389" s="163"/>
      <c r="H389" s="163"/>
      <c r="I389" s="163"/>
      <c r="J389" s="163"/>
    </row>
    <row r="390" spans="1:10" x14ac:dyDescent="0.25">
      <c r="A390" s="163"/>
      <c r="B390" s="163"/>
      <c r="C390" s="163"/>
      <c r="D390" s="163"/>
      <c r="E390" s="163"/>
      <c r="F390" s="163"/>
      <c r="G390" s="163"/>
      <c r="H390" s="163"/>
      <c r="I390" s="163"/>
      <c r="J390" s="163"/>
    </row>
    <row r="391" spans="1:10" x14ac:dyDescent="0.25">
      <c r="A391" s="163"/>
      <c r="B391" s="163"/>
      <c r="C391" s="163"/>
      <c r="D391" s="163"/>
      <c r="E391" s="163"/>
      <c r="F391" s="163"/>
      <c r="G391" s="163"/>
      <c r="H391" s="163"/>
      <c r="I391" s="163"/>
      <c r="J391" s="163"/>
    </row>
    <row r="392" spans="1:10" x14ac:dyDescent="0.25">
      <c r="A392" s="163"/>
      <c r="B392" s="163"/>
      <c r="C392" s="163"/>
      <c r="D392" s="163"/>
      <c r="E392" s="163"/>
      <c r="F392" s="163"/>
      <c r="G392" s="163"/>
      <c r="H392" s="163"/>
      <c r="I392" s="163"/>
      <c r="J392" s="163"/>
    </row>
    <row r="393" spans="1:10" x14ac:dyDescent="0.25">
      <c r="A393" s="163"/>
      <c r="B393" s="163"/>
      <c r="C393" s="163"/>
      <c r="D393" s="163"/>
      <c r="E393" s="163"/>
      <c r="F393" s="163"/>
      <c r="G393" s="163"/>
      <c r="H393" s="163"/>
      <c r="I393" s="163"/>
      <c r="J393" s="163"/>
    </row>
    <row r="394" spans="1:10" x14ac:dyDescent="0.25">
      <c r="A394" s="163"/>
      <c r="B394" s="163"/>
      <c r="C394" s="163"/>
      <c r="D394" s="163"/>
      <c r="E394" s="163"/>
      <c r="F394" s="163"/>
      <c r="G394" s="163"/>
      <c r="H394" s="163"/>
      <c r="I394" s="163"/>
      <c r="J394" s="163"/>
    </row>
    <row r="395" spans="1:10" x14ac:dyDescent="0.25">
      <c r="A395" s="163"/>
      <c r="B395" s="163"/>
      <c r="C395" s="163"/>
      <c r="D395" s="163"/>
      <c r="E395" s="163"/>
      <c r="F395" s="163"/>
      <c r="G395" s="163"/>
      <c r="H395" s="163"/>
      <c r="I395" s="163"/>
      <c r="J395" s="163"/>
    </row>
    <row r="396" spans="1:10" x14ac:dyDescent="0.25">
      <c r="A396" s="163"/>
      <c r="B396" s="163"/>
      <c r="C396" s="163"/>
      <c r="D396" s="163"/>
      <c r="E396" s="163"/>
      <c r="F396" s="163"/>
      <c r="G396" s="163"/>
      <c r="H396" s="163"/>
      <c r="I396" s="163"/>
      <c r="J396" s="163"/>
    </row>
    <row r="397" spans="1:10" x14ac:dyDescent="0.25">
      <c r="A397" s="163"/>
      <c r="B397" s="163"/>
      <c r="C397" s="163"/>
      <c r="D397" s="163"/>
      <c r="E397" s="163"/>
      <c r="F397" s="163"/>
      <c r="G397" s="163"/>
      <c r="H397" s="163"/>
      <c r="I397" s="163"/>
      <c r="J397" s="163"/>
    </row>
    <row r="398" spans="1:10" x14ac:dyDescent="0.25">
      <c r="A398" s="163"/>
      <c r="B398" s="163"/>
      <c r="C398" s="163"/>
      <c r="D398" s="163"/>
      <c r="E398" s="163"/>
      <c r="F398" s="163"/>
      <c r="G398" s="163"/>
      <c r="H398" s="163"/>
      <c r="I398" s="163"/>
      <c r="J398" s="163"/>
    </row>
    <row r="399" spans="1:10" x14ac:dyDescent="0.25">
      <c r="A399" s="163"/>
      <c r="B399" s="163"/>
      <c r="C399" s="163"/>
      <c r="D399" s="163"/>
      <c r="E399" s="163"/>
      <c r="F399" s="163"/>
      <c r="G399" s="163"/>
      <c r="H399" s="163"/>
      <c r="I399" s="163"/>
      <c r="J399" s="163"/>
    </row>
    <row r="400" spans="1:10" x14ac:dyDescent="0.25">
      <c r="A400" s="163"/>
      <c r="B400" s="163"/>
      <c r="C400" s="163"/>
      <c r="D400" s="163"/>
      <c r="E400" s="163"/>
      <c r="F400" s="163"/>
      <c r="G400" s="163"/>
      <c r="H400" s="163"/>
      <c r="I400" s="163"/>
      <c r="J400" s="163"/>
    </row>
    <row r="401" spans="1:10" x14ac:dyDescent="0.25">
      <c r="A401" s="163"/>
      <c r="B401" s="163"/>
      <c r="C401" s="163"/>
      <c r="D401" s="163"/>
      <c r="E401" s="163"/>
      <c r="F401" s="163"/>
      <c r="G401" s="163"/>
      <c r="H401" s="163"/>
      <c r="I401" s="163"/>
      <c r="J401" s="163"/>
    </row>
    <row r="402" spans="1:10" x14ac:dyDescent="0.25">
      <c r="A402" s="163"/>
      <c r="B402" s="163"/>
      <c r="C402" s="163"/>
      <c r="D402" s="163"/>
      <c r="E402" s="163"/>
      <c r="F402" s="163"/>
      <c r="G402" s="163"/>
      <c r="H402" s="163"/>
      <c r="I402" s="163"/>
      <c r="J402" s="163"/>
    </row>
    <row r="403" spans="1:10" x14ac:dyDescent="0.25">
      <c r="A403" s="163"/>
      <c r="B403" s="163"/>
      <c r="C403" s="163"/>
      <c r="D403" s="163"/>
      <c r="E403" s="163"/>
      <c r="F403" s="163"/>
      <c r="G403" s="163"/>
      <c r="H403" s="163"/>
      <c r="I403" s="163"/>
      <c r="J403" s="163"/>
    </row>
    <row r="404" spans="1:10" x14ac:dyDescent="0.25">
      <c r="A404" s="163"/>
      <c r="B404" s="163"/>
      <c r="C404" s="163"/>
      <c r="D404" s="163"/>
      <c r="E404" s="163"/>
      <c r="F404" s="163"/>
      <c r="G404" s="163"/>
      <c r="H404" s="163"/>
      <c r="I404" s="163"/>
      <c r="J404" s="163"/>
    </row>
    <row r="405" spans="1:10" x14ac:dyDescent="0.25">
      <c r="A405" s="163"/>
      <c r="B405" s="163"/>
      <c r="C405" s="163"/>
      <c r="D405" s="163"/>
      <c r="E405" s="163"/>
      <c r="F405" s="163"/>
      <c r="G405" s="163"/>
      <c r="H405" s="163"/>
      <c r="I405" s="163"/>
      <c r="J405" s="163"/>
    </row>
    <row r="406" spans="1:10" x14ac:dyDescent="0.25">
      <c r="A406" s="163"/>
      <c r="B406" s="163"/>
      <c r="C406" s="163"/>
      <c r="D406" s="163"/>
      <c r="E406" s="163"/>
      <c r="F406" s="163"/>
      <c r="G406" s="163"/>
      <c r="H406" s="163"/>
      <c r="I406" s="163"/>
      <c r="J406" s="163"/>
    </row>
    <row r="407" spans="1:10" x14ac:dyDescent="0.25">
      <c r="A407" s="163"/>
      <c r="B407" s="163"/>
      <c r="C407" s="163"/>
      <c r="D407" s="163"/>
      <c r="E407" s="163"/>
      <c r="F407" s="163"/>
      <c r="G407" s="163"/>
      <c r="H407" s="163"/>
      <c r="I407" s="163"/>
      <c r="J407" s="163"/>
    </row>
    <row r="408" spans="1:10" x14ac:dyDescent="0.25">
      <c r="A408" s="163"/>
      <c r="B408" s="163"/>
      <c r="C408" s="163"/>
      <c r="D408" s="163"/>
      <c r="E408" s="163"/>
      <c r="F408" s="163"/>
      <c r="G408" s="163"/>
      <c r="H408" s="163"/>
      <c r="I408" s="163"/>
      <c r="J408" s="163"/>
    </row>
    <row r="409" spans="1:10" x14ac:dyDescent="0.25">
      <c r="A409" s="163"/>
      <c r="B409" s="163"/>
      <c r="C409" s="163"/>
      <c r="D409" s="163"/>
      <c r="E409" s="163"/>
      <c r="F409" s="163"/>
      <c r="G409" s="163"/>
      <c r="H409" s="163"/>
      <c r="I409" s="163"/>
      <c r="J409" s="163"/>
    </row>
    <row r="410" spans="1:10" x14ac:dyDescent="0.25">
      <c r="A410" s="163"/>
      <c r="B410" s="163"/>
      <c r="C410" s="163"/>
      <c r="D410" s="163"/>
      <c r="E410" s="163"/>
      <c r="F410" s="163"/>
      <c r="G410" s="163"/>
      <c r="H410" s="163"/>
      <c r="I410" s="163"/>
      <c r="J410" s="163"/>
    </row>
    <row r="411" spans="1:10" x14ac:dyDescent="0.25">
      <c r="A411" s="163"/>
      <c r="B411" s="163"/>
      <c r="C411" s="163"/>
      <c r="D411" s="163"/>
      <c r="E411" s="163"/>
      <c r="F411" s="163"/>
      <c r="G411" s="163"/>
      <c r="H411" s="163"/>
      <c r="I411" s="163"/>
      <c r="J411" s="163"/>
    </row>
    <row r="412" spans="1:10" x14ac:dyDescent="0.25">
      <c r="A412" s="163"/>
      <c r="B412" s="163"/>
      <c r="C412" s="163"/>
      <c r="D412" s="163"/>
      <c r="E412" s="163"/>
      <c r="F412" s="163"/>
      <c r="G412" s="163"/>
      <c r="H412" s="163"/>
      <c r="I412" s="163"/>
      <c r="J412" s="163"/>
    </row>
    <row r="413" spans="1:10" x14ac:dyDescent="0.25">
      <c r="A413" s="163"/>
      <c r="B413" s="163"/>
      <c r="C413" s="163"/>
      <c r="D413" s="163"/>
      <c r="E413" s="163"/>
      <c r="F413" s="163"/>
      <c r="G413" s="163"/>
      <c r="H413" s="163"/>
      <c r="I413" s="163"/>
      <c r="J413" s="163"/>
    </row>
    <row r="414" spans="1:10" x14ac:dyDescent="0.25">
      <c r="A414" s="163"/>
      <c r="B414" s="163"/>
      <c r="C414" s="163"/>
      <c r="D414" s="163"/>
      <c r="E414" s="163"/>
      <c r="F414" s="163"/>
      <c r="G414" s="163"/>
      <c r="H414" s="163"/>
      <c r="I414" s="163"/>
      <c r="J414" s="163"/>
    </row>
    <row r="415" spans="1:10" x14ac:dyDescent="0.25">
      <c r="A415" s="163"/>
      <c r="B415" s="163"/>
      <c r="C415" s="163"/>
      <c r="D415" s="163"/>
      <c r="E415" s="163"/>
      <c r="F415" s="163"/>
      <c r="G415" s="163"/>
      <c r="H415" s="163"/>
      <c r="I415" s="163"/>
      <c r="J415" s="163"/>
    </row>
    <row r="416" spans="1:10" x14ac:dyDescent="0.25">
      <c r="A416" s="163"/>
      <c r="B416" s="163"/>
      <c r="C416" s="163"/>
      <c r="D416" s="163"/>
      <c r="E416" s="163"/>
      <c r="F416" s="163"/>
      <c r="G416" s="163"/>
      <c r="H416" s="163"/>
      <c r="I416" s="163"/>
      <c r="J416" s="163"/>
    </row>
    <row r="417" spans="1:10" x14ac:dyDescent="0.25">
      <c r="A417" s="163"/>
      <c r="B417" s="163"/>
      <c r="C417" s="163"/>
      <c r="D417" s="163"/>
      <c r="E417" s="163"/>
      <c r="F417" s="163"/>
      <c r="G417" s="163"/>
      <c r="H417" s="163"/>
      <c r="I417" s="163"/>
      <c r="J417" s="163"/>
    </row>
    <row r="418" spans="1:10" x14ac:dyDescent="0.25">
      <c r="A418" s="163"/>
      <c r="B418" s="163"/>
      <c r="C418" s="163"/>
      <c r="D418" s="163"/>
      <c r="E418" s="163"/>
      <c r="F418" s="163"/>
      <c r="G418" s="163"/>
      <c r="H418" s="163"/>
      <c r="I418" s="163"/>
      <c r="J418" s="163"/>
    </row>
    <row r="419" spans="1:10" x14ac:dyDescent="0.25">
      <c r="A419" s="163"/>
      <c r="B419" s="163"/>
      <c r="C419" s="163"/>
      <c r="D419" s="163"/>
      <c r="E419" s="163"/>
      <c r="F419" s="163"/>
      <c r="G419" s="163"/>
      <c r="H419" s="163"/>
      <c r="I419" s="163"/>
      <c r="J419" s="163"/>
    </row>
    <row r="420" spans="1:10" x14ac:dyDescent="0.25">
      <c r="A420" s="163"/>
      <c r="B420" s="163"/>
      <c r="C420" s="163"/>
      <c r="D420" s="163"/>
      <c r="E420" s="163"/>
      <c r="F420" s="163"/>
      <c r="G420" s="163"/>
      <c r="H420" s="163"/>
      <c r="I420" s="163"/>
      <c r="J420" s="163"/>
    </row>
    <row r="421" spans="1:10" x14ac:dyDescent="0.25">
      <c r="A421" s="163"/>
      <c r="B421" s="163"/>
      <c r="C421" s="163"/>
      <c r="D421" s="163"/>
      <c r="E421" s="163"/>
      <c r="F421" s="163"/>
      <c r="G421" s="163"/>
      <c r="H421" s="163"/>
      <c r="I421" s="163"/>
      <c r="J421" s="163"/>
    </row>
    <row r="422" spans="1:10" x14ac:dyDescent="0.25">
      <c r="A422" s="163"/>
      <c r="B422" s="163"/>
      <c r="C422" s="163"/>
      <c r="D422" s="163"/>
      <c r="E422" s="163"/>
      <c r="F422" s="163"/>
      <c r="G422" s="163"/>
      <c r="H422" s="163"/>
      <c r="I422" s="163"/>
      <c r="J422" s="163"/>
    </row>
    <row r="423" spans="1:10" x14ac:dyDescent="0.25">
      <c r="A423" s="163"/>
      <c r="B423" s="163"/>
      <c r="C423" s="163"/>
      <c r="D423" s="163"/>
      <c r="E423" s="163"/>
      <c r="F423" s="163"/>
      <c r="G423" s="163"/>
      <c r="H423" s="163"/>
      <c r="I423" s="163"/>
      <c r="J423" s="163"/>
    </row>
    <row r="424" spans="1:10" x14ac:dyDescent="0.25">
      <c r="A424" s="163"/>
      <c r="B424" s="163"/>
      <c r="C424" s="163"/>
      <c r="D424" s="163"/>
      <c r="E424" s="163"/>
      <c r="F424" s="163"/>
      <c r="G424" s="163"/>
      <c r="H424" s="163"/>
      <c r="I424" s="163"/>
      <c r="J424" s="163"/>
    </row>
    <row r="425" spans="1:10" x14ac:dyDescent="0.25">
      <c r="A425" s="163"/>
      <c r="B425" s="163"/>
      <c r="C425" s="163"/>
      <c r="D425" s="163"/>
      <c r="E425" s="163"/>
      <c r="F425" s="163"/>
      <c r="G425" s="163"/>
      <c r="H425" s="163"/>
      <c r="I425" s="163"/>
      <c r="J425" s="163"/>
    </row>
    <row r="426" spans="1:10" x14ac:dyDescent="0.25">
      <c r="A426" s="163"/>
      <c r="B426" s="163"/>
      <c r="C426" s="163"/>
      <c r="D426" s="163"/>
      <c r="E426" s="163"/>
      <c r="F426" s="163"/>
      <c r="G426" s="163"/>
      <c r="H426" s="163"/>
      <c r="I426" s="163"/>
      <c r="J426" s="163"/>
    </row>
    <row r="427" spans="1:10" x14ac:dyDescent="0.25">
      <c r="A427" s="163"/>
      <c r="B427" s="163"/>
      <c r="C427" s="163"/>
      <c r="D427" s="163"/>
      <c r="E427" s="163"/>
      <c r="F427" s="163"/>
      <c r="G427" s="163"/>
      <c r="H427" s="163"/>
      <c r="I427" s="163"/>
      <c r="J427" s="163"/>
    </row>
    <row r="428" spans="1:10" x14ac:dyDescent="0.25">
      <c r="A428" s="163"/>
      <c r="B428" s="163"/>
      <c r="C428" s="163"/>
      <c r="D428" s="163"/>
      <c r="E428" s="163"/>
      <c r="F428" s="163"/>
      <c r="G428" s="163"/>
      <c r="H428" s="163"/>
      <c r="I428" s="163"/>
      <c r="J428" s="163"/>
    </row>
    <row r="429" spans="1:10" x14ac:dyDescent="0.25">
      <c r="A429" s="163"/>
      <c r="B429" s="163"/>
      <c r="C429" s="163"/>
      <c r="D429" s="163"/>
      <c r="E429" s="163"/>
      <c r="F429" s="163"/>
      <c r="G429" s="163"/>
      <c r="H429" s="163"/>
      <c r="I429" s="163"/>
      <c r="J429" s="163"/>
    </row>
    <row r="430" spans="1:10" x14ac:dyDescent="0.25">
      <c r="A430" s="163"/>
      <c r="B430" s="163"/>
      <c r="C430" s="163"/>
      <c r="D430" s="163"/>
      <c r="E430" s="163"/>
      <c r="F430" s="163"/>
      <c r="G430" s="163"/>
      <c r="H430" s="163"/>
      <c r="I430" s="163"/>
      <c r="J430" s="163"/>
    </row>
    <row r="431" spans="1:10" x14ac:dyDescent="0.25">
      <c r="A431" s="163"/>
      <c r="B431" s="163"/>
      <c r="C431" s="163"/>
      <c r="D431" s="163"/>
      <c r="E431" s="163"/>
      <c r="F431" s="163"/>
      <c r="G431" s="163"/>
      <c r="H431" s="163"/>
      <c r="I431" s="163"/>
      <c r="J431" s="163"/>
    </row>
    <row r="432" spans="1:10" x14ac:dyDescent="0.25">
      <c r="A432" s="163"/>
      <c r="B432" s="163"/>
      <c r="C432" s="163"/>
      <c r="D432" s="163"/>
      <c r="E432" s="163"/>
      <c r="F432" s="163"/>
      <c r="G432" s="163"/>
      <c r="H432" s="163"/>
      <c r="I432" s="163"/>
      <c r="J432" s="163"/>
    </row>
    <row r="433" spans="1:10" x14ac:dyDescent="0.25">
      <c r="A433" s="163"/>
      <c r="B433" s="163"/>
      <c r="C433" s="163"/>
      <c r="D433" s="163"/>
      <c r="E433" s="163"/>
      <c r="F433" s="163"/>
      <c r="G433" s="163"/>
      <c r="H433" s="163"/>
      <c r="I433" s="163"/>
      <c r="J433" s="163"/>
    </row>
    <row r="434" spans="1:10" x14ac:dyDescent="0.25">
      <c r="A434" s="163"/>
      <c r="B434" s="163"/>
      <c r="C434" s="163"/>
      <c r="D434" s="163"/>
      <c r="E434" s="163"/>
      <c r="F434" s="163"/>
      <c r="G434" s="163"/>
      <c r="H434" s="163"/>
      <c r="I434" s="163"/>
      <c r="J434" s="163"/>
    </row>
    <row r="435" spans="1:10" x14ac:dyDescent="0.25">
      <c r="A435" s="163"/>
      <c r="B435" s="163"/>
      <c r="C435" s="163"/>
      <c r="D435" s="163"/>
      <c r="E435" s="163"/>
      <c r="F435" s="163"/>
      <c r="G435" s="163"/>
      <c r="H435" s="163"/>
      <c r="I435" s="163"/>
      <c r="J435" s="163"/>
    </row>
    <row r="436" spans="1:10" x14ac:dyDescent="0.25">
      <c r="A436" s="163"/>
      <c r="B436" s="163"/>
      <c r="C436" s="163"/>
      <c r="D436" s="163"/>
      <c r="E436" s="163"/>
      <c r="F436" s="163"/>
      <c r="G436" s="163"/>
      <c r="H436" s="163"/>
      <c r="I436" s="163"/>
      <c r="J436" s="163"/>
    </row>
    <row r="437" spans="1:10" x14ac:dyDescent="0.25">
      <c r="A437" s="163"/>
      <c r="B437" s="163"/>
      <c r="C437" s="163"/>
      <c r="D437" s="163"/>
      <c r="E437" s="163"/>
      <c r="F437" s="163"/>
      <c r="G437" s="163"/>
      <c r="H437" s="163"/>
      <c r="I437" s="163"/>
      <c r="J437" s="163"/>
    </row>
    <row r="438" spans="1:10" x14ac:dyDescent="0.25">
      <c r="A438" s="163"/>
      <c r="B438" s="163"/>
      <c r="C438" s="163"/>
      <c r="D438" s="163"/>
      <c r="E438" s="163"/>
      <c r="F438" s="163"/>
      <c r="G438" s="163"/>
      <c r="H438" s="163"/>
      <c r="I438" s="163"/>
      <c r="J438" s="163"/>
    </row>
    <row r="439" spans="1:10" x14ac:dyDescent="0.25">
      <c r="A439" s="163"/>
      <c r="B439" s="163"/>
      <c r="C439" s="163"/>
      <c r="D439" s="163"/>
      <c r="E439" s="163"/>
      <c r="F439" s="163"/>
      <c r="G439" s="163"/>
      <c r="H439" s="163"/>
      <c r="I439" s="163"/>
      <c r="J439" s="163"/>
    </row>
    <row r="440" spans="1:10" x14ac:dyDescent="0.25">
      <c r="A440" s="163"/>
      <c r="B440" s="163"/>
      <c r="C440" s="163"/>
      <c r="D440" s="163"/>
      <c r="E440" s="163"/>
      <c r="F440" s="163"/>
      <c r="G440" s="163"/>
      <c r="H440" s="163"/>
      <c r="I440" s="163"/>
      <c r="J440" s="163"/>
    </row>
    <row r="441" spans="1:10" x14ac:dyDescent="0.25">
      <c r="A441" s="163"/>
      <c r="B441" s="163"/>
      <c r="C441" s="163"/>
      <c r="D441" s="163"/>
      <c r="E441" s="163"/>
      <c r="F441" s="163"/>
      <c r="G441" s="163"/>
      <c r="H441" s="163"/>
      <c r="I441" s="163"/>
      <c r="J441" s="163"/>
    </row>
    <row r="442" spans="1:10" x14ac:dyDescent="0.25">
      <c r="A442" s="163"/>
      <c r="B442" s="163"/>
      <c r="C442" s="163"/>
      <c r="D442" s="163"/>
      <c r="E442" s="163"/>
      <c r="F442" s="163"/>
      <c r="G442" s="163"/>
      <c r="H442" s="163"/>
      <c r="I442" s="163"/>
      <c r="J442" s="163"/>
    </row>
    <row r="443" spans="1:10" x14ac:dyDescent="0.25">
      <c r="A443" s="163"/>
      <c r="B443" s="163"/>
      <c r="C443" s="163"/>
      <c r="D443" s="163"/>
      <c r="E443" s="163"/>
      <c r="F443" s="163"/>
      <c r="G443" s="163"/>
      <c r="H443" s="163"/>
      <c r="I443" s="163"/>
      <c r="J443" s="163"/>
    </row>
    <row r="444" spans="1:10" x14ac:dyDescent="0.25">
      <c r="A444" s="163"/>
      <c r="B444" s="163"/>
      <c r="C444" s="163"/>
      <c r="D444" s="163"/>
      <c r="E444" s="163"/>
      <c r="F444" s="163"/>
      <c r="G444" s="163"/>
      <c r="H444" s="163"/>
      <c r="I444" s="163"/>
      <c r="J444" s="163"/>
    </row>
    <row r="445" spans="1:10" x14ac:dyDescent="0.25">
      <c r="A445" s="163"/>
      <c r="B445" s="163"/>
      <c r="C445" s="163"/>
      <c r="D445" s="163"/>
      <c r="E445" s="163"/>
      <c r="F445" s="163"/>
      <c r="G445" s="163"/>
      <c r="H445" s="163"/>
      <c r="I445" s="163"/>
      <c r="J445" s="163"/>
    </row>
    <row r="446" spans="1:10" x14ac:dyDescent="0.25">
      <c r="A446" s="163"/>
      <c r="B446" s="163"/>
      <c r="C446" s="163"/>
      <c r="D446" s="163"/>
      <c r="E446" s="163"/>
      <c r="F446" s="163"/>
      <c r="G446" s="163"/>
      <c r="H446" s="163"/>
      <c r="I446" s="163"/>
      <c r="J446" s="163"/>
    </row>
    <row r="447" spans="1:10" x14ac:dyDescent="0.25">
      <c r="A447" s="163"/>
      <c r="B447" s="163"/>
      <c r="C447" s="163"/>
      <c r="D447" s="163"/>
      <c r="E447" s="163"/>
      <c r="F447" s="163"/>
      <c r="G447" s="163"/>
      <c r="H447" s="163"/>
      <c r="I447" s="163"/>
      <c r="J447" s="163"/>
    </row>
    <row r="448" spans="1:10" x14ac:dyDescent="0.25">
      <c r="A448" s="163"/>
      <c r="B448" s="163"/>
      <c r="C448" s="163"/>
      <c r="D448" s="163"/>
      <c r="E448" s="163"/>
      <c r="F448" s="163"/>
      <c r="G448" s="163"/>
      <c r="H448" s="163"/>
      <c r="I448" s="163"/>
      <c r="J448" s="163"/>
    </row>
    <row r="449" spans="1:10" x14ac:dyDescent="0.25">
      <c r="A449" s="163"/>
      <c r="B449" s="163"/>
      <c r="C449" s="163"/>
      <c r="D449" s="163"/>
      <c r="E449" s="163"/>
      <c r="F449" s="163"/>
      <c r="G449" s="163"/>
      <c r="H449" s="163"/>
      <c r="I449" s="163"/>
      <c r="J449" s="163"/>
    </row>
    <row r="450" spans="1:10" x14ac:dyDescent="0.25">
      <c r="A450" s="163"/>
      <c r="B450" s="163"/>
      <c r="C450" s="163"/>
      <c r="D450" s="163"/>
      <c r="E450" s="163"/>
      <c r="F450" s="163"/>
      <c r="G450" s="163"/>
      <c r="H450" s="163"/>
      <c r="I450" s="163"/>
      <c r="J450" s="163"/>
    </row>
    <row r="451" spans="1:10" x14ac:dyDescent="0.25">
      <c r="A451" s="163"/>
      <c r="B451" s="163"/>
      <c r="C451" s="163"/>
      <c r="D451" s="163"/>
      <c r="E451" s="163"/>
      <c r="F451" s="163"/>
      <c r="G451" s="163"/>
      <c r="H451" s="163"/>
      <c r="I451" s="163"/>
      <c r="J451" s="163"/>
    </row>
    <row r="452" spans="1:10" x14ac:dyDescent="0.25">
      <c r="A452" s="163"/>
      <c r="B452" s="163"/>
      <c r="C452" s="163"/>
      <c r="D452" s="163"/>
      <c r="E452" s="163"/>
      <c r="F452" s="163"/>
      <c r="G452" s="163"/>
      <c r="H452" s="163"/>
      <c r="I452" s="163"/>
      <c r="J452" s="163"/>
    </row>
    <row r="453" spans="1:10" x14ac:dyDescent="0.25">
      <c r="A453" s="163"/>
      <c r="B453" s="163"/>
      <c r="C453" s="163"/>
      <c r="D453" s="163"/>
      <c r="E453" s="163"/>
      <c r="F453" s="163"/>
      <c r="G453" s="163"/>
      <c r="H453" s="163"/>
      <c r="I453" s="163"/>
      <c r="J453" s="163"/>
    </row>
    <row r="454" spans="1:10" x14ac:dyDescent="0.25">
      <c r="A454" s="163"/>
      <c r="B454" s="163"/>
      <c r="C454" s="163"/>
      <c r="D454" s="163"/>
      <c r="E454" s="163"/>
      <c r="F454" s="163"/>
      <c r="G454" s="163"/>
      <c r="H454" s="163"/>
      <c r="I454" s="163"/>
      <c r="J454" s="163"/>
    </row>
    <row r="455" spans="1:10" x14ac:dyDescent="0.25">
      <c r="A455" s="163"/>
      <c r="B455" s="163"/>
      <c r="C455" s="163"/>
      <c r="D455" s="163"/>
      <c r="E455" s="163"/>
      <c r="F455" s="163"/>
      <c r="G455" s="163"/>
      <c r="H455" s="163"/>
      <c r="I455" s="163"/>
      <c r="J455" s="163"/>
    </row>
    <row r="456" spans="1:10" x14ac:dyDescent="0.25">
      <c r="A456" s="163"/>
      <c r="B456" s="163"/>
      <c r="C456" s="163"/>
      <c r="D456" s="163"/>
      <c r="E456" s="163"/>
      <c r="F456" s="163"/>
      <c r="G456" s="163"/>
      <c r="H456" s="163"/>
      <c r="I456" s="163"/>
      <c r="J456" s="163"/>
    </row>
    <row r="457" spans="1:10" x14ac:dyDescent="0.25">
      <c r="A457" s="163"/>
      <c r="B457" s="163"/>
      <c r="C457" s="163"/>
      <c r="D457" s="163"/>
      <c r="E457" s="163"/>
      <c r="F457" s="163"/>
      <c r="G457" s="163"/>
      <c r="H457" s="163"/>
      <c r="I457" s="163"/>
      <c r="J457" s="163"/>
    </row>
    <row r="458" spans="1:10" x14ac:dyDescent="0.25">
      <c r="A458" s="163"/>
      <c r="B458" s="163"/>
      <c r="C458" s="163"/>
      <c r="D458" s="163"/>
      <c r="E458" s="163"/>
      <c r="F458" s="163"/>
      <c r="G458" s="163"/>
      <c r="H458" s="163"/>
      <c r="I458" s="163"/>
      <c r="J458" s="163"/>
    </row>
    <row r="459" spans="1:10" x14ac:dyDescent="0.25">
      <c r="A459" s="163"/>
      <c r="B459" s="163"/>
      <c r="C459" s="163"/>
      <c r="D459" s="163"/>
      <c r="E459" s="163"/>
      <c r="F459" s="163"/>
      <c r="G459" s="163"/>
      <c r="H459" s="163"/>
      <c r="I459" s="163"/>
      <c r="J459" s="163"/>
    </row>
    <row r="460" spans="1:10" x14ac:dyDescent="0.25">
      <c r="A460" s="163"/>
      <c r="B460" s="163"/>
      <c r="C460" s="163"/>
      <c r="D460" s="163"/>
      <c r="E460" s="163"/>
      <c r="F460" s="163"/>
      <c r="G460" s="163"/>
      <c r="H460" s="163"/>
      <c r="I460" s="163"/>
      <c r="J460" s="163"/>
    </row>
    <row r="461" spans="1:10" x14ac:dyDescent="0.25">
      <c r="A461" s="163"/>
      <c r="B461" s="163"/>
      <c r="C461" s="163"/>
      <c r="D461" s="163"/>
      <c r="E461" s="163"/>
      <c r="F461" s="163"/>
      <c r="G461" s="163"/>
      <c r="H461" s="163"/>
      <c r="I461" s="163"/>
      <c r="J461" s="163"/>
    </row>
    <row r="462" spans="1:10" x14ac:dyDescent="0.25">
      <c r="A462" s="163"/>
      <c r="B462" s="163"/>
      <c r="C462" s="163"/>
      <c r="D462" s="163"/>
      <c r="E462" s="163"/>
      <c r="F462" s="163"/>
      <c r="G462" s="163"/>
      <c r="H462" s="163"/>
      <c r="I462" s="163"/>
      <c r="J462" s="163"/>
    </row>
    <row r="463" spans="1:10" x14ac:dyDescent="0.25">
      <c r="A463" s="163"/>
      <c r="B463" s="163"/>
      <c r="C463" s="163"/>
      <c r="D463" s="163"/>
      <c r="E463" s="163"/>
      <c r="F463" s="163"/>
      <c r="G463" s="163"/>
      <c r="H463" s="163"/>
      <c r="I463" s="163"/>
      <c r="J463" s="163"/>
    </row>
    <row r="464" spans="1:10" x14ac:dyDescent="0.25">
      <c r="A464" s="163"/>
      <c r="B464" s="163"/>
      <c r="C464" s="163"/>
      <c r="D464" s="163"/>
      <c r="E464" s="163"/>
      <c r="F464" s="163"/>
      <c r="G464" s="163"/>
      <c r="H464" s="163"/>
      <c r="I464" s="163"/>
      <c r="J464" s="163"/>
    </row>
    <row r="465" spans="1:10" x14ac:dyDescent="0.25">
      <c r="A465" s="163"/>
      <c r="B465" s="163"/>
      <c r="C465" s="163"/>
      <c r="D465" s="163"/>
      <c r="E465" s="163"/>
      <c r="F465" s="163"/>
      <c r="G465" s="163"/>
      <c r="H465" s="163"/>
      <c r="I465" s="163"/>
      <c r="J465" s="163"/>
    </row>
    <row r="466" spans="1:10" x14ac:dyDescent="0.25">
      <c r="A466" s="163"/>
      <c r="B466" s="163"/>
      <c r="C466" s="163"/>
      <c r="D466" s="163"/>
      <c r="E466" s="163"/>
      <c r="F466" s="163"/>
      <c r="G466" s="163"/>
      <c r="H466" s="163"/>
      <c r="I466" s="163"/>
      <c r="J466" s="163"/>
    </row>
    <row r="467" spans="1:10" x14ac:dyDescent="0.25">
      <c r="A467" s="163"/>
      <c r="B467" s="163"/>
      <c r="C467" s="163"/>
      <c r="D467" s="163"/>
      <c r="E467" s="163"/>
      <c r="F467" s="163"/>
      <c r="G467" s="163"/>
      <c r="H467" s="163"/>
      <c r="I467" s="163"/>
      <c r="J467" s="163"/>
    </row>
    <row r="468" spans="1:10" x14ac:dyDescent="0.25">
      <c r="A468" s="163"/>
      <c r="B468" s="163"/>
      <c r="C468" s="163"/>
      <c r="D468" s="163"/>
      <c r="E468" s="163"/>
      <c r="F468" s="163"/>
      <c r="G468" s="163"/>
      <c r="H468" s="163"/>
      <c r="I468" s="163"/>
      <c r="J468" s="163"/>
    </row>
    <row r="469" spans="1:10" x14ac:dyDescent="0.25">
      <c r="A469" s="163"/>
      <c r="B469" s="163"/>
      <c r="C469" s="163"/>
      <c r="D469" s="163"/>
      <c r="E469" s="163"/>
      <c r="F469" s="163"/>
      <c r="G469" s="163"/>
      <c r="H469" s="163"/>
      <c r="I469" s="163"/>
      <c r="J469" s="163"/>
    </row>
    <row r="470" spans="1:10" x14ac:dyDescent="0.25">
      <c r="A470" s="163"/>
      <c r="B470" s="163"/>
      <c r="C470" s="163"/>
      <c r="D470" s="163"/>
      <c r="E470" s="163"/>
      <c r="F470" s="163"/>
      <c r="G470" s="163"/>
      <c r="H470" s="163"/>
      <c r="I470" s="163"/>
      <c r="J470" s="163"/>
    </row>
    <row r="471" spans="1:10" x14ac:dyDescent="0.25">
      <c r="A471" s="163"/>
      <c r="B471" s="163"/>
      <c r="C471" s="163"/>
      <c r="D471" s="163"/>
      <c r="E471" s="163"/>
      <c r="F471" s="163"/>
      <c r="G471" s="163"/>
      <c r="H471" s="163"/>
      <c r="I471" s="163"/>
      <c r="J471" s="163"/>
    </row>
    <row r="472" spans="1:10" x14ac:dyDescent="0.25">
      <c r="A472" s="163"/>
      <c r="B472" s="163"/>
      <c r="C472" s="163"/>
      <c r="D472" s="163"/>
      <c r="E472" s="163"/>
      <c r="F472" s="163"/>
      <c r="G472" s="163"/>
      <c r="H472" s="163"/>
      <c r="I472" s="163"/>
      <c r="J472" s="163"/>
    </row>
    <row r="473" spans="1:10" x14ac:dyDescent="0.25">
      <c r="A473" s="163"/>
      <c r="B473" s="163"/>
      <c r="C473" s="163"/>
      <c r="D473" s="163"/>
      <c r="E473" s="163"/>
      <c r="F473" s="163"/>
      <c r="G473" s="163"/>
      <c r="H473" s="163"/>
      <c r="I473" s="163"/>
      <c r="J473" s="163"/>
    </row>
    <row r="474" spans="1:10" x14ac:dyDescent="0.25">
      <c r="A474" s="163"/>
      <c r="B474" s="163"/>
      <c r="C474" s="163"/>
      <c r="D474" s="163"/>
      <c r="E474" s="163"/>
      <c r="F474" s="163"/>
      <c r="G474" s="163"/>
      <c r="H474" s="163"/>
      <c r="I474" s="163"/>
      <c r="J474" s="163"/>
    </row>
    <row r="475" spans="1:10" x14ac:dyDescent="0.25">
      <c r="A475" s="163"/>
      <c r="B475" s="163"/>
      <c r="C475" s="163"/>
      <c r="D475" s="163"/>
      <c r="E475" s="163"/>
      <c r="F475" s="163"/>
      <c r="G475" s="163"/>
      <c r="H475" s="163"/>
      <c r="I475" s="163"/>
      <c r="J475" s="163"/>
    </row>
    <row r="476" spans="1:10" x14ac:dyDescent="0.25">
      <c r="A476" s="163"/>
      <c r="B476" s="163"/>
      <c r="C476" s="163"/>
      <c r="D476" s="163"/>
      <c r="E476" s="163"/>
      <c r="F476" s="163"/>
      <c r="G476" s="163"/>
      <c r="H476" s="163"/>
      <c r="I476" s="163"/>
      <c r="J476" s="163"/>
    </row>
    <row r="477" spans="1:10" x14ac:dyDescent="0.25">
      <c r="A477" s="163"/>
      <c r="B477" s="163"/>
      <c r="C477" s="163"/>
      <c r="D477" s="163"/>
      <c r="E477" s="163"/>
      <c r="F477" s="163"/>
      <c r="G477" s="163"/>
      <c r="H477" s="163"/>
      <c r="I477" s="163"/>
      <c r="J477" s="163"/>
    </row>
    <row r="478" spans="1:10" x14ac:dyDescent="0.25">
      <c r="A478" s="163"/>
      <c r="B478" s="163"/>
      <c r="C478" s="163"/>
      <c r="D478" s="163"/>
      <c r="E478" s="163"/>
      <c r="F478" s="163"/>
      <c r="G478" s="163"/>
      <c r="H478" s="163"/>
      <c r="I478" s="163"/>
      <c r="J478" s="163"/>
    </row>
    <row r="479" spans="1:10" x14ac:dyDescent="0.25">
      <c r="A479" s="163"/>
      <c r="B479" s="163"/>
      <c r="C479" s="163"/>
      <c r="D479" s="163"/>
      <c r="E479" s="163"/>
      <c r="F479" s="163"/>
      <c r="G479" s="163"/>
      <c r="H479" s="163"/>
      <c r="I479" s="163"/>
      <c r="J479" s="163"/>
    </row>
    <row r="480" spans="1:10" x14ac:dyDescent="0.25">
      <c r="A480" s="163"/>
      <c r="B480" s="163"/>
      <c r="C480" s="163"/>
      <c r="D480" s="163"/>
      <c r="E480" s="163"/>
      <c r="F480" s="163"/>
      <c r="G480" s="163"/>
      <c r="H480" s="163"/>
      <c r="I480" s="163"/>
      <c r="J480" s="163"/>
    </row>
    <row r="481" spans="1:10" x14ac:dyDescent="0.25">
      <c r="A481" s="163"/>
      <c r="B481" s="163"/>
      <c r="C481" s="163"/>
      <c r="D481" s="163"/>
      <c r="E481" s="163"/>
      <c r="F481" s="163"/>
      <c r="G481" s="163"/>
      <c r="H481" s="163"/>
      <c r="I481" s="163"/>
      <c r="J481" s="163"/>
    </row>
    <row r="482" spans="1:10" x14ac:dyDescent="0.25">
      <c r="A482" s="163"/>
      <c r="B482" s="163"/>
      <c r="C482" s="163"/>
      <c r="D482" s="163"/>
      <c r="E482" s="163"/>
      <c r="F482" s="163"/>
      <c r="G482" s="163"/>
      <c r="H482" s="163"/>
      <c r="I482" s="163"/>
      <c r="J482" s="163"/>
    </row>
    <row r="483" spans="1:10" x14ac:dyDescent="0.25">
      <c r="A483" s="163"/>
      <c r="B483" s="163"/>
      <c r="C483" s="163"/>
      <c r="D483" s="163"/>
      <c r="E483" s="163"/>
      <c r="F483" s="163"/>
      <c r="G483" s="163"/>
      <c r="H483" s="163"/>
      <c r="I483" s="163"/>
      <c r="J483" s="163"/>
    </row>
    <row r="484" spans="1:10" x14ac:dyDescent="0.25">
      <c r="A484" s="163"/>
      <c r="B484" s="163"/>
      <c r="C484" s="163"/>
      <c r="D484" s="163"/>
      <c r="E484" s="163"/>
      <c r="F484" s="163"/>
      <c r="G484" s="163"/>
      <c r="H484" s="163"/>
      <c r="I484" s="163"/>
      <c r="J484" s="163"/>
    </row>
    <row r="485" spans="1:10" x14ac:dyDescent="0.25">
      <c r="A485" s="163"/>
      <c r="B485" s="163"/>
      <c r="C485" s="163"/>
      <c r="D485" s="163"/>
      <c r="E485" s="163"/>
      <c r="F485" s="163"/>
      <c r="G485" s="163"/>
      <c r="H485" s="163"/>
      <c r="I485" s="163"/>
      <c r="J485" s="163"/>
    </row>
    <row r="486" spans="1:10" x14ac:dyDescent="0.25">
      <c r="A486" s="163"/>
      <c r="B486" s="163"/>
      <c r="C486" s="163"/>
      <c r="D486" s="163"/>
      <c r="E486" s="163"/>
      <c r="F486" s="163"/>
      <c r="G486" s="163"/>
      <c r="H486" s="163"/>
      <c r="I486" s="163"/>
      <c r="J486" s="163"/>
    </row>
    <row r="487" spans="1:10" x14ac:dyDescent="0.25">
      <c r="A487" s="163"/>
      <c r="B487" s="163"/>
      <c r="C487" s="163"/>
      <c r="D487" s="163"/>
      <c r="E487" s="163"/>
      <c r="F487" s="163"/>
      <c r="G487" s="163"/>
      <c r="H487" s="163"/>
      <c r="I487" s="163"/>
      <c r="J487" s="163"/>
    </row>
    <row r="488" spans="1:10" x14ac:dyDescent="0.25">
      <c r="A488" s="163"/>
      <c r="B488" s="163"/>
      <c r="C488" s="163"/>
      <c r="D488" s="163"/>
      <c r="E488" s="163"/>
      <c r="F488" s="163"/>
      <c r="G488" s="163"/>
      <c r="H488" s="163"/>
      <c r="I488" s="163"/>
      <c r="J488" s="163"/>
    </row>
    <row r="489" spans="1:10" x14ac:dyDescent="0.25">
      <c r="A489" s="163"/>
      <c r="B489" s="163"/>
      <c r="C489" s="163"/>
      <c r="D489" s="163"/>
      <c r="E489" s="163"/>
      <c r="F489" s="163"/>
      <c r="G489" s="163"/>
      <c r="H489" s="163"/>
      <c r="I489" s="163"/>
      <c r="J489" s="163"/>
    </row>
    <row r="490" spans="1:10" x14ac:dyDescent="0.25">
      <c r="A490" s="163"/>
      <c r="B490" s="163"/>
      <c r="C490" s="163"/>
      <c r="D490" s="163"/>
      <c r="E490" s="163"/>
      <c r="F490" s="163"/>
      <c r="G490" s="163"/>
      <c r="H490" s="163"/>
      <c r="I490" s="163"/>
      <c r="J490" s="163"/>
    </row>
    <row r="491" spans="1:10" x14ac:dyDescent="0.25">
      <c r="A491" s="163"/>
      <c r="B491" s="163"/>
      <c r="C491" s="163"/>
      <c r="D491" s="163"/>
      <c r="E491" s="163"/>
      <c r="F491" s="163"/>
      <c r="G491" s="163"/>
      <c r="H491" s="163"/>
      <c r="I491" s="163"/>
      <c r="J491" s="163"/>
    </row>
    <row r="492" spans="1:10" x14ac:dyDescent="0.25">
      <c r="A492" s="163"/>
      <c r="B492" s="163"/>
      <c r="C492" s="163"/>
      <c r="D492" s="163"/>
      <c r="E492" s="163"/>
      <c r="F492" s="163"/>
      <c r="G492" s="163"/>
      <c r="H492" s="163"/>
      <c r="I492" s="163"/>
      <c r="J492" s="163"/>
    </row>
    <row r="493" spans="1:10" x14ac:dyDescent="0.25">
      <c r="A493" s="163"/>
      <c r="B493" s="163"/>
      <c r="C493" s="163"/>
      <c r="D493" s="163"/>
      <c r="E493" s="163"/>
      <c r="F493" s="163"/>
      <c r="G493" s="163"/>
      <c r="H493" s="163"/>
      <c r="I493" s="163"/>
      <c r="J493" s="163"/>
    </row>
    <row r="494" spans="1:10" x14ac:dyDescent="0.25">
      <c r="A494" s="163"/>
      <c r="B494" s="163"/>
      <c r="C494" s="163"/>
      <c r="D494" s="163"/>
      <c r="E494" s="163"/>
      <c r="F494" s="163"/>
      <c r="G494" s="163"/>
      <c r="H494" s="163"/>
      <c r="I494" s="163"/>
      <c r="J494" s="163"/>
    </row>
    <row r="495" spans="1:10" x14ac:dyDescent="0.25">
      <c r="A495" s="163"/>
      <c r="B495" s="163"/>
      <c r="C495" s="163"/>
      <c r="D495" s="163"/>
      <c r="E495" s="163"/>
      <c r="F495" s="163"/>
      <c r="G495" s="163"/>
      <c r="H495" s="163"/>
      <c r="I495" s="163"/>
      <c r="J495" s="163"/>
    </row>
    <row r="496" spans="1:10" x14ac:dyDescent="0.25">
      <c r="A496" s="163"/>
      <c r="B496" s="163"/>
      <c r="C496" s="163"/>
      <c r="D496" s="163"/>
      <c r="E496" s="163"/>
      <c r="F496" s="163"/>
      <c r="G496" s="163"/>
      <c r="H496" s="163"/>
      <c r="I496" s="163"/>
      <c r="J496" s="163"/>
    </row>
    <row r="497" spans="1:10" x14ac:dyDescent="0.25">
      <c r="A497" s="163"/>
      <c r="B497" s="163"/>
      <c r="C497" s="163"/>
      <c r="D497" s="163"/>
      <c r="E497" s="163"/>
      <c r="F497" s="163"/>
      <c r="G497" s="163"/>
      <c r="H497" s="163"/>
      <c r="I497" s="163"/>
      <c r="J497" s="163"/>
    </row>
    <row r="498" spans="1:10" x14ac:dyDescent="0.25">
      <c r="A498" s="163"/>
      <c r="B498" s="163"/>
      <c r="C498" s="163"/>
      <c r="D498" s="163"/>
      <c r="E498" s="163"/>
      <c r="F498" s="163"/>
      <c r="G498" s="163"/>
      <c r="H498" s="163"/>
      <c r="I498" s="163"/>
      <c r="J498" s="163"/>
    </row>
    <row r="499" spans="1:10" x14ac:dyDescent="0.25">
      <c r="A499" s="163"/>
      <c r="B499" s="163"/>
      <c r="C499" s="163"/>
      <c r="D499" s="163"/>
      <c r="E499" s="163"/>
      <c r="F499" s="163"/>
      <c r="G499" s="163"/>
      <c r="H499" s="163"/>
      <c r="I499" s="163"/>
      <c r="J499" s="163"/>
    </row>
    <row r="500" spans="1:10" x14ac:dyDescent="0.25">
      <c r="A500" s="163"/>
      <c r="B500" s="163"/>
      <c r="C500" s="163"/>
      <c r="D500" s="163"/>
      <c r="E500" s="163"/>
      <c r="F500" s="163"/>
      <c r="G500" s="163"/>
      <c r="H500" s="163"/>
      <c r="I500" s="163"/>
      <c r="J500" s="163"/>
    </row>
    <row r="501" spans="1:10" x14ac:dyDescent="0.25">
      <c r="A501" s="163"/>
      <c r="B501" s="163"/>
      <c r="C501" s="163"/>
      <c r="D501" s="163"/>
      <c r="E501" s="163"/>
      <c r="F501" s="163"/>
      <c r="G501" s="163"/>
      <c r="H501" s="163"/>
      <c r="I501" s="163"/>
      <c r="J501" s="163"/>
    </row>
    <row r="502" spans="1:10" x14ac:dyDescent="0.25">
      <c r="A502" s="163"/>
      <c r="B502" s="163"/>
      <c r="C502" s="163"/>
      <c r="D502" s="163"/>
      <c r="E502" s="163"/>
      <c r="F502" s="163"/>
      <c r="G502" s="163"/>
      <c r="H502" s="163"/>
      <c r="I502" s="163"/>
      <c r="J502" s="163"/>
    </row>
    <row r="503" spans="1:10" x14ac:dyDescent="0.25">
      <c r="A503" s="163"/>
      <c r="B503" s="163"/>
      <c r="C503" s="163"/>
      <c r="D503" s="163"/>
      <c r="E503" s="163"/>
      <c r="F503" s="163"/>
      <c r="G503" s="163"/>
      <c r="H503" s="163"/>
      <c r="I503" s="163"/>
      <c r="J503" s="163"/>
    </row>
    <row r="504" spans="1:10" x14ac:dyDescent="0.25">
      <c r="A504" s="163"/>
      <c r="B504" s="163"/>
      <c r="C504" s="163"/>
      <c r="D504" s="163"/>
      <c r="E504" s="163"/>
      <c r="F504" s="163"/>
      <c r="G504" s="163"/>
      <c r="H504" s="163"/>
      <c r="I504" s="163"/>
      <c r="J504" s="163"/>
    </row>
    <row r="505" spans="1:10" x14ac:dyDescent="0.25">
      <c r="A505" s="163"/>
      <c r="B505" s="163"/>
      <c r="C505" s="163"/>
      <c r="D505" s="163"/>
      <c r="E505" s="163"/>
      <c r="F505" s="163"/>
      <c r="G505" s="163"/>
      <c r="H505" s="163"/>
      <c r="I505" s="163"/>
      <c r="J505" s="163"/>
    </row>
    <row r="506" spans="1:10" x14ac:dyDescent="0.25">
      <c r="A506" s="163"/>
      <c r="B506" s="163"/>
      <c r="C506" s="163"/>
      <c r="D506" s="163"/>
      <c r="E506" s="163"/>
      <c r="F506" s="163"/>
      <c r="G506" s="163"/>
      <c r="H506" s="163"/>
      <c r="I506" s="163"/>
      <c r="J506" s="163"/>
    </row>
    <row r="507" spans="1:10" x14ac:dyDescent="0.25">
      <c r="A507" s="163"/>
      <c r="B507" s="163"/>
      <c r="C507" s="163"/>
      <c r="D507" s="163"/>
      <c r="E507" s="163"/>
      <c r="F507" s="163"/>
      <c r="G507" s="163"/>
      <c r="H507" s="163"/>
      <c r="I507" s="163"/>
      <c r="J507" s="163"/>
    </row>
    <row r="508" spans="1:10" x14ac:dyDescent="0.25">
      <c r="A508" s="163"/>
      <c r="B508" s="163"/>
      <c r="C508" s="163"/>
      <c r="D508" s="163"/>
      <c r="E508" s="163"/>
      <c r="F508" s="163"/>
      <c r="G508" s="163"/>
      <c r="H508" s="163"/>
      <c r="I508" s="163"/>
      <c r="J508" s="163"/>
    </row>
    <row r="509" spans="1:10" x14ac:dyDescent="0.25">
      <c r="A509" s="163"/>
      <c r="B509" s="163"/>
      <c r="C509" s="163"/>
      <c r="D509" s="163"/>
      <c r="E509" s="163"/>
      <c r="F509" s="163"/>
      <c r="G509" s="163"/>
      <c r="H509" s="163"/>
      <c r="I509" s="163"/>
      <c r="J509" s="163"/>
    </row>
    <row r="510" spans="1:10" x14ac:dyDescent="0.25">
      <c r="A510" s="163"/>
      <c r="B510" s="163"/>
      <c r="C510" s="163"/>
      <c r="D510" s="163"/>
      <c r="E510" s="163"/>
      <c r="F510" s="163"/>
      <c r="G510" s="163"/>
      <c r="H510" s="163"/>
      <c r="I510" s="163"/>
      <c r="J510" s="163"/>
    </row>
    <row r="511" spans="1:10" x14ac:dyDescent="0.25">
      <c r="A511" s="163"/>
      <c r="B511" s="163"/>
      <c r="C511" s="163"/>
      <c r="D511" s="163"/>
      <c r="E511" s="163"/>
      <c r="F511" s="163"/>
      <c r="G511" s="163"/>
      <c r="H511" s="163"/>
      <c r="I511" s="163"/>
      <c r="J511" s="163"/>
    </row>
    <row r="512" spans="1:10" x14ac:dyDescent="0.25">
      <c r="A512" s="163"/>
      <c r="B512" s="163"/>
      <c r="C512" s="163"/>
      <c r="D512" s="163"/>
      <c r="E512" s="163"/>
      <c r="F512" s="163"/>
      <c r="G512" s="163"/>
      <c r="H512" s="163"/>
      <c r="I512" s="163"/>
      <c r="J512" s="163"/>
    </row>
    <row r="513" spans="1:10" x14ac:dyDescent="0.25">
      <c r="A513" s="163"/>
      <c r="B513" s="163"/>
      <c r="C513" s="163"/>
      <c r="D513" s="163"/>
      <c r="E513" s="163"/>
      <c r="F513" s="163"/>
      <c r="G513" s="163"/>
      <c r="H513" s="163"/>
      <c r="I513" s="163"/>
      <c r="J513" s="163"/>
    </row>
    <row r="514" spans="1:10" x14ac:dyDescent="0.25">
      <c r="A514" s="163"/>
      <c r="B514" s="163"/>
      <c r="C514" s="163"/>
      <c r="D514" s="163"/>
      <c r="E514" s="163"/>
      <c r="F514" s="163"/>
      <c r="G514" s="163"/>
      <c r="H514" s="163"/>
      <c r="I514" s="163"/>
      <c r="J514" s="163"/>
    </row>
    <row r="515" spans="1:10" x14ac:dyDescent="0.25">
      <c r="A515" s="163"/>
      <c r="B515" s="163"/>
      <c r="C515" s="163"/>
      <c r="D515" s="163"/>
      <c r="E515" s="163"/>
      <c r="F515" s="163"/>
      <c r="G515" s="163"/>
      <c r="H515" s="163"/>
      <c r="I515" s="163"/>
      <c r="J515" s="163"/>
    </row>
    <row r="516" spans="1:10" x14ac:dyDescent="0.25">
      <c r="A516" s="163"/>
      <c r="B516" s="163"/>
      <c r="C516" s="163"/>
      <c r="D516" s="163"/>
      <c r="E516" s="163"/>
      <c r="F516" s="163"/>
      <c r="G516" s="163"/>
      <c r="H516" s="163"/>
      <c r="I516" s="163"/>
      <c r="J516" s="163"/>
    </row>
    <row r="517" spans="1:10" x14ac:dyDescent="0.25">
      <c r="A517" s="163"/>
      <c r="B517" s="163"/>
      <c r="C517" s="163"/>
      <c r="D517" s="163"/>
      <c r="E517" s="163"/>
      <c r="F517" s="163"/>
      <c r="G517" s="163"/>
      <c r="H517" s="163"/>
      <c r="I517" s="163"/>
      <c r="J517" s="163"/>
    </row>
    <row r="518" spans="1:10" x14ac:dyDescent="0.25">
      <c r="A518" s="163"/>
      <c r="B518" s="163"/>
      <c r="C518" s="163"/>
      <c r="D518" s="163"/>
      <c r="E518" s="163"/>
      <c r="F518" s="163"/>
      <c r="G518" s="163"/>
      <c r="H518" s="163"/>
      <c r="I518" s="163"/>
      <c r="J518" s="163"/>
    </row>
    <row r="519" spans="1:10" x14ac:dyDescent="0.25">
      <c r="A519" s="163"/>
      <c r="B519" s="163"/>
      <c r="C519" s="163"/>
      <c r="D519" s="163"/>
      <c r="E519" s="163"/>
      <c r="F519" s="163"/>
      <c r="G519" s="163"/>
      <c r="H519" s="163"/>
      <c r="I519" s="163"/>
      <c r="J519" s="163"/>
    </row>
    <row r="520" spans="1:10" x14ac:dyDescent="0.25">
      <c r="A520" s="163"/>
      <c r="B520" s="163"/>
      <c r="C520" s="163"/>
      <c r="D520" s="163"/>
      <c r="E520" s="163"/>
      <c r="F520" s="163"/>
      <c r="G520" s="163"/>
      <c r="H520" s="163"/>
      <c r="I520" s="163"/>
      <c r="J520" s="163"/>
    </row>
    <row r="521" spans="1:10" x14ac:dyDescent="0.25">
      <c r="A521" s="163"/>
      <c r="B521" s="163"/>
      <c r="C521" s="163"/>
      <c r="D521" s="163"/>
      <c r="E521" s="163"/>
      <c r="F521" s="163"/>
      <c r="G521" s="163"/>
      <c r="H521" s="163"/>
      <c r="I521" s="163"/>
      <c r="J521" s="163"/>
    </row>
    <row r="522" spans="1:10" x14ac:dyDescent="0.25">
      <c r="A522" s="163"/>
      <c r="B522" s="163"/>
      <c r="C522" s="163"/>
      <c r="D522" s="163"/>
      <c r="E522" s="163"/>
      <c r="F522" s="163"/>
      <c r="G522" s="163"/>
      <c r="H522" s="163"/>
      <c r="I522" s="163"/>
      <c r="J522" s="163"/>
    </row>
    <row r="523" spans="1:10" x14ac:dyDescent="0.25">
      <c r="A523" s="163"/>
      <c r="B523" s="163"/>
      <c r="C523" s="163"/>
      <c r="D523" s="163"/>
      <c r="E523" s="163"/>
      <c r="F523" s="163"/>
      <c r="G523" s="163"/>
      <c r="H523" s="163"/>
      <c r="I523" s="163"/>
      <c r="J523" s="163"/>
    </row>
    <row r="524" spans="1:10" x14ac:dyDescent="0.25">
      <c r="A524" s="163"/>
      <c r="B524" s="163"/>
      <c r="C524" s="163"/>
      <c r="D524" s="163"/>
      <c r="E524" s="163"/>
      <c r="F524" s="163"/>
      <c r="G524" s="163"/>
      <c r="H524" s="163"/>
      <c r="I524" s="163"/>
      <c r="J524" s="163"/>
    </row>
    <row r="525" spans="1:10" x14ac:dyDescent="0.25">
      <c r="A525" s="163"/>
      <c r="B525" s="163"/>
      <c r="C525" s="163"/>
      <c r="D525" s="163"/>
      <c r="E525" s="163"/>
      <c r="F525" s="163"/>
      <c r="G525" s="163"/>
      <c r="H525" s="163"/>
      <c r="I525" s="163"/>
      <c r="J525" s="163"/>
    </row>
    <row r="526" spans="1:10" x14ac:dyDescent="0.25">
      <c r="A526" s="163"/>
      <c r="B526" s="163"/>
      <c r="C526" s="163"/>
      <c r="D526" s="163"/>
      <c r="E526" s="163"/>
      <c r="F526" s="163"/>
      <c r="G526" s="163"/>
      <c r="H526" s="163"/>
      <c r="I526" s="163"/>
      <c r="J526" s="163"/>
    </row>
    <row r="527" spans="1:10" x14ac:dyDescent="0.25">
      <c r="A527" s="163"/>
      <c r="B527" s="163"/>
      <c r="C527" s="163"/>
      <c r="D527" s="163"/>
      <c r="E527" s="163"/>
      <c r="F527" s="163"/>
      <c r="G527" s="163"/>
      <c r="H527" s="163"/>
      <c r="I527" s="163"/>
      <c r="J527" s="163"/>
    </row>
    <row r="528" spans="1:10" x14ac:dyDescent="0.25">
      <c r="A528" s="163"/>
      <c r="B528" s="163"/>
      <c r="C528" s="163"/>
      <c r="D528" s="163"/>
      <c r="E528" s="163"/>
      <c r="F528" s="163"/>
      <c r="G528" s="163"/>
      <c r="H528" s="163"/>
      <c r="I528" s="163"/>
      <c r="J528" s="163"/>
    </row>
    <row r="529" spans="1:10" x14ac:dyDescent="0.25">
      <c r="A529" s="163"/>
      <c r="B529" s="163"/>
      <c r="C529" s="163"/>
      <c r="D529" s="163"/>
      <c r="E529" s="163"/>
      <c r="F529" s="163"/>
      <c r="G529" s="163"/>
      <c r="H529" s="163"/>
      <c r="I529" s="163"/>
      <c r="J529" s="163"/>
    </row>
    <row r="530" spans="1:10" x14ac:dyDescent="0.25">
      <c r="A530" s="163"/>
      <c r="B530" s="163"/>
      <c r="C530" s="163"/>
      <c r="D530" s="163"/>
      <c r="E530" s="163"/>
      <c r="F530" s="163"/>
      <c r="G530" s="163"/>
      <c r="H530" s="163"/>
      <c r="I530" s="163"/>
      <c r="J530" s="163"/>
    </row>
    <row r="531" spans="1:10" x14ac:dyDescent="0.25">
      <c r="A531" s="163"/>
      <c r="B531" s="163"/>
      <c r="C531" s="163"/>
      <c r="D531" s="163"/>
      <c r="E531" s="163"/>
      <c r="F531" s="163"/>
      <c r="G531" s="163"/>
      <c r="H531" s="163"/>
      <c r="I531" s="163"/>
      <c r="J531" s="163"/>
    </row>
    <row r="532" spans="1:10" x14ac:dyDescent="0.25">
      <c r="A532" s="163"/>
      <c r="B532" s="163"/>
      <c r="C532" s="163"/>
      <c r="D532" s="163"/>
      <c r="E532" s="163"/>
      <c r="F532" s="163"/>
      <c r="G532" s="163"/>
      <c r="H532" s="163"/>
      <c r="I532" s="163"/>
      <c r="J532" s="163"/>
    </row>
    <row r="533" spans="1:10" x14ac:dyDescent="0.25">
      <c r="A533" s="163"/>
      <c r="B533" s="163"/>
      <c r="C533" s="163"/>
      <c r="D533" s="163"/>
      <c r="E533" s="163"/>
      <c r="F533" s="163"/>
      <c r="G533" s="163"/>
      <c r="H533" s="163"/>
      <c r="I533" s="163"/>
      <c r="J533" s="163"/>
    </row>
    <row r="534" spans="1:10" x14ac:dyDescent="0.25">
      <c r="A534" s="163"/>
      <c r="B534" s="163"/>
      <c r="C534" s="163"/>
      <c r="D534" s="163"/>
      <c r="E534" s="163"/>
      <c r="F534" s="163"/>
      <c r="G534" s="163"/>
      <c r="H534" s="163"/>
      <c r="I534" s="163"/>
      <c r="J534" s="163"/>
    </row>
    <row r="535" spans="1:10" x14ac:dyDescent="0.25">
      <c r="A535" s="163"/>
      <c r="B535" s="163"/>
      <c r="C535" s="163"/>
      <c r="D535" s="163"/>
      <c r="E535" s="163"/>
      <c r="F535" s="163"/>
      <c r="G535" s="163"/>
      <c r="H535" s="163"/>
      <c r="I535" s="163"/>
      <c r="J535" s="163"/>
    </row>
    <row r="536" spans="1:10" x14ac:dyDescent="0.25">
      <c r="A536" s="163"/>
      <c r="B536" s="163"/>
      <c r="C536" s="163"/>
      <c r="D536" s="163"/>
      <c r="E536" s="163"/>
      <c r="F536" s="163"/>
      <c r="G536" s="163"/>
      <c r="H536" s="163"/>
      <c r="I536" s="163"/>
      <c r="J536" s="163"/>
    </row>
    <row r="537" spans="1:10" x14ac:dyDescent="0.25">
      <c r="A537" s="163"/>
      <c r="B537" s="163"/>
      <c r="C537" s="163"/>
      <c r="D537" s="163"/>
      <c r="E537" s="163"/>
      <c r="F537" s="163"/>
      <c r="G537" s="163"/>
      <c r="H537" s="163"/>
      <c r="I537" s="163"/>
      <c r="J537" s="163"/>
    </row>
    <row r="538" spans="1:10" x14ac:dyDescent="0.25">
      <c r="A538" s="163"/>
      <c r="B538" s="163"/>
      <c r="C538" s="163"/>
      <c r="D538" s="163"/>
      <c r="E538" s="163"/>
      <c r="F538" s="163"/>
      <c r="G538" s="163"/>
      <c r="H538" s="163"/>
      <c r="I538" s="163"/>
      <c r="J538" s="163"/>
    </row>
    <row r="539" spans="1:10" x14ac:dyDescent="0.25">
      <c r="A539" s="163"/>
      <c r="B539" s="163"/>
      <c r="C539" s="163"/>
      <c r="D539" s="163"/>
      <c r="E539" s="163"/>
      <c r="F539" s="163"/>
      <c r="G539" s="163"/>
      <c r="H539" s="163"/>
      <c r="I539" s="163"/>
      <c r="J539" s="163"/>
    </row>
    <row r="540" spans="1:10" x14ac:dyDescent="0.25">
      <c r="A540" s="163"/>
      <c r="B540" s="163"/>
      <c r="C540" s="163"/>
      <c r="D540" s="163"/>
      <c r="E540" s="163"/>
      <c r="F540" s="163"/>
      <c r="G540" s="163"/>
      <c r="H540" s="163"/>
      <c r="I540" s="163"/>
      <c r="J540" s="163"/>
    </row>
    <row r="541" spans="1:10" x14ac:dyDescent="0.25">
      <c r="A541" s="163"/>
      <c r="B541" s="163"/>
      <c r="C541" s="163"/>
      <c r="D541" s="163"/>
      <c r="E541" s="163"/>
      <c r="F541" s="163"/>
      <c r="G541" s="163"/>
      <c r="H541" s="163"/>
      <c r="I541" s="163"/>
      <c r="J541" s="163"/>
    </row>
    <row r="542" spans="1:10" x14ac:dyDescent="0.25">
      <c r="A542" s="163"/>
      <c r="B542" s="163"/>
      <c r="C542" s="163"/>
      <c r="D542" s="163"/>
      <c r="E542" s="163"/>
      <c r="F542" s="163"/>
      <c r="G542" s="163"/>
      <c r="H542" s="163"/>
      <c r="I542" s="163"/>
      <c r="J542" s="163"/>
    </row>
    <row r="543" spans="1:10" x14ac:dyDescent="0.25">
      <c r="A543" s="163"/>
      <c r="B543" s="163"/>
      <c r="C543" s="163"/>
      <c r="D543" s="163"/>
      <c r="E543" s="163"/>
      <c r="F543" s="163"/>
      <c r="G543" s="163"/>
      <c r="H543" s="163"/>
      <c r="I543" s="163"/>
      <c r="J543" s="163"/>
    </row>
    <row r="544" spans="1:10" x14ac:dyDescent="0.25">
      <c r="A544" s="163"/>
      <c r="B544" s="163"/>
      <c r="C544" s="163"/>
      <c r="D544" s="163"/>
      <c r="E544" s="163"/>
      <c r="F544" s="163"/>
      <c r="G544" s="163"/>
      <c r="H544" s="163"/>
      <c r="I544" s="163"/>
      <c r="J544" s="163"/>
    </row>
    <row r="545" spans="1:10" x14ac:dyDescent="0.25">
      <c r="A545" s="163"/>
      <c r="B545" s="163"/>
      <c r="C545" s="163"/>
      <c r="D545" s="163"/>
      <c r="E545" s="163"/>
      <c r="F545" s="163"/>
      <c r="G545" s="163"/>
      <c r="H545" s="163"/>
      <c r="I545" s="163"/>
      <c r="J545" s="163"/>
    </row>
    <row r="546" spans="1:10" x14ac:dyDescent="0.25">
      <c r="A546" s="163"/>
      <c r="B546" s="163"/>
      <c r="C546" s="163"/>
      <c r="D546" s="163"/>
      <c r="E546" s="163"/>
      <c r="F546" s="163"/>
      <c r="G546" s="163"/>
      <c r="H546" s="163"/>
      <c r="I546" s="163"/>
      <c r="J546" s="163"/>
    </row>
    <row r="547" spans="1:10" x14ac:dyDescent="0.25">
      <c r="A547" s="163"/>
      <c r="B547" s="163"/>
      <c r="C547" s="163"/>
      <c r="D547" s="163"/>
      <c r="E547" s="163"/>
      <c r="F547" s="163"/>
      <c r="G547" s="163"/>
      <c r="H547" s="163"/>
      <c r="I547" s="163"/>
      <c r="J547" s="163"/>
    </row>
    <row r="548" spans="1:10" x14ac:dyDescent="0.25">
      <c r="A548" s="163"/>
      <c r="B548" s="163"/>
      <c r="C548" s="163"/>
      <c r="D548" s="163"/>
      <c r="E548" s="163"/>
      <c r="F548" s="163"/>
      <c r="G548" s="163"/>
      <c r="H548" s="163"/>
      <c r="I548" s="163"/>
      <c r="J548" s="163"/>
    </row>
    <row r="549" spans="1:10" x14ac:dyDescent="0.25">
      <c r="A549" s="163"/>
      <c r="B549" s="163"/>
      <c r="C549" s="163"/>
      <c r="D549" s="163"/>
      <c r="E549" s="163"/>
      <c r="F549" s="163"/>
      <c r="G549" s="163"/>
      <c r="H549" s="163"/>
      <c r="I549" s="163"/>
      <c r="J549" s="163"/>
    </row>
    <row r="550" spans="1:10" x14ac:dyDescent="0.25">
      <c r="A550" s="163"/>
      <c r="B550" s="163"/>
      <c r="C550" s="163"/>
      <c r="D550" s="163"/>
      <c r="E550" s="163"/>
      <c r="F550" s="163"/>
      <c r="G550" s="163"/>
      <c r="H550" s="163"/>
      <c r="I550" s="163"/>
      <c r="J550" s="163"/>
    </row>
    <row r="551" spans="1:10" x14ac:dyDescent="0.25">
      <c r="A551" s="163"/>
      <c r="B551" s="163"/>
      <c r="C551" s="163"/>
      <c r="D551" s="163"/>
      <c r="E551" s="163"/>
      <c r="F551" s="163"/>
      <c r="G551" s="163"/>
      <c r="H551" s="163"/>
      <c r="I551" s="163"/>
      <c r="J551" s="163"/>
    </row>
    <row r="552" spans="1:10" x14ac:dyDescent="0.25">
      <c r="A552" s="163"/>
      <c r="B552" s="163"/>
      <c r="C552" s="163"/>
      <c r="D552" s="163"/>
      <c r="E552" s="163"/>
      <c r="F552" s="163"/>
      <c r="G552" s="163"/>
      <c r="H552" s="163"/>
      <c r="I552" s="163"/>
      <c r="J552" s="163"/>
    </row>
    <row r="553" spans="1:10" x14ac:dyDescent="0.25">
      <c r="A553" s="163"/>
      <c r="B553" s="163"/>
      <c r="C553" s="163"/>
      <c r="D553" s="163"/>
      <c r="E553" s="163"/>
      <c r="F553" s="163"/>
      <c r="G553" s="163"/>
      <c r="H553" s="163"/>
      <c r="I553" s="163"/>
      <c r="J553" s="163"/>
    </row>
    <row r="554" spans="1:10" x14ac:dyDescent="0.25">
      <c r="A554" s="163"/>
      <c r="B554" s="163"/>
      <c r="C554" s="163"/>
      <c r="D554" s="163"/>
      <c r="E554" s="163"/>
      <c r="F554" s="163"/>
      <c r="G554" s="163"/>
      <c r="H554" s="163"/>
      <c r="I554" s="163"/>
      <c r="J554" s="163"/>
    </row>
    <row r="555" spans="1:10" x14ac:dyDescent="0.25">
      <c r="A555" s="163"/>
      <c r="B555" s="163"/>
      <c r="C555" s="163"/>
      <c r="D555" s="163"/>
      <c r="E555" s="163"/>
      <c r="F555" s="163"/>
      <c r="G555" s="163"/>
      <c r="H555" s="163"/>
      <c r="I555" s="163"/>
      <c r="J555" s="163"/>
    </row>
    <row r="556" spans="1:10" x14ac:dyDescent="0.25">
      <c r="A556" s="163"/>
      <c r="B556" s="163"/>
      <c r="C556" s="163"/>
      <c r="D556" s="163"/>
      <c r="E556" s="163"/>
      <c r="F556" s="163"/>
      <c r="G556" s="163"/>
      <c r="H556" s="163"/>
      <c r="I556" s="163"/>
      <c r="J556" s="163"/>
    </row>
    <row r="557" spans="1:10" x14ac:dyDescent="0.25">
      <c r="A557" s="163"/>
      <c r="B557" s="163"/>
      <c r="C557" s="163"/>
      <c r="D557" s="163"/>
      <c r="E557" s="163"/>
      <c r="F557" s="163"/>
      <c r="G557" s="163"/>
      <c r="H557" s="163"/>
      <c r="I557" s="163"/>
      <c r="J557" s="163"/>
    </row>
    <row r="558" spans="1:10" x14ac:dyDescent="0.25">
      <c r="A558" s="163"/>
      <c r="B558" s="163"/>
      <c r="C558" s="163"/>
      <c r="D558" s="163"/>
      <c r="E558" s="163"/>
      <c r="F558" s="163"/>
      <c r="G558" s="163"/>
      <c r="H558" s="163"/>
      <c r="I558" s="163"/>
      <c r="J558" s="163"/>
    </row>
    <row r="559" spans="1:10" x14ac:dyDescent="0.25">
      <c r="A559" s="163"/>
      <c r="B559" s="163"/>
      <c r="C559" s="163"/>
      <c r="D559" s="163"/>
      <c r="E559" s="163"/>
      <c r="F559" s="163"/>
      <c r="G559" s="163"/>
      <c r="H559" s="163"/>
      <c r="I559" s="163"/>
      <c r="J559" s="163"/>
    </row>
    <row r="560" spans="1:10" x14ac:dyDescent="0.25">
      <c r="A560" s="163"/>
      <c r="B560" s="163"/>
      <c r="C560" s="163"/>
      <c r="D560" s="163"/>
      <c r="E560" s="163"/>
      <c r="F560" s="163"/>
      <c r="G560" s="163"/>
      <c r="H560" s="163"/>
      <c r="I560" s="163"/>
      <c r="J560" s="163"/>
    </row>
    <row r="561" spans="1:10" x14ac:dyDescent="0.25">
      <c r="A561" s="163"/>
      <c r="B561" s="163"/>
      <c r="C561" s="163"/>
      <c r="D561" s="163"/>
      <c r="E561" s="163"/>
      <c r="F561" s="163"/>
      <c r="G561" s="163"/>
      <c r="H561" s="163"/>
      <c r="I561" s="163"/>
      <c r="J561" s="163"/>
    </row>
    <row r="562" spans="1:10" x14ac:dyDescent="0.25">
      <c r="A562" s="163"/>
      <c r="B562" s="163"/>
      <c r="C562" s="163"/>
      <c r="D562" s="163"/>
      <c r="E562" s="163"/>
      <c r="F562" s="163"/>
      <c r="G562" s="163"/>
      <c r="H562" s="163"/>
      <c r="I562" s="163"/>
      <c r="J562" s="163"/>
    </row>
    <row r="563" spans="1:10" x14ac:dyDescent="0.25">
      <c r="A563" s="163"/>
      <c r="B563" s="163"/>
      <c r="C563" s="163"/>
      <c r="D563" s="163"/>
      <c r="E563" s="163"/>
      <c r="F563" s="163"/>
      <c r="G563" s="163"/>
      <c r="H563" s="163"/>
      <c r="I563" s="163"/>
      <c r="J563" s="163"/>
    </row>
    <row r="564" spans="1:10" x14ac:dyDescent="0.25">
      <c r="A564" s="163"/>
      <c r="B564" s="163"/>
      <c r="C564" s="163"/>
      <c r="D564" s="163"/>
      <c r="E564" s="163"/>
      <c r="F564" s="163"/>
      <c r="G564" s="163"/>
      <c r="H564" s="163"/>
      <c r="I564" s="163"/>
      <c r="J564" s="163"/>
    </row>
    <row r="565" spans="1:10" x14ac:dyDescent="0.25">
      <c r="A565" s="163"/>
      <c r="B565" s="163"/>
      <c r="C565" s="163"/>
      <c r="D565" s="163"/>
      <c r="E565" s="163"/>
      <c r="F565" s="163"/>
      <c r="G565" s="163"/>
      <c r="H565" s="163"/>
      <c r="I565" s="163"/>
      <c r="J565" s="163"/>
    </row>
    <row r="566" spans="1:10" x14ac:dyDescent="0.25">
      <c r="A566" s="163"/>
      <c r="B566" s="163"/>
      <c r="C566" s="163"/>
      <c r="D566" s="163"/>
      <c r="E566" s="163"/>
      <c r="F566" s="163"/>
      <c r="G566" s="163"/>
      <c r="H566" s="163"/>
      <c r="I566" s="163"/>
      <c r="J566" s="163"/>
    </row>
    <row r="567" spans="1:10" x14ac:dyDescent="0.25">
      <c r="A567" s="163"/>
      <c r="B567" s="163"/>
      <c r="C567" s="163"/>
      <c r="D567" s="163"/>
      <c r="E567" s="163"/>
      <c r="F567" s="163"/>
      <c r="G567" s="163"/>
      <c r="H567" s="163"/>
      <c r="I567" s="163"/>
      <c r="J567" s="163"/>
    </row>
    <row r="568" spans="1:10" x14ac:dyDescent="0.25">
      <c r="A568" s="163"/>
      <c r="B568" s="163"/>
      <c r="C568" s="163"/>
      <c r="D568" s="163"/>
      <c r="E568" s="163"/>
      <c r="F568" s="163"/>
      <c r="G568" s="163"/>
      <c r="H568" s="163"/>
      <c r="I568" s="163"/>
      <c r="J568" s="163"/>
    </row>
    <row r="569" spans="1:10" x14ac:dyDescent="0.25">
      <c r="A569" s="163"/>
      <c r="B569" s="163"/>
      <c r="C569" s="163"/>
      <c r="D569" s="163"/>
      <c r="E569" s="163"/>
      <c r="F569" s="163"/>
      <c r="G569" s="163"/>
      <c r="H569" s="163"/>
      <c r="I569" s="163"/>
      <c r="J569" s="163"/>
    </row>
    <row r="570" spans="1:10" x14ac:dyDescent="0.25">
      <c r="A570" s="163"/>
      <c r="B570" s="163"/>
      <c r="C570" s="163"/>
      <c r="D570" s="163"/>
      <c r="E570" s="163"/>
      <c r="F570" s="163"/>
      <c r="G570" s="163"/>
      <c r="H570" s="163"/>
      <c r="I570" s="163"/>
      <c r="J570" s="163"/>
    </row>
    <row r="571" spans="1:10" x14ac:dyDescent="0.25">
      <c r="A571" s="163"/>
      <c r="B571" s="163"/>
      <c r="C571" s="163"/>
      <c r="D571" s="163"/>
      <c r="E571" s="163"/>
      <c r="F571" s="163"/>
      <c r="G571" s="163"/>
      <c r="H571" s="163"/>
      <c r="I571" s="163"/>
      <c r="J571" s="163"/>
    </row>
    <row r="572" spans="1:10" x14ac:dyDescent="0.25">
      <c r="A572" s="163"/>
      <c r="B572" s="163"/>
      <c r="C572" s="163"/>
      <c r="D572" s="163"/>
      <c r="E572" s="163"/>
      <c r="F572" s="163"/>
      <c r="G572" s="163"/>
      <c r="H572" s="163"/>
      <c r="I572" s="163"/>
      <c r="J572" s="163"/>
    </row>
    <row r="573" spans="1:10" x14ac:dyDescent="0.25">
      <c r="A573" s="163"/>
      <c r="B573" s="163"/>
      <c r="C573" s="163"/>
      <c r="D573" s="163"/>
      <c r="E573" s="163"/>
      <c r="F573" s="163"/>
      <c r="G573" s="163"/>
      <c r="H573" s="163"/>
      <c r="I573" s="163"/>
      <c r="J573" s="163"/>
    </row>
    <row r="574" spans="1:10" x14ac:dyDescent="0.25">
      <c r="A574" s="163"/>
      <c r="B574" s="163"/>
      <c r="C574" s="163"/>
      <c r="D574" s="163"/>
      <c r="E574" s="163"/>
      <c r="F574" s="163"/>
      <c r="G574" s="163"/>
      <c r="H574" s="163"/>
      <c r="I574" s="163"/>
      <c r="J574" s="163"/>
    </row>
    <row r="575" spans="1:10" x14ac:dyDescent="0.25">
      <c r="A575" s="163"/>
      <c r="B575" s="163"/>
      <c r="C575" s="163"/>
      <c r="D575" s="163"/>
      <c r="E575" s="163"/>
      <c r="F575" s="163"/>
      <c r="G575" s="163"/>
      <c r="H575" s="163"/>
      <c r="I575" s="163"/>
      <c r="J575" s="163"/>
    </row>
    <row r="576" spans="1:10" x14ac:dyDescent="0.25">
      <c r="A576" s="163"/>
      <c r="B576" s="163"/>
      <c r="C576" s="163"/>
      <c r="D576" s="163"/>
      <c r="E576" s="163"/>
      <c r="F576" s="163"/>
      <c r="G576" s="163"/>
      <c r="H576" s="163"/>
      <c r="I576" s="163"/>
      <c r="J576" s="163"/>
    </row>
    <row r="577" spans="1:10" x14ac:dyDescent="0.25">
      <c r="A577" s="163"/>
      <c r="B577" s="163"/>
      <c r="C577" s="163"/>
      <c r="D577" s="163"/>
      <c r="E577" s="163"/>
      <c r="F577" s="163"/>
      <c r="G577" s="163"/>
      <c r="H577" s="163"/>
      <c r="I577" s="163"/>
      <c r="J577" s="163"/>
    </row>
    <row r="578" spans="1:10" x14ac:dyDescent="0.25">
      <c r="A578" s="163"/>
      <c r="B578" s="163"/>
      <c r="C578" s="163"/>
      <c r="D578" s="163"/>
      <c r="E578" s="163"/>
      <c r="F578" s="163"/>
      <c r="G578" s="163"/>
      <c r="H578" s="163"/>
      <c r="I578" s="163"/>
      <c r="J578" s="163"/>
    </row>
    <row r="579" spans="1:10" x14ac:dyDescent="0.25">
      <c r="A579" s="163"/>
      <c r="B579" s="163"/>
      <c r="C579" s="163"/>
      <c r="D579" s="163"/>
      <c r="E579" s="163"/>
      <c r="F579" s="163"/>
      <c r="G579" s="163"/>
      <c r="H579" s="163"/>
      <c r="I579" s="163"/>
      <c r="J579" s="163"/>
    </row>
    <row r="580" spans="1:10" x14ac:dyDescent="0.25">
      <c r="A580" s="163"/>
      <c r="B580" s="163"/>
      <c r="C580" s="163"/>
      <c r="D580" s="163"/>
      <c r="E580" s="163"/>
      <c r="F580" s="163"/>
      <c r="G580" s="163"/>
      <c r="H580" s="163"/>
      <c r="I580" s="163"/>
      <c r="J580" s="163"/>
    </row>
    <row r="581" spans="1:10" x14ac:dyDescent="0.25">
      <c r="A581" s="163"/>
      <c r="B581" s="163"/>
      <c r="C581" s="163"/>
      <c r="D581" s="163"/>
      <c r="E581" s="163"/>
      <c r="F581" s="163"/>
      <c r="G581" s="163"/>
      <c r="H581" s="163"/>
      <c r="I581" s="163"/>
      <c r="J581" s="163"/>
    </row>
    <row r="582" spans="1:10" x14ac:dyDescent="0.25">
      <c r="A582" s="163"/>
      <c r="B582" s="163"/>
      <c r="C582" s="163"/>
      <c r="D582" s="163"/>
      <c r="E582" s="163"/>
      <c r="F582" s="163"/>
      <c r="G582" s="163"/>
      <c r="H582" s="163"/>
      <c r="I582" s="163"/>
      <c r="J582" s="163"/>
    </row>
    <row r="583" spans="1:10" x14ac:dyDescent="0.25">
      <c r="A583" s="163"/>
      <c r="B583" s="163"/>
      <c r="C583" s="163"/>
      <c r="D583" s="163"/>
      <c r="E583" s="163"/>
      <c r="F583" s="163"/>
      <c r="G583" s="163"/>
      <c r="H583" s="163"/>
      <c r="I583" s="163"/>
      <c r="J583" s="163"/>
    </row>
    <row r="584" spans="1:10" x14ac:dyDescent="0.25">
      <c r="A584" s="163"/>
      <c r="B584" s="163"/>
      <c r="C584" s="163"/>
      <c r="D584" s="163"/>
      <c r="E584" s="163"/>
      <c r="F584" s="163"/>
      <c r="G584" s="163"/>
      <c r="H584" s="163"/>
      <c r="I584" s="163"/>
      <c r="J584" s="163"/>
    </row>
    <row r="585" spans="1:10" x14ac:dyDescent="0.25">
      <c r="A585" s="163"/>
      <c r="B585" s="163"/>
      <c r="C585" s="163"/>
      <c r="D585" s="163"/>
      <c r="E585" s="163"/>
      <c r="F585" s="163"/>
      <c r="G585" s="163"/>
      <c r="H585" s="163"/>
      <c r="I585" s="163"/>
      <c r="J585" s="163"/>
    </row>
    <row r="586" spans="1:10" x14ac:dyDescent="0.25">
      <c r="A586" s="163"/>
      <c r="B586" s="163"/>
      <c r="C586" s="163"/>
      <c r="D586" s="163"/>
      <c r="E586" s="163"/>
      <c r="F586" s="163"/>
      <c r="G586" s="163"/>
      <c r="H586" s="163"/>
      <c r="I586" s="163"/>
      <c r="J586" s="163"/>
    </row>
    <row r="587" spans="1:10" x14ac:dyDescent="0.25">
      <c r="A587" s="163"/>
      <c r="B587" s="163"/>
      <c r="C587" s="163"/>
      <c r="D587" s="163"/>
      <c r="E587" s="163"/>
      <c r="F587" s="163"/>
      <c r="G587" s="163"/>
      <c r="H587" s="163"/>
      <c r="I587" s="163"/>
      <c r="J587" s="163"/>
    </row>
    <row r="588" spans="1:10" x14ac:dyDescent="0.25">
      <c r="A588" s="163"/>
      <c r="B588" s="163"/>
      <c r="C588" s="163"/>
      <c r="D588" s="163"/>
      <c r="E588" s="163"/>
      <c r="F588" s="163"/>
      <c r="G588" s="163"/>
      <c r="H588" s="163"/>
      <c r="I588" s="163"/>
      <c r="J588" s="163"/>
    </row>
    <row r="589" spans="1:10" x14ac:dyDescent="0.25">
      <c r="A589" s="163"/>
      <c r="B589" s="163"/>
      <c r="C589" s="163"/>
      <c r="D589" s="163"/>
      <c r="E589" s="163"/>
      <c r="F589" s="163"/>
      <c r="G589" s="163"/>
      <c r="H589" s="163"/>
      <c r="I589" s="163"/>
      <c r="J589" s="163"/>
    </row>
    <row r="590" spans="1:10" x14ac:dyDescent="0.25">
      <c r="A590" s="163"/>
      <c r="B590" s="163"/>
      <c r="C590" s="163"/>
      <c r="D590" s="163"/>
      <c r="E590" s="163"/>
      <c r="F590" s="163"/>
      <c r="G590" s="163"/>
      <c r="H590" s="163"/>
      <c r="I590" s="163"/>
      <c r="J590" s="163"/>
    </row>
    <row r="591" spans="1:10" x14ac:dyDescent="0.25">
      <c r="A591" s="163"/>
      <c r="B591" s="163"/>
      <c r="C591" s="163"/>
      <c r="D591" s="163"/>
      <c r="E591" s="163"/>
      <c r="F591" s="163"/>
      <c r="G591" s="163"/>
      <c r="H591" s="163"/>
      <c r="I591" s="163"/>
      <c r="J591" s="163"/>
    </row>
    <row r="592" spans="1:10" x14ac:dyDescent="0.25">
      <c r="A592" s="163"/>
      <c r="B592" s="163"/>
      <c r="C592" s="163"/>
      <c r="D592" s="163"/>
      <c r="E592" s="163"/>
      <c r="F592" s="163"/>
      <c r="G592" s="163"/>
      <c r="H592" s="163"/>
      <c r="I592" s="163"/>
      <c r="J592" s="163"/>
    </row>
    <row r="593" spans="1:10" x14ac:dyDescent="0.25">
      <c r="A593" s="163"/>
      <c r="B593" s="163"/>
      <c r="C593" s="163"/>
      <c r="D593" s="163"/>
      <c r="E593" s="163"/>
      <c r="F593" s="163"/>
      <c r="G593" s="163"/>
      <c r="H593" s="163"/>
      <c r="I593" s="163"/>
      <c r="J593" s="163"/>
    </row>
    <row r="594" spans="1:10" x14ac:dyDescent="0.25">
      <c r="A594" s="163"/>
      <c r="B594" s="163"/>
      <c r="C594" s="163"/>
      <c r="D594" s="163"/>
      <c r="E594" s="163"/>
      <c r="F594" s="163"/>
      <c r="G594" s="163"/>
      <c r="H594" s="163"/>
      <c r="I594" s="163"/>
      <c r="J594" s="163"/>
    </row>
    <row r="595" spans="1:10" x14ac:dyDescent="0.25">
      <c r="A595" s="163"/>
      <c r="B595" s="163"/>
      <c r="C595" s="163"/>
      <c r="D595" s="163"/>
      <c r="E595" s="163"/>
      <c r="F595" s="163"/>
      <c r="G595" s="163"/>
      <c r="H595" s="163"/>
      <c r="I595" s="163"/>
      <c r="J595" s="163"/>
    </row>
    <row r="596" spans="1:10" x14ac:dyDescent="0.25">
      <c r="A596" s="163"/>
      <c r="B596" s="163"/>
      <c r="C596" s="163"/>
      <c r="D596" s="163"/>
      <c r="E596" s="163"/>
      <c r="F596" s="163"/>
      <c r="G596" s="163"/>
      <c r="H596" s="163"/>
      <c r="I596" s="163"/>
      <c r="J596" s="163"/>
    </row>
    <row r="597" spans="1:10" x14ac:dyDescent="0.25">
      <c r="A597" s="163"/>
      <c r="B597" s="163"/>
      <c r="C597" s="163"/>
      <c r="D597" s="163"/>
      <c r="E597" s="163"/>
      <c r="F597" s="163"/>
      <c r="G597" s="163"/>
      <c r="H597" s="163"/>
      <c r="I597" s="163"/>
      <c r="J597" s="163"/>
    </row>
    <row r="598" spans="1:10" x14ac:dyDescent="0.25">
      <c r="A598" s="163"/>
      <c r="B598" s="163"/>
      <c r="C598" s="163"/>
      <c r="D598" s="163"/>
      <c r="E598" s="163"/>
      <c r="F598" s="163"/>
      <c r="G598" s="163"/>
      <c r="H598" s="163"/>
      <c r="I598" s="163"/>
      <c r="J598" s="163"/>
    </row>
    <row r="599" spans="1:10" x14ac:dyDescent="0.25">
      <c r="A599" s="163"/>
      <c r="B599" s="163"/>
      <c r="C599" s="163"/>
      <c r="D599" s="163"/>
      <c r="E599" s="163"/>
      <c r="F599" s="163"/>
      <c r="G599" s="163"/>
      <c r="H599" s="163"/>
      <c r="I599" s="163"/>
      <c r="J599" s="163"/>
    </row>
    <row r="600" spans="1:10" x14ac:dyDescent="0.25">
      <c r="A600" s="163"/>
      <c r="B600" s="163"/>
      <c r="C600" s="163"/>
      <c r="D600" s="163"/>
      <c r="E600" s="163"/>
      <c r="F600" s="163"/>
      <c r="G600" s="163"/>
      <c r="H600" s="163"/>
      <c r="I600" s="163"/>
      <c r="J600" s="163"/>
    </row>
    <row r="601" spans="1:10" x14ac:dyDescent="0.25">
      <c r="A601" s="163"/>
      <c r="B601" s="163"/>
      <c r="C601" s="163"/>
      <c r="D601" s="163"/>
      <c r="E601" s="163"/>
      <c r="F601" s="163"/>
      <c r="G601" s="163"/>
      <c r="H601" s="163"/>
      <c r="I601" s="163"/>
      <c r="J601" s="163"/>
    </row>
    <row r="602" spans="1:10" x14ac:dyDescent="0.25">
      <c r="A602" s="163"/>
      <c r="B602" s="163"/>
      <c r="C602" s="163"/>
      <c r="D602" s="163"/>
      <c r="E602" s="163"/>
      <c r="F602" s="163"/>
      <c r="G602" s="163"/>
      <c r="H602" s="163"/>
      <c r="I602" s="163"/>
      <c r="J602" s="163"/>
    </row>
    <row r="603" spans="1:10" x14ac:dyDescent="0.25">
      <c r="A603" s="163"/>
      <c r="B603" s="163"/>
      <c r="C603" s="163"/>
      <c r="D603" s="163"/>
      <c r="E603" s="163"/>
      <c r="F603" s="163"/>
      <c r="G603" s="163"/>
      <c r="H603" s="163"/>
      <c r="I603" s="163"/>
      <c r="J603" s="163"/>
    </row>
    <row r="604" spans="1:10" x14ac:dyDescent="0.25">
      <c r="A604" s="163"/>
      <c r="B604" s="163"/>
      <c r="C604" s="163"/>
      <c r="D604" s="163"/>
      <c r="E604" s="163"/>
      <c r="F604" s="163"/>
      <c r="G604" s="163"/>
      <c r="H604" s="163"/>
      <c r="I604" s="163"/>
      <c r="J604" s="163"/>
    </row>
    <row r="605" spans="1:10" x14ac:dyDescent="0.25">
      <c r="A605" s="163"/>
      <c r="B605" s="163"/>
      <c r="C605" s="163"/>
      <c r="D605" s="163"/>
      <c r="E605" s="163"/>
      <c r="F605" s="163"/>
      <c r="G605" s="163"/>
      <c r="H605" s="163"/>
      <c r="I605" s="163"/>
      <c r="J605" s="163"/>
    </row>
    <row r="606" spans="1:10" x14ac:dyDescent="0.25">
      <c r="A606" s="163"/>
      <c r="B606" s="163"/>
      <c r="C606" s="163"/>
      <c r="D606" s="163"/>
      <c r="E606" s="163"/>
      <c r="F606" s="163"/>
      <c r="G606" s="163"/>
      <c r="H606" s="163"/>
      <c r="I606" s="163"/>
      <c r="J606" s="163"/>
    </row>
    <row r="607" spans="1:10" x14ac:dyDescent="0.25">
      <c r="A607" s="163"/>
      <c r="B607" s="163"/>
      <c r="C607" s="163"/>
      <c r="D607" s="163"/>
      <c r="E607" s="163"/>
      <c r="F607" s="163"/>
      <c r="G607" s="163"/>
      <c r="H607" s="163"/>
      <c r="I607" s="163"/>
      <c r="J607" s="163"/>
    </row>
    <row r="608" spans="1:10" x14ac:dyDescent="0.25">
      <c r="A608" s="163"/>
      <c r="B608" s="163"/>
      <c r="C608" s="163"/>
      <c r="D608" s="163"/>
      <c r="E608" s="163"/>
      <c r="F608" s="163"/>
      <c r="G608" s="163"/>
      <c r="H608" s="163"/>
      <c r="I608" s="163"/>
      <c r="J608" s="163"/>
    </row>
    <row r="609" spans="1:10" x14ac:dyDescent="0.25">
      <c r="A609" s="163"/>
      <c r="B609" s="163"/>
      <c r="C609" s="163"/>
      <c r="D609" s="163"/>
      <c r="E609" s="163"/>
      <c r="F609" s="163"/>
      <c r="G609" s="163"/>
      <c r="H609" s="163"/>
      <c r="I609" s="163"/>
      <c r="J609" s="163"/>
    </row>
    <row r="610" spans="1:10" x14ac:dyDescent="0.25">
      <c r="A610" s="163"/>
      <c r="B610" s="163"/>
      <c r="C610" s="163"/>
      <c r="D610" s="163"/>
      <c r="E610" s="163"/>
      <c r="F610" s="163"/>
      <c r="G610" s="163"/>
      <c r="H610" s="163"/>
      <c r="I610" s="163"/>
      <c r="J610" s="163"/>
    </row>
    <row r="611" spans="1:10" x14ac:dyDescent="0.25">
      <c r="A611" s="163"/>
      <c r="B611" s="163"/>
      <c r="C611" s="163"/>
      <c r="D611" s="163"/>
      <c r="E611" s="163"/>
      <c r="F611" s="163"/>
      <c r="G611" s="163"/>
      <c r="H611" s="163"/>
      <c r="I611" s="163"/>
      <c r="J611" s="163"/>
    </row>
    <row r="612" spans="1:10" x14ac:dyDescent="0.25">
      <c r="A612" s="163"/>
      <c r="B612" s="163"/>
      <c r="C612" s="163"/>
      <c r="D612" s="163"/>
      <c r="E612" s="163"/>
      <c r="F612" s="163"/>
      <c r="G612" s="163"/>
      <c r="H612" s="163"/>
      <c r="I612" s="163"/>
      <c r="J612" s="163"/>
    </row>
    <row r="613" spans="1:10" x14ac:dyDescent="0.25">
      <c r="A613" s="163"/>
      <c r="B613" s="163"/>
      <c r="C613" s="163"/>
      <c r="D613" s="163"/>
      <c r="E613" s="163"/>
      <c r="F613" s="163"/>
      <c r="G613" s="163"/>
      <c r="H613" s="163"/>
      <c r="I613" s="163"/>
      <c r="J613" s="163"/>
    </row>
    <row r="614" spans="1:10" x14ac:dyDescent="0.25">
      <c r="A614" s="163"/>
      <c r="B614" s="163"/>
      <c r="C614" s="163"/>
      <c r="D614" s="163"/>
      <c r="E614" s="163"/>
      <c r="F614" s="163"/>
      <c r="G614" s="163"/>
      <c r="H614" s="163"/>
      <c r="I614" s="163"/>
      <c r="J614" s="163"/>
    </row>
    <row r="615" spans="1:10" x14ac:dyDescent="0.25">
      <c r="A615" s="163"/>
      <c r="B615" s="163"/>
      <c r="C615" s="163"/>
      <c r="D615" s="163"/>
      <c r="E615" s="163"/>
      <c r="F615" s="163"/>
      <c r="G615" s="163"/>
      <c r="H615" s="163"/>
      <c r="I615" s="163"/>
      <c r="J615" s="163"/>
    </row>
    <row r="616" spans="1:10" x14ac:dyDescent="0.25">
      <c r="A616" s="163"/>
      <c r="B616" s="163"/>
      <c r="C616" s="163"/>
      <c r="D616" s="163"/>
      <c r="E616" s="163"/>
      <c r="F616" s="163"/>
      <c r="G616" s="163"/>
      <c r="H616" s="163"/>
      <c r="I616" s="163"/>
      <c r="J616" s="163"/>
    </row>
    <row r="617" spans="1:10" x14ac:dyDescent="0.25">
      <c r="A617" s="163"/>
      <c r="B617" s="163"/>
      <c r="C617" s="163"/>
      <c r="D617" s="163"/>
      <c r="E617" s="163"/>
      <c r="F617" s="163"/>
      <c r="G617" s="163"/>
      <c r="H617" s="163"/>
      <c r="I617" s="163"/>
      <c r="J617" s="163"/>
    </row>
    <row r="618" spans="1:10" x14ac:dyDescent="0.25">
      <c r="A618" s="163"/>
      <c r="B618" s="163"/>
      <c r="C618" s="163"/>
      <c r="D618" s="163"/>
      <c r="E618" s="163"/>
      <c r="F618" s="163"/>
      <c r="G618" s="163"/>
      <c r="H618" s="163"/>
      <c r="I618" s="163"/>
      <c r="J618" s="163"/>
    </row>
    <row r="619" spans="1:10" x14ac:dyDescent="0.25">
      <c r="A619" s="163"/>
      <c r="B619" s="163"/>
      <c r="C619" s="163"/>
      <c r="D619" s="163"/>
      <c r="E619" s="163"/>
      <c r="F619" s="163"/>
      <c r="G619" s="163"/>
      <c r="H619" s="163"/>
      <c r="I619" s="163"/>
      <c r="J619" s="163"/>
    </row>
    <row r="620" spans="1:10" x14ac:dyDescent="0.25">
      <c r="A620" s="163"/>
      <c r="B620" s="163"/>
      <c r="C620" s="163"/>
      <c r="D620" s="163"/>
      <c r="E620" s="163"/>
      <c r="F620" s="163"/>
      <c r="G620" s="163"/>
      <c r="H620" s="163"/>
      <c r="I620" s="163"/>
      <c r="J620" s="163"/>
    </row>
    <row r="621" spans="1:10" x14ac:dyDescent="0.25">
      <c r="A621" s="163"/>
      <c r="B621" s="163"/>
      <c r="C621" s="163"/>
      <c r="D621" s="163"/>
      <c r="E621" s="163"/>
      <c r="F621" s="163"/>
      <c r="G621" s="163"/>
      <c r="H621" s="163"/>
      <c r="I621" s="163"/>
      <c r="J621" s="163"/>
    </row>
    <row r="622" spans="1:10" x14ac:dyDescent="0.25">
      <c r="A622" s="163"/>
      <c r="B622" s="163"/>
      <c r="C622" s="163"/>
      <c r="D622" s="163"/>
      <c r="E622" s="163"/>
      <c r="F622" s="163"/>
      <c r="G622" s="163"/>
      <c r="H622" s="163"/>
      <c r="I622" s="163"/>
      <c r="J622" s="163"/>
    </row>
    <row r="623" spans="1:10" x14ac:dyDescent="0.25">
      <c r="A623" s="163"/>
      <c r="B623" s="163"/>
      <c r="C623" s="163"/>
      <c r="D623" s="163"/>
      <c r="E623" s="163"/>
      <c r="F623" s="163"/>
      <c r="G623" s="163"/>
      <c r="H623" s="163"/>
      <c r="I623" s="163"/>
      <c r="J623" s="163"/>
    </row>
    <row r="624" spans="1:10" x14ac:dyDescent="0.25">
      <c r="A624" s="163"/>
      <c r="B624" s="163"/>
      <c r="C624" s="163"/>
      <c r="D624" s="163"/>
      <c r="E624" s="163"/>
      <c r="F624" s="163"/>
      <c r="G624" s="163"/>
      <c r="H624" s="163"/>
      <c r="I624" s="163"/>
      <c r="J624" s="163"/>
    </row>
    <row r="625" spans="1:10" x14ac:dyDescent="0.25">
      <c r="A625" s="163"/>
      <c r="B625" s="163"/>
      <c r="C625" s="163"/>
      <c r="D625" s="163"/>
      <c r="E625" s="163"/>
      <c r="F625" s="163"/>
      <c r="G625" s="163"/>
      <c r="H625" s="163"/>
      <c r="I625" s="163"/>
      <c r="J625" s="163"/>
    </row>
    <row r="626" spans="1:10" x14ac:dyDescent="0.25">
      <c r="A626" s="163"/>
      <c r="B626" s="163"/>
      <c r="C626" s="163"/>
      <c r="D626" s="163"/>
      <c r="E626" s="163"/>
      <c r="F626" s="163"/>
      <c r="G626" s="163"/>
      <c r="H626" s="163"/>
      <c r="I626" s="163"/>
      <c r="J626" s="163"/>
    </row>
    <row r="627" spans="1:10" x14ac:dyDescent="0.25">
      <c r="A627" s="163"/>
      <c r="B627" s="163"/>
      <c r="C627" s="163"/>
      <c r="D627" s="163"/>
      <c r="E627" s="163"/>
      <c r="F627" s="163"/>
      <c r="G627" s="163"/>
      <c r="H627" s="163"/>
      <c r="I627" s="163"/>
      <c r="J627" s="163"/>
    </row>
    <row r="628" spans="1:10" x14ac:dyDescent="0.25">
      <c r="A628" s="163"/>
      <c r="B628" s="163"/>
      <c r="C628" s="163"/>
      <c r="D628" s="163"/>
      <c r="E628" s="163"/>
      <c r="F628" s="163"/>
      <c r="G628" s="163"/>
      <c r="H628" s="163"/>
      <c r="I628" s="163"/>
      <c r="J628" s="163"/>
    </row>
    <row r="629" spans="1:10" x14ac:dyDescent="0.25">
      <c r="A629" s="163"/>
      <c r="B629" s="163"/>
      <c r="C629" s="163"/>
      <c r="D629" s="163"/>
      <c r="E629" s="163"/>
      <c r="F629" s="163"/>
      <c r="G629" s="163"/>
      <c r="H629" s="163"/>
      <c r="I629" s="163"/>
      <c r="J629" s="163"/>
    </row>
    <row r="630" spans="1:10" x14ac:dyDescent="0.25">
      <c r="A630" s="163"/>
      <c r="B630" s="163"/>
      <c r="C630" s="163"/>
      <c r="D630" s="163"/>
      <c r="E630" s="163"/>
      <c r="F630" s="163"/>
      <c r="G630" s="163"/>
      <c r="H630" s="163"/>
      <c r="I630" s="163"/>
      <c r="J630" s="163"/>
    </row>
    <row r="631" spans="1:10" x14ac:dyDescent="0.25">
      <c r="A631" s="163"/>
      <c r="B631" s="163"/>
      <c r="C631" s="163"/>
      <c r="D631" s="163"/>
      <c r="E631" s="163"/>
      <c r="F631" s="163"/>
      <c r="G631" s="163"/>
      <c r="H631" s="163"/>
      <c r="I631" s="163"/>
      <c r="J631" s="163"/>
    </row>
    <row r="632" spans="1:10" x14ac:dyDescent="0.25">
      <c r="A632" s="163"/>
      <c r="B632" s="163"/>
      <c r="C632" s="163"/>
      <c r="D632" s="163"/>
      <c r="E632" s="163"/>
      <c r="F632" s="163"/>
      <c r="G632" s="163"/>
      <c r="H632" s="163"/>
      <c r="I632" s="163"/>
      <c r="J632" s="163"/>
    </row>
    <row r="633" spans="1:10" x14ac:dyDescent="0.25">
      <c r="A633" s="163"/>
      <c r="B633" s="163"/>
      <c r="C633" s="163"/>
      <c r="D633" s="163"/>
      <c r="E633" s="163"/>
      <c r="F633" s="163"/>
      <c r="G633" s="163"/>
      <c r="H633" s="163"/>
      <c r="I633" s="163"/>
      <c r="J633" s="163"/>
    </row>
    <row r="634" spans="1:10" x14ac:dyDescent="0.25">
      <c r="A634" s="163"/>
      <c r="B634" s="163"/>
      <c r="C634" s="163"/>
      <c r="D634" s="163"/>
      <c r="E634" s="163"/>
      <c r="F634" s="163"/>
      <c r="G634" s="163"/>
      <c r="H634" s="163"/>
      <c r="I634" s="163"/>
      <c r="J634" s="163"/>
    </row>
    <row r="635" spans="1:10" x14ac:dyDescent="0.25">
      <c r="A635" s="163"/>
      <c r="B635" s="163"/>
      <c r="C635" s="163"/>
      <c r="D635" s="163"/>
      <c r="E635" s="163"/>
      <c r="F635" s="163"/>
      <c r="G635" s="163"/>
      <c r="H635" s="163"/>
      <c r="I635" s="163"/>
      <c r="J635" s="163"/>
    </row>
    <row r="636" spans="1:10" x14ac:dyDescent="0.25">
      <c r="A636" s="163"/>
      <c r="B636" s="163"/>
      <c r="C636" s="163"/>
      <c r="D636" s="163"/>
      <c r="E636" s="163"/>
      <c r="F636" s="163"/>
      <c r="G636" s="163"/>
      <c r="H636" s="163"/>
      <c r="I636" s="163"/>
      <c r="J636" s="163"/>
    </row>
    <row r="637" spans="1:10" x14ac:dyDescent="0.25">
      <c r="A637" s="163"/>
      <c r="B637" s="163"/>
      <c r="C637" s="163"/>
      <c r="D637" s="163"/>
      <c r="E637" s="163"/>
      <c r="F637" s="163"/>
      <c r="G637" s="163"/>
      <c r="H637" s="163"/>
      <c r="I637" s="163"/>
      <c r="J637" s="163"/>
    </row>
    <row r="638" spans="1:10" x14ac:dyDescent="0.25">
      <c r="A638" s="163"/>
      <c r="B638" s="163"/>
      <c r="C638" s="163"/>
      <c r="D638" s="163"/>
      <c r="E638" s="163"/>
      <c r="F638" s="163"/>
      <c r="G638" s="163"/>
      <c r="H638" s="163"/>
      <c r="I638" s="163"/>
      <c r="J638" s="163"/>
    </row>
    <row r="639" spans="1:10" x14ac:dyDescent="0.25">
      <c r="A639" s="163"/>
      <c r="B639" s="163"/>
      <c r="C639" s="163"/>
      <c r="D639" s="163"/>
      <c r="E639" s="163"/>
      <c r="F639" s="163"/>
      <c r="G639" s="163"/>
      <c r="H639" s="163"/>
      <c r="I639" s="163"/>
      <c r="J639" s="163"/>
    </row>
    <row r="640" spans="1:10" x14ac:dyDescent="0.25">
      <c r="A640" s="163"/>
      <c r="B640" s="163"/>
      <c r="C640" s="163"/>
      <c r="D640" s="163"/>
      <c r="E640" s="163"/>
      <c r="F640" s="163"/>
      <c r="G640" s="163"/>
      <c r="H640" s="163"/>
      <c r="I640" s="163"/>
      <c r="J640" s="163"/>
    </row>
    <row r="641" spans="1:10" x14ac:dyDescent="0.25">
      <c r="A641" s="163"/>
      <c r="B641" s="163"/>
      <c r="C641" s="163"/>
      <c r="D641" s="163"/>
      <c r="E641" s="163"/>
      <c r="F641" s="163"/>
      <c r="G641" s="163"/>
      <c r="H641" s="163"/>
      <c r="I641" s="163"/>
      <c r="J641" s="163"/>
    </row>
    <row r="642" spans="1:10" x14ac:dyDescent="0.25">
      <c r="A642" s="163"/>
      <c r="B642" s="163"/>
      <c r="C642" s="163"/>
      <c r="D642" s="163"/>
      <c r="E642" s="163"/>
      <c r="F642" s="163"/>
      <c r="G642" s="163"/>
      <c r="H642" s="163"/>
      <c r="I642" s="163"/>
      <c r="J642" s="163"/>
    </row>
    <row r="643" spans="1:10" x14ac:dyDescent="0.25">
      <c r="A643" s="163"/>
      <c r="B643" s="163"/>
      <c r="C643" s="163"/>
      <c r="D643" s="163"/>
      <c r="E643" s="163"/>
      <c r="F643" s="163"/>
      <c r="G643" s="163"/>
      <c r="H643" s="163"/>
      <c r="I643" s="163"/>
      <c r="J643" s="163"/>
    </row>
    <row r="644" spans="1:10" x14ac:dyDescent="0.25">
      <c r="A644" s="163"/>
      <c r="B644" s="163"/>
      <c r="C644" s="163"/>
      <c r="D644" s="163"/>
      <c r="E644" s="163"/>
      <c r="F644" s="163"/>
      <c r="G644" s="163"/>
      <c r="H644" s="163"/>
      <c r="I644" s="163"/>
      <c r="J644" s="163"/>
    </row>
    <row r="645" spans="1:10" x14ac:dyDescent="0.25">
      <c r="A645" s="163"/>
      <c r="B645" s="163"/>
      <c r="C645" s="163"/>
      <c r="D645" s="163"/>
      <c r="E645" s="163"/>
      <c r="F645" s="163"/>
      <c r="G645" s="163"/>
      <c r="H645" s="163"/>
      <c r="I645" s="163"/>
      <c r="J645" s="163"/>
    </row>
    <row r="646" spans="1:10" x14ac:dyDescent="0.25">
      <c r="A646" s="163"/>
      <c r="B646" s="163"/>
      <c r="C646" s="163"/>
      <c r="D646" s="163"/>
      <c r="E646" s="163"/>
      <c r="F646" s="163"/>
      <c r="G646" s="163"/>
      <c r="H646" s="163"/>
      <c r="I646" s="163"/>
      <c r="J646" s="163"/>
    </row>
    <row r="647" spans="1:10" x14ac:dyDescent="0.25">
      <c r="A647" s="163"/>
      <c r="B647" s="163"/>
      <c r="C647" s="163"/>
      <c r="D647" s="163"/>
      <c r="E647" s="163"/>
      <c r="F647" s="163"/>
      <c r="G647" s="163"/>
      <c r="H647" s="163"/>
      <c r="I647" s="163"/>
      <c r="J647" s="163"/>
    </row>
    <row r="648" spans="1:10" x14ac:dyDescent="0.25">
      <c r="A648" s="163"/>
      <c r="B648" s="163"/>
      <c r="C648" s="163"/>
      <c r="D648" s="163"/>
      <c r="E648" s="163"/>
      <c r="F648" s="163"/>
      <c r="G648" s="163"/>
      <c r="H648" s="163"/>
      <c r="I648" s="163"/>
      <c r="J648" s="163"/>
    </row>
    <row r="649" spans="1:10" x14ac:dyDescent="0.25">
      <c r="A649" s="163"/>
      <c r="B649" s="163"/>
      <c r="C649" s="163"/>
      <c r="D649" s="163"/>
      <c r="E649" s="163"/>
      <c r="F649" s="163"/>
      <c r="G649" s="163"/>
      <c r="H649" s="163"/>
      <c r="I649" s="163"/>
      <c r="J649" s="163"/>
    </row>
    <row r="650" spans="1:10" x14ac:dyDescent="0.25">
      <c r="A650" s="163"/>
      <c r="B650" s="163"/>
      <c r="C650" s="163"/>
      <c r="D650" s="163"/>
      <c r="E650" s="163"/>
      <c r="F650" s="163"/>
      <c r="G650" s="163"/>
      <c r="H650" s="163"/>
      <c r="I650" s="163"/>
      <c r="J650" s="163"/>
    </row>
    <row r="651" spans="1:10" x14ac:dyDescent="0.25">
      <c r="A651" s="163"/>
      <c r="B651" s="163"/>
      <c r="C651" s="163"/>
      <c r="D651" s="163"/>
      <c r="E651" s="163"/>
      <c r="F651" s="163"/>
      <c r="G651" s="163"/>
      <c r="H651" s="163"/>
      <c r="I651" s="163"/>
      <c r="J651" s="163"/>
    </row>
    <row r="652" spans="1:10" x14ac:dyDescent="0.25">
      <c r="A652" s="163"/>
      <c r="B652" s="163"/>
      <c r="C652" s="163"/>
      <c r="D652" s="163"/>
      <c r="E652" s="163"/>
      <c r="F652" s="163"/>
      <c r="G652" s="163"/>
      <c r="H652" s="163"/>
      <c r="I652" s="163"/>
      <c r="J652" s="163"/>
    </row>
    <row r="653" spans="1:10" x14ac:dyDescent="0.25">
      <c r="A653" s="163"/>
      <c r="B653" s="163"/>
      <c r="C653" s="163"/>
      <c r="D653" s="163"/>
      <c r="E653" s="163"/>
      <c r="F653" s="163"/>
      <c r="G653" s="163"/>
      <c r="H653" s="163"/>
      <c r="I653" s="163"/>
      <c r="J653" s="163"/>
    </row>
    <row r="654" spans="1:10" x14ac:dyDescent="0.25">
      <c r="A654" s="163"/>
      <c r="B654" s="163"/>
      <c r="C654" s="163"/>
      <c r="D654" s="163"/>
      <c r="E654" s="163"/>
      <c r="F654" s="163"/>
      <c r="G654" s="163"/>
      <c r="H654" s="163"/>
      <c r="I654" s="163"/>
      <c r="J654" s="163"/>
    </row>
    <row r="655" spans="1:10" x14ac:dyDescent="0.25">
      <c r="A655" s="163"/>
      <c r="B655" s="163"/>
      <c r="C655" s="163"/>
      <c r="D655" s="163"/>
      <c r="E655" s="163"/>
      <c r="F655" s="163"/>
      <c r="G655" s="163"/>
      <c r="H655" s="163"/>
      <c r="I655" s="163"/>
      <c r="J655" s="163"/>
    </row>
    <row r="656" spans="1:10" x14ac:dyDescent="0.25">
      <c r="A656" s="163"/>
      <c r="B656" s="163"/>
      <c r="C656" s="163"/>
      <c r="D656" s="163"/>
      <c r="E656" s="163"/>
      <c r="F656" s="163"/>
      <c r="G656" s="163"/>
      <c r="H656" s="163"/>
      <c r="I656" s="163"/>
      <c r="J656" s="163"/>
    </row>
    <row r="657" spans="1:10" x14ac:dyDescent="0.25">
      <c r="A657" s="163"/>
      <c r="B657" s="163"/>
      <c r="C657" s="163"/>
      <c r="D657" s="163"/>
      <c r="E657" s="163"/>
      <c r="F657" s="163"/>
      <c r="G657" s="163"/>
      <c r="H657" s="163"/>
      <c r="I657" s="163"/>
      <c r="J657" s="163"/>
    </row>
    <row r="658" spans="1:10" x14ac:dyDescent="0.25">
      <c r="A658" s="163"/>
      <c r="B658" s="163"/>
      <c r="C658" s="163"/>
      <c r="D658" s="163"/>
      <c r="E658" s="163"/>
      <c r="F658" s="163"/>
      <c r="G658" s="163"/>
      <c r="H658" s="163"/>
      <c r="I658" s="163"/>
      <c r="J658" s="163"/>
    </row>
    <row r="659" spans="1:10" x14ac:dyDescent="0.25">
      <c r="A659" s="163"/>
      <c r="B659" s="163"/>
      <c r="C659" s="163"/>
      <c r="D659" s="163"/>
      <c r="E659" s="163"/>
      <c r="F659" s="163"/>
      <c r="G659" s="163"/>
      <c r="H659" s="163"/>
      <c r="I659" s="163"/>
      <c r="J659" s="163"/>
    </row>
    <row r="660" spans="1:10" x14ac:dyDescent="0.25">
      <c r="A660" s="163"/>
      <c r="B660" s="163"/>
      <c r="C660" s="163"/>
      <c r="D660" s="163"/>
      <c r="E660" s="163"/>
      <c r="F660" s="163"/>
      <c r="G660" s="163"/>
      <c r="H660" s="163"/>
      <c r="I660" s="163"/>
      <c r="J660" s="163"/>
    </row>
    <row r="661" spans="1:10" x14ac:dyDescent="0.25">
      <c r="A661" s="163"/>
      <c r="B661" s="163"/>
      <c r="C661" s="163"/>
      <c r="D661" s="163"/>
      <c r="E661" s="163"/>
      <c r="F661" s="163"/>
      <c r="G661" s="163"/>
      <c r="H661" s="163"/>
      <c r="I661" s="163"/>
      <c r="J661" s="163"/>
    </row>
    <row r="662" spans="1:10" x14ac:dyDescent="0.25">
      <c r="A662" s="163"/>
      <c r="B662" s="163"/>
      <c r="C662" s="163"/>
      <c r="D662" s="163"/>
      <c r="E662" s="163"/>
      <c r="F662" s="163"/>
      <c r="G662" s="163"/>
      <c r="H662" s="163"/>
      <c r="I662" s="163"/>
      <c r="J662" s="163"/>
    </row>
    <row r="663" spans="1:10" x14ac:dyDescent="0.25">
      <c r="A663" s="163"/>
      <c r="B663" s="163"/>
      <c r="C663" s="163"/>
      <c r="D663" s="163"/>
      <c r="E663" s="163"/>
      <c r="F663" s="163"/>
      <c r="G663" s="163"/>
      <c r="H663" s="163"/>
      <c r="I663" s="163"/>
      <c r="J663" s="163"/>
    </row>
    <row r="664" spans="1:10" x14ac:dyDescent="0.25">
      <c r="A664" s="163"/>
      <c r="B664" s="163"/>
      <c r="C664" s="163"/>
      <c r="D664" s="163"/>
      <c r="E664" s="163"/>
      <c r="F664" s="163"/>
      <c r="G664" s="163"/>
      <c r="H664" s="163"/>
      <c r="I664" s="163"/>
      <c r="J664" s="163"/>
    </row>
    <row r="665" spans="1:10" x14ac:dyDescent="0.25">
      <c r="A665" s="163"/>
      <c r="B665" s="163"/>
      <c r="C665" s="163"/>
      <c r="D665" s="163"/>
      <c r="E665" s="163"/>
      <c r="F665" s="163"/>
      <c r="G665" s="163"/>
      <c r="H665" s="163"/>
      <c r="I665" s="163"/>
      <c r="J665" s="163"/>
    </row>
    <row r="666" spans="1:10" x14ac:dyDescent="0.25">
      <c r="A666" s="163"/>
      <c r="B666" s="163"/>
      <c r="C666" s="163"/>
      <c r="D666" s="163"/>
      <c r="E666" s="163"/>
      <c r="F666" s="163"/>
      <c r="G666" s="163"/>
      <c r="H666" s="163"/>
      <c r="I666" s="163"/>
      <c r="J666" s="163"/>
    </row>
    <row r="667" spans="1:10" x14ac:dyDescent="0.25">
      <c r="A667" s="163"/>
      <c r="B667" s="163"/>
      <c r="C667" s="163"/>
      <c r="D667" s="163"/>
      <c r="E667" s="163"/>
      <c r="F667" s="163"/>
      <c r="G667" s="163"/>
      <c r="H667" s="163"/>
      <c r="I667" s="163"/>
      <c r="J667" s="163"/>
    </row>
    <row r="668" spans="1:10" x14ac:dyDescent="0.25">
      <c r="A668" s="163"/>
      <c r="B668" s="163"/>
      <c r="C668" s="163"/>
      <c r="D668" s="163"/>
      <c r="E668" s="163"/>
      <c r="F668" s="163"/>
      <c r="G668" s="163"/>
      <c r="H668" s="163"/>
      <c r="I668" s="163"/>
      <c r="J668" s="163"/>
    </row>
    <row r="669" spans="1:10" x14ac:dyDescent="0.25">
      <c r="A669" s="163"/>
      <c r="B669" s="163"/>
      <c r="C669" s="163"/>
      <c r="D669" s="163"/>
      <c r="E669" s="163"/>
      <c r="F669" s="163"/>
      <c r="G669" s="163"/>
      <c r="H669" s="163"/>
      <c r="I669" s="163"/>
      <c r="J669" s="163"/>
    </row>
    <row r="670" spans="1:10" x14ac:dyDescent="0.25">
      <c r="A670" s="163"/>
      <c r="B670" s="163"/>
      <c r="C670" s="163"/>
      <c r="D670" s="163"/>
      <c r="E670" s="163"/>
      <c r="F670" s="163"/>
      <c r="G670" s="163"/>
      <c r="H670" s="163"/>
      <c r="I670" s="163"/>
      <c r="J670" s="163"/>
    </row>
    <row r="671" spans="1:10" x14ac:dyDescent="0.25">
      <c r="A671" s="163"/>
      <c r="B671" s="163"/>
      <c r="C671" s="163"/>
      <c r="D671" s="163"/>
      <c r="E671" s="163"/>
      <c r="F671" s="163"/>
      <c r="G671" s="163"/>
      <c r="H671" s="163"/>
      <c r="I671" s="163"/>
      <c r="J671" s="163"/>
    </row>
    <row r="672" spans="1:10" x14ac:dyDescent="0.25">
      <c r="A672" s="163"/>
      <c r="B672" s="163"/>
      <c r="C672" s="163"/>
      <c r="D672" s="163"/>
      <c r="E672" s="163"/>
      <c r="F672" s="163"/>
      <c r="G672" s="163"/>
      <c r="H672" s="163"/>
      <c r="I672" s="163"/>
      <c r="J672" s="163"/>
    </row>
    <row r="673" spans="1:10" x14ac:dyDescent="0.25">
      <c r="A673" s="163"/>
      <c r="B673" s="163"/>
      <c r="C673" s="163"/>
      <c r="D673" s="163"/>
      <c r="E673" s="163"/>
      <c r="F673" s="163"/>
      <c r="G673" s="163"/>
      <c r="H673" s="163"/>
      <c r="I673" s="163"/>
      <c r="J673" s="163"/>
    </row>
    <row r="674" spans="1:10" x14ac:dyDescent="0.25">
      <c r="A674" s="163"/>
      <c r="B674" s="163"/>
      <c r="C674" s="163"/>
      <c r="D674" s="163"/>
      <c r="E674" s="163"/>
      <c r="F674" s="163"/>
      <c r="G674" s="163"/>
      <c r="H674" s="163"/>
      <c r="I674" s="163"/>
      <c r="J674" s="163"/>
    </row>
    <row r="675" spans="1:10" x14ac:dyDescent="0.25">
      <c r="A675" s="163"/>
      <c r="B675" s="163"/>
      <c r="C675" s="163"/>
      <c r="D675" s="163"/>
      <c r="E675" s="163"/>
      <c r="F675" s="163"/>
      <c r="G675" s="163"/>
      <c r="H675" s="163"/>
      <c r="I675" s="163"/>
      <c r="J675" s="163"/>
    </row>
    <row r="676" spans="1:10" x14ac:dyDescent="0.25">
      <c r="A676" s="163"/>
      <c r="B676" s="163"/>
      <c r="C676" s="163"/>
      <c r="D676" s="163"/>
      <c r="E676" s="163"/>
      <c r="F676" s="163"/>
      <c r="G676" s="163"/>
      <c r="H676" s="163"/>
      <c r="I676" s="163"/>
      <c r="J676" s="163"/>
    </row>
    <row r="677" spans="1:10" x14ac:dyDescent="0.25">
      <c r="A677" s="163"/>
      <c r="B677" s="163"/>
      <c r="C677" s="163"/>
      <c r="D677" s="163"/>
      <c r="E677" s="163"/>
      <c r="F677" s="163"/>
      <c r="G677" s="163"/>
      <c r="H677" s="163"/>
      <c r="I677" s="163"/>
      <c r="J677" s="163"/>
    </row>
    <row r="678" spans="1:10" x14ac:dyDescent="0.25">
      <c r="A678" s="163"/>
      <c r="B678" s="163"/>
      <c r="C678" s="163"/>
      <c r="D678" s="163"/>
      <c r="E678" s="163"/>
      <c r="F678" s="163"/>
      <c r="G678" s="163"/>
      <c r="H678" s="163"/>
      <c r="I678" s="163"/>
      <c r="J678" s="163"/>
    </row>
    <row r="679" spans="1:10" x14ac:dyDescent="0.25">
      <c r="A679" s="163"/>
      <c r="B679" s="163"/>
      <c r="C679" s="163"/>
      <c r="D679" s="163"/>
      <c r="E679" s="163"/>
      <c r="F679" s="163"/>
      <c r="G679" s="163"/>
      <c r="H679" s="163"/>
      <c r="I679" s="163"/>
      <c r="J679" s="163"/>
    </row>
    <row r="680" spans="1:10" x14ac:dyDescent="0.25">
      <c r="A680" s="163"/>
      <c r="B680" s="163"/>
      <c r="C680" s="163"/>
      <c r="D680" s="163"/>
      <c r="E680" s="163"/>
      <c r="F680" s="163"/>
      <c r="G680" s="163"/>
      <c r="H680" s="163"/>
      <c r="I680" s="163"/>
      <c r="J680" s="163"/>
    </row>
    <row r="681" spans="1:10" x14ac:dyDescent="0.25">
      <c r="A681" s="163"/>
      <c r="B681" s="163"/>
      <c r="C681" s="163"/>
      <c r="D681" s="163"/>
      <c r="E681" s="163"/>
      <c r="F681" s="163"/>
      <c r="G681" s="163"/>
      <c r="H681" s="163"/>
      <c r="I681" s="163"/>
      <c r="J681" s="163"/>
    </row>
    <row r="682" spans="1:10" x14ac:dyDescent="0.25">
      <c r="A682" s="163"/>
      <c r="B682" s="163"/>
      <c r="C682" s="163"/>
      <c r="D682" s="163"/>
      <c r="E682" s="163"/>
      <c r="F682" s="163"/>
      <c r="G682" s="163"/>
      <c r="H682" s="163"/>
      <c r="I682" s="163"/>
      <c r="J682" s="163"/>
    </row>
    <row r="683" spans="1:10" x14ac:dyDescent="0.25">
      <c r="A683" s="163"/>
      <c r="B683" s="163"/>
      <c r="C683" s="163"/>
      <c r="D683" s="163"/>
      <c r="E683" s="163"/>
      <c r="F683" s="163"/>
      <c r="G683" s="163"/>
      <c r="H683" s="163"/>
      <c r="I683" s="163"/>
      <c r="J683" s="163"/>
    </row>
    <row r="684" spans="1:10" x14ac:dyDescent="0.25">
      <c r="A684" s="163"/>
      <c r="B684" s="163"/>
      <c r="C684" s="163"/>
      <c r="D684" s="163"/>
      <c r="E684" s="163"/>
      <c r="F684" s="163"/>
      <c r="G684" s="163"/>
      <c r="H684" s="163"/>
      <c r="I684" s="163"/>
      <c r="J684" s="163"/>
    </row>
    <row r="685" spans="1:10" x14ac:dyDescent="0.25">
      <c r="A685" s="163"/>
      <c r="B685" s="163"/>
      <c r="C685" s="163"/>
      <c r="D685" s="163"/>
      <c r="E685" s="163"/>
      <c r="F685" s="163"/>
      <c r="G685" s="163"/>
      <c r="H685" s="163"/>
      <c r="I685" s="163"/>
      <c r="J685" s="163"/>
    </row>
    <row r="686" spans="1:10" x14ac:dyDescent="0.25">
      <c r="A686" s="163"/>
      <c r="B686" s="163"/>
      <c r="C686" s="163"/>
      <c r="D686" s="163"/>
      <c r="E686" s="163"/>
      <c r="F686" s="163"/>
      <c r="G686" s="163"/>
      <c r="H686" s="163"/>
      <c r="I686" s="163"/>
      <c r="J686" s="163"/>
    </row>
    <row r="687" spans="1:10" x14ac:dyDescent="0.25">
      <c r="A687" s="163"/>
      <c r="B687" s="163"/>
      <c r="C687" s="163"/>
      <c r="D687" s="163"/>
      <c r="E687" s="163"/>
      <c r="F687" s="163"/>
      <c r="G687" s="163"/>
      <c r="H687" s="163"/>
      <c r="I687" s="163"/>
      <c r="J687" s="163"/>
    </row>
    <row r="688" spans="1:10" x14ac:dyDescent="0.25">
      <c r="A688" s="163"/>
      <c r="B688" s="163"/>
      <c r="C688" s="163"/>
      <c r="D688" s="163"/>
      <c r="E688" s="163"/>
      <c r="F688" s="163"/>
      <c r="G688" s="163"/>
      <c r="H688" s="163"/>
      <c r="I688" s="163"/>
      <c r="J688" s="163"/>
    </row>
    <row r="689" spans="1:10" x14ac:dyDescent="0.25">
      <c r="A689" s="163"/>
      <c r="B689" s="163"/>
      <c r="C689" s="163"/>
      <c r="D689" s="163"/>
      <c r="E689" s="163"/>
      <c r="F689" s="163"/>
      <c r="G689" s="163"/>
      <c r="H689" s="163"/>
      <c r="I689" s="163"/>
      <c r="J689" s="163"/>
    </row>
    <row r="690" spans="1:10" x14ac:dyDescent="0.25">
      <c r="A690" s="163"/>
      <c r="B690" s="163"/>
      <c r="C690" s="163"/>
      <c r="D690" s="163"/>
      <c r="E690" s="163"/>
      <c r="F690" s="163"/>
      <c r="G690" s="163"/>
      <c r="H690" s="163"/>
      <c r="I690" s="163"/>
      <c r="J690" s="163"/>
    </row>
    <row r="691" spans="1:10" x14ac:dyDescent="0.25">
      <c r="A691" s="163"/>
      <c r="B691" s="163"/>
      <c r="C691" s="163"/>
      <c r="D691" s="163"/>
      <c r="E691" s="163"/>
      <c r="F691" s="163"/>
      <c r="G691" s="163"/>
      <c r="H691" s="163"/>
      <c r="I691" s="163"/>
      <c r="J691" s="163"/>
    </row>
    <row r="692" spans="1:10" x14ac:dyDescent="0.25">
      <c r="A692" s="163"/>
      <c r="B692" s="163"/>
      <c r="C692" s="163"/>
      <c r="D692" s="163"/>
      <c r="E692" s="163"/>
      <c r="F692" s="163"/>
      <c r="G692" s="163"/>
      <c r="H692" s="163"/>
      <c r="I692" s="163"/>
      <c r="J692" s="163"/>
    </row>
    <row r="693" spans="1:10" x14ac:dyDescent="0.25">
      <c r="A693" s="163"/>
      <c r="B693" s="163"/>
      <c r="C693" s="163"/>
      <c r="D693" s="163"/>
      <c r="E693" s="163"/>
      <c r="F693" s="163"/>
      <c r="G693" s="163"/>
      <c r="H693" s="163"/>
      <c r="I693" s="163"/>
      <c r="J693" s="163"/>
    </row>
    <row r="694" spans="1:10" x14ac:dyDescent="0.25">
      <c r="A694" s="163"/>
      <c r="B694" s="163"/>
      <c r="C694" s="163"/>
      <c r="D694" s="163"/>
      <c r="E694" s="163"/>
      <c r="F694" s="163"/>
      <c r="G694" s="163"/>
      <c r="H694" s="163"/>
      <c r="I694" s="163"/>
      <c r="J694" s="163"/>
    </row>
    <row r="695" spans="1:10" x14ac:dyDescent="0.25">
      <c r="A695" s="163"/>
      <c r="B695" s="163"/>
      <c r="C695" s="163"/>
      <c r="D695" s="163"/>
      <c r="E695" s="163"/>
      <c r="F695" s="163"/>
      <c r="G695" s="163"/>
      <c r="H695" s="163"/>
      <c r="I695" s="163"/>
      <c r="J695" s="163"/>
    </row>
    <row r="696" spans="1:10" x14ac:dyDescent="0.25">
      <c r="A696" s="163"/>
      <c r="B696" s="163"/>
      <c r="C696" s="163"/>
      <c r="D696" s="163"/>
      <c r="E696" s="163"/>
      <c r="F696" s="163"/>
      <c r="G696" s="163"/>
      <c r="H696" s="163"/>
      <c r="I696" s="163"/>
      <c r="J696" s="163"/>
    </row>
    <row r="697" spans="1:10" x14ac:dyDescent="0.25">
      <c r="A697" s="163"/>
      <c r="B697" s="163"/>
      <c r="C697" s="163"/>
      <c r="D697" s="163"/>
      <c r="E697" s="163"/>
      <c r="F697" s="163"/>
      <c r="G697" s="163"/>
      <c r="H697" s="163"/>
      <c r="I697" s="163"/>
      <c r="J697" s="163"/>
    </row>
    <row r="698" spans="1:10" x14ac:dyDescent="0.25">
      <c r="A698" s="163"/>
      <c r="B698" s="163"/>
      <c r="C698" s="163"/>
      <c r="D698" s="163"/>
      <c r="E698" s="163"/>
      <c r="F698" s="163"/>
      <c r="G698" s="163"/>
      <c r="H698" s="163"/>
      <c r="I698" s="163"/>
      <c r="J698" s="163"/>
    </row>
    <row r="699" spans="1:10" x14ac:dyDescent="0.25">
      <c r="A699" s="163"/>
      <c r="B699" s="163"/>
      <c r="C699" s="163"/>
      <c r="D699" s="163"/>
      <c r="E699" s="163"/>
      <c r="F699" s="163"/>
      <c r="G699" s="163"/>
      <c r="H699" s="163"/>
      <c r="I699" s="163"/>
      <c r="J699" s="163"/>
    </row>
    <row r="700" spans="1:10" x14ac:dyDescent="0.25">
      <c r="A700" s="163"/>
      <c r="B700" s="163"/>
      <c r="C700" s="163"/>
      <c r="D700" s="163"/>
      <c r="E700" s="163"/>
      <c r="F700" s="163"/>
      <c r="G700" s="163"/>
      <c r="H700" s="163"/>
      <c r="I700" s="163"/>
      <c r="J700" s="163"/>
    </row>
    <row r="701" spans="1:10" x14ac:dyDescent="0.25">
      <c r="A701" s="163"/>
      <c r="B701" s="163"/>
      <c r="C701" s="163"/>
      <c r="D701" s="163"/>
      <c r="E701" s="163"/>
      <c r="F701" s="163"/>
      <c r="G701" s="163"/>
      <c r="H701" s="163"/>
      <c r="I701" s="163"/>
      <c r="J701" s="163"/>
    </row>
    <row r="702" spans="1:10" x14ac:dyDescent="0.25">
      <c r="A702" s="163"/>
      <c r="B702" s="163"/>
      <c r="C702" s="163"/>
      <c r="D702" s="163"/>
      <c r="E702" s="163"/>
      <c r="F702" s="163"/>
      <c r="G702" s="163"/>
      <c r="H702" s="163"/>
      <c r="I702" s="163"/>
      <c r="J702" s="163"/>
    </row>
    <row r="703" spans="1:10" x14ac:dyDescent="0.25">
      <c r="A703" s="163"/>
      <c r="B703" s="163"/>
      <c r="C703" s="163"/>
      <c r="D703" s="163"/>
      <c r="E703" s="163"/>
      <c r="F703" s="163"/>
      <c r="G703" s="163"/>
      <c r="H703" s="163"/>
      <c r="I703" s="163"/>
      <c r="J703" s="163"/>
    </row>
    <row r="704" spans="1:10" x14ac:dyDescent="0.25">
      <c r="A704" s="163"/>
      <c r="B704" s="163"/>
      <c r="C704" s="163"/>
      <c r="D704" s="163"/>
      <c r="E704" s="163"/>
      <c r="F704" s="163"/>
      <c r="G704" s="163"/>
      <c r="H704" s="163"/>
      <c r="I704" s="163"/>
      <c r="J704" s="163"/>
    </row>
    <row r="705" spans="1:10" x14ac:dyDescent="0.25">
      <c r="A705" s="163"/>
      <c r="B705" s="163"/>
      <c r="C705" s="163"/>
      <c r="D705" s="163"/>
      <c r="E705" s="163"/>
      <c r="F705" s="163"/>
      <c r="G705" s="163"/>
      <c r="H705" s="163"/>
      <c r="I705" s="163"/>
      <c r="J705" s="163"/>
    </row>
    <row r="706" spans="1:10" x14ac:dyDescent="0.25">
      <c r="A706" s="163"/>
      <c r="B706" s="163"/>
      <c r="C706" s="163"/>
      <c r="D706" s="163"/>
      <c r="E706" s="163"/>
      <c r="F706" s="163"/>
      <c r="G706" s="163"/>
      <c r="H706" s="163"/>
      <c r="I706" s="163"/>
      <c r="J706" s="163"/>
    </row>
    <row r="707" spans="1:10" x14ac:dyDescent="0.25">
      <c r="A707" s="163"/>
      <c r="B707" s="163"/>
      <c r="C707" s="163"/>
      <c r="D707" s="163"/>
      <c r="E707" s="163"/>
      <c r="F707" s="163"/>
      <c r="G707" s="163"/>
      <c r="H707" s="163"/>
      <c r="I707" s="163"/>
      <c r="J707" s="163"/>
    </row>
    <row r="708" spans="1:10" x14ac:dyDescent="0.25">
      <c r="A708" s="163"/>
      <c r="B708" s="163"/>
      <c r="C708" s="163"/>
      <c r="D708" s="163"/>
      <c r="E708" s="163"/>
      <c r="F708" s="163"/>
      <c r="G708" s="163"/>
      <c r="H708" s="163"/>
      <c r="I708" s="163"/>
      <c r="J708" s="163"/>
    </row>
    <row r="709" spans="1:10" x14ac:dyDescent="0.25">
      <c r="A709" s="163"/>
      <c r="B709" s="163"/>
      <c r="C709" s="163"/>
      <c r="D709" s="163"/>
      <c r="E709" s="163"/>
      <c r="F709" s="163"/>
      <c r="G709" s="163"/>
      <c r="H709" s="163"/>
      <c r="I709" s="163"/>
      <c r="J709" s="163"/>
    </row>
    <row r="710" spans="1:10" x14ac:dyDescent="0.25">
      <c r="A710" s="163"/>
      <c r="B710" s="163"/>
      <c r="C710" s="163"/>
      <c r="D710" s="163"/>
      <c r="E710" s="163"/>
      <c r="F710" s="163"/>
      <c r="G710" s="163"/>
      <c r="H710" s="163"/>
      <c r="I710" s="163"/>
      <c r="J710" s="163"/>
    </row>
    <row r="711" spans="1:10" x14ac:dyDescent="0.25">
      <c r="A711" s="163"/>
      <c r="B711" s="163"/>
      <c r="C711" s="163"/>
      <c r="D711" s="163"/>
      <c r="E711" s="163"/>
      <c r="F711" s="163"/>
      <c r="G711" s="163"/>
      <c r="H711" s="163"/>
      <c r="I711" s="163"/>
      <c r="J711" s="163"/>
    </row>
    <row r="712" spans="1:10" x14ac:dyDescent="0.25">
      <c r="A712" s="163"/>
      <c r="B712" s="163"/>
      <c r="C712" s="163"/>
      <c r="D712" s="163"/>
      <c r="E712" s="163"/>
      <c r="F712" s="163"/>
      <c r="G712" s="163"/>
      <c r="H712" s="163"/>
      <c r="I712" s="163"/>
      <c r="J712" s="163"/>
    </row>
    <row r="713" spans="1:10" x14ac:dyDescent="0.25">
      <c r="A713" s="163"/>
      <c r="B713" s="163"/>
      <c r="C713" s="163"/>
      <c r="D713" s="163"/>
      <c r="E713" s="163"/>
      <c r="F713" s="163"/>
      <c r="G713" s="163"/>
      <c r="H713" s="163"/>
      <c r="I713" s="163"/>
      <c r="J713" s="163"/>
    </row>
    <row r="714" spans="1:10" x14ac:dyDescent="0.25">
      <c r="A714" s="163"/>
      <c r="B714" s="163"/>
      <c r="C714" s="163"/>
      <c r="D714" s="163"/>
      <c r="E714" s="163"/>
      <c r="F714" s="163"/>
      <c r="G714" s="163"/>
      <c r="H714" s="163"/>
      <c r="I714" s="163"/>
      <c r="J714" s="163"/>
    </row>
    <row r="715" spans="1:10" x14ac:dyDescent="0.25">
      <c r="A715" s="163"/>
      <c r="B715" s="163"/>
      <c r="C715" s="163"/>
      <c r="D715" s="163"/>
      <c r="E715" s="163"/>
      <c r="F715" s="163"/>
      <c r="G715" s="163"/>
      <c r="H715" s="163"/>
      <c r="I715" s="163"/>
      <c r="J715" s="163"/>
    </row>
    <row r="716" spans="1:10" x14ac:dyDescent="0.25">
      <c r="A716" s="163"/>
      <c r="B716" s="163"/>
      <c r="C716" s="163"/>
      <c r="D716" s="163"/>
      <c r="E716" s="163"/>
      <c r="F716" s="163"/>
      <c r="G716" s="163"/>
      <c r="H716" s="163"/>
      <c r="I716" s="163"/>
      <c r="J716" s="163"/>
    </row>
    <row r="717" spans="1:10" x14ac:dyDescent="0.25">
      <c r="A717" s="163"/>
      <c r="B717" s="163"/>
      <c r="C717" s="163"/>
      <c r="D717" s="163"/>
      <c r="E717" s="163"/>
      <c r="F717" s="163"/>
      <c r="G717" s="163"/>
      <c r="H717" s="163"/>
      <c r="I717" s="163"/>
      <c r="J717" s="163"/>
    </row>
    <row r="718" spans="1:10" x14ac:dyDescent="0.25">
      <c r="A718" s="163"/>
      <c r="B718" s="163"/>
      <c r="C718" s="163"/>
      <c r="D718" s="163"/>
      <c r="E718" s="163"/>
      <c r="F718" s="163"/>
      <c r="G718" s="163"/>
      <c r="H718" s="163"/>
      <c r="I718" s="163"/>
      <c r="J718" s="163"/>
    </row>
    <row r="719" spans="1:10" x14ac:dyDescent="0.25">
      <c r="A719" s="163"/>
      <c r="B719" s="163"/>
      <c r="C719" s="163"/>
      <c r="D719" s="163"/>
      <c r="E719" s="163"/>
      <c r="F719" s="163"/>
      <c r="G719" s="163"/>
      <c r="H719" s="163"/>
      <c r="I719" s="163"/>
      <c r="J719" s="163"/>
    </row>
    <row r="720" spans="1:10" x14ac:dyDescent="0.25">
      <c r="A720" s="163"/>
      <c r="B720" s="163"/>
      <c r="C720" s="163"/>
      <c r="D720" s="163"/>
      <c r="E720" s="163"/>
      <c r="F720" s="163"/>
      <c r="G720" s="163"/>
      <c r="H720" s="163"/>
      <c r="I720" s="163"/>
      <c r="J720" s="163"/>
    </row>
    <row r="721" spans="1:10" x14ac:dyDescent="0.25">
      <c r="A721" s="163"/>
      <c r="B721" s="163"/>
      <c r="C721" s="163"/>
      <c r="D721" s="163"/>
      <c r="E721" s="163"/>
      <c r="F721" s="163"/>
      <c r="G721" s="163"/>
      <c r="H721" s="163"/>
      <c r="I721" s="163"/>
      <c r="J721" s="163"/>
    </row>
    <row r="722" spans="1:10" x14ac:dyDescent="0.25">
      <c r="A722" s="163"/>
      <c r="B722" s="163"/>
      <c r="C722" s="163"/>
      <c r="D722" s="163"/>
      <c r="E722" s="163"/>
      <c r="F722" s="163"/>
      <c r="G722" s="163"/>
      <c r="H722" s="163"/>
      <c r="I722" s="163"/>
      <c r="J722" s="163"/>
    </row>
    <row r="723" spans="1:10" x14ac:dyDescent="0.25">
      <c r="A723" s="163"/>
      <c r="B723" s="163"/>
      <c r="C723" s="163"/>
      <c r="D723" s="163"/>
      <c r="E723" s="163"/>
      <c r="F723" s="163"/>
      <c r="G723" s="163"/>
      <c r="H723" s="163"/>
      <c r="I723" s="163"/>
      <c r="J723" s="163"/>
    </row>
    <row r="724" spans="1:10" x14ac:dyDescent="0.25">
      <c r="A724" s="163"/>
      <c r="B724" s="163"/>
      <c r="C724" s="163"/>
      <c r="D724" s="163"/>
      <c r="E724" s="163"/>
      <c r="F724" s="163"/>
      <c r="G724" s="163"/>
      <c r="H724" s="163"/>
      <c r="I724" s="163"/>
      <c r="J724" s="163"/>
    </row>
    <row r="725" spans="1:10" x14ac:dyDescent="0.25">
      <c r="A725" s="163"/>
      <c r="B725" s="163"/>
      <c r="C725" s="163"/>
      <c r="D725" s="163"/>
      <c r="E725" s="163"/>
      <c r="F725" s="163"/>
      <c r="G725" s="163"/>
      <c r="H725" s="163"/>
      <c r="I725" s="163"/>
      <c r="J725" s="163"/>
    </row>
    <row r="726" spans="1:10" x14ac:dyDescent="0.25">
      <c r="A726" s="163"/>
      <c r="B726" s="163"/>
      <c r="C726" s="163"/>
      <c r="D726" s="163"/>
      <c r="E726" s="163"/>
      <c r="F726" s="163"/>
      <c r="G726" s="163"/>
      <c r="H726" s="163"/>
      <c r="I726" s="163"/>
      <c r="J726" s="163"/>
    </row>
    <row r="727" spans="1:10" x14ac:dyDescent="0.25">
      <c r="A727" s="163"/>
      <c r="B727" s="163"/>
      <c r="C727" s="163"/>
      <c r="D727" s="163"/>
      <c r="E727" s="163"/>
      <c r="F727" s="163"/>
      <c r="G727" s="163"/>
      <c r="H727" s="163"/>
      <c r="I727" s="163"/>
      <c r="J727" s="163"/>
    </row>
    <row r="728" spans="1:10" x14ac:dyDescent="0.25">
      <c r="A728" s="163"/>
      <c r="B728" s="163"/>
      <c r="C728" s="163"/>
      <c r="D728" s="163"/>
      <c r="E728" s="163"/>
      <c r="F728" s="163"/>
      <c r="G728" s="163"/>
      <c r="H728" s="163"/>
      <c r="I728" s="163"/>
      <c r="J728" s="163"/>
    </row>
    <row r="729" spans="1:10" x14ac:dyDescent="0.25">
      <c r="A729" s="163"/>
      <c r="B729" s="163"/>
      <c r="C729" s="163"/>
      <c r="D729" s="163"/>
      <c r="E729" s="163"/>
      <c r="F729" s="163"/>
      <c r="G729" s="163"/>
      <c r="H729" s="163"/>
      <c r="I729" s="163"/>
      <c r="J729" s="163"/>
    </row>
    <row r="730" spans="1:10" x14ac:dyDescent="0.25">
      <c r="A730" s="163"/>
      <c r="B730" s="163"/>
      <c r="C730" s="163"/>
      <c r="D730" s="163"/>
      <c r="E730" s="163"/>
      <c r="F730" s="163"/>
      <c r="G730" s="163"/>
      <c r="H730" s="163"/>
      <c r="I730" s="163"/>
      <c r="J730" s="163"/>
    </row>
    <row r="731" spans="1:10" x14ac:dyDescent="0.25">
      <c r="A731" s="163"/>
      <c r="B731" s="163"/>
      <c r="C731" s="163"/>
      <c r="D731" s="163"/>
      <c r="E731" s="163"/>
      <c r="F731" s="163"/>
      <c r="G731" s="163"/>
      <c r="H731" s="163"/>
      <c r="I731" s="163"/>
      <c r="J731" s="163"/>
    </row>
    <row r="732" spans="1:10" x14ac:dyDescent="0.25">
      <c r="A732" s="163"/>
      <c r="B732" s="163"/>
      <c r="C732" s="163"/>
      <c r="D732" s="163"/>
      <c r="E732" s="163"/>
      <c r="F732" s="163"/>
      <c r="G732" s="163"/>
      <c r="H732" s="163"/>
      <c r="I732" s="163"/>
      <c r="J732" s="163"/>
    </row>
    <row r="733" spans="1:10" x14ac:dyDescent="0.25">
      <c r="A733" s="163"/>
      <c r="B733" s="163"/>
      <c r="C733" s="163"/>
      <c r="D733" s="163"/>
      <c r="E733" s="163"/>
      <c r="F733" s="163"/>
      <c r="G733" s="163"/>
      <c r="H733" s="163"/>
      <c r="I733" s="163"/>
      <c r="J733" s="163"/>
    </row>
    <row r="734" spans="1:10" x14ac:dyDescent="0.25">
      <c r="A734" s="163"/>
      <c r="B734" s="163"/>
      <c r="C734" s="163"/>
      <c r="D734" s="163"/>
      <c r="E734" s="163"/>
      <c r="F734" s="163"/>
      <c r="G734" s="163"/>
      <c r="H734" s="163"/>
      <c r="I734" s="163"/>
      <c r="J734" s="163"/>
    </row>
    <row r="735" spans="1:10" x14ac:dyDescent="0.25">
      <c r="A735" s="163"/>
      <c r="B735" s="163"/>
      <c r="C735" s="163"/>
      <c r="D735" s="163"/>
      <c r="E735" s="163"/>
      <c r="F735" s="163"/>
      <c r="G735" s="163"/>
      <c r="H735" s="163"/>
      <c r="I735" s="163"/>
      <c r="J735" s="163"/>
    </row>
    <row r="736" spans="1:10" x14ac:dyDescent="0.25">
      <c r="A736" s="163"/>
      <c r="B736" s="163"/>
      <c r="C736" s="163"/>
      <c r="D736" s="163"/>
      <c r="E736" s="163"/>
      <c r="F736" s="163"/>
      <c r="G736" s="163"/>
      <c r="H736" s="163"/>
      <c r="I736" s="163"/>
      <c r="J736" s="163"/>
    </row>
    <row r="737" spans="1:10" x14ac:dyDescent="0.25">
      <c r="A737" s="163"/>
      <c r="B737" s="163"/>
      <c r="C737" s="163"/>
      <c r="D737" s="163"/>
      <c r="E737" s="163"/>
      <c r="F737" s="163"/>
      <c r="G737" s="163"/>
      <c r="H737" s="163"/>
      <c r="I737" s="163"/>
      <c r="J737" s="163"/>
    </row>
    <row r="738" spans="1:10" x14ac:dyDescent="0.25">
      <c r="A738" s="163"/>
      <c r="B738" s="163"/>
      <c r="C738" s="163"/>
      <c r="D738" s="163"/>
      <c r="E738" s="163"/>
      <c r="F738" s="163"/>
      <c r="G738" s="163"/>
      <c r="H738" s="163"/>
      <c r="I738" s="163"/>
      <c r="J738" s="163"/>
    </row>
    <row r="739" spans="1:10" x14ac:dyDescent="0.25">
      <c r="A739" s="163"/>
      <c r="B739" s="163"/>
      <c r="C739" s="163"/>
      <c r="D739" s="163"/>
      <c r="E739" s="163"/>
      <c r="F739" s="163"/>
      <c r="G739" s="163"/>
      <c r="H739" s="163"/>
      <c r="I739" s="163"/>
      <c r="J739" s="163"/>
    </row>
    <row r="740" spans="1:10" x14ac:dyDescent="0.25">
      <c r="A740" s="163"/>
      <c r="B740" s="163"/>
      <c r="C740" s="163"/>
      <c r="D740" s="163"/>
      <c r="E740" s="163"/>
      <c r="F740" s="163"/>
      <c r="G740" s="163"/>
      <c r="H740" s="163"/>
      <c r="I740" s="163"/>
      <c r="J740" s="163"/>
    </row>
    <row r="741" spans="1:10" x14ac:dyDescent="0.25">
      <c r="A741" s="163"/>
      <c r="B741" s="163"/>
      <c r="C741" s="163"/>
      <c r="D741" s="163"/>
      <c r="E741" s="163"/>
      <c r="F741" s="163"/>
      <c r="G741" s="163"/>
      <c r="H741" s="163"/>
      <c r="I741" s="163"/>
      <c r="J741" s="163"/>
    </row>
    <row r="742" spans="1:10" x14ac:dyDescent="0.25">
      <c r="A742" s="163"/>
      <c r="B742" s="163"/>
      <c r="C742" s="163"/>
      <c r="D742" s="163"/>
      <c r="E742" s="163"/>
      <c r="F742" s="163"/>
      <c r="G742" s="163"/>
      <c r="H742" s="163"/>
      <c r="I742" s="163"/>
      <c r="J742" s="163"/>
    </row>
    <row r="743" spans="1:10" x14ac:dyDescent="0.25">
      <c r="A743" s="163"/>
      <c r="B743" s="163"/>
      <c r="C743" s="163"/>
      <c r="D743" s="163"/>
      <c r="E743" s="163"/>
      <c r="F743" s="163"/>
      <c r="G743" s="163"/>
      <c r="H743" s="163"/>
      <c r="I743" s="163"/>
      <c r="J743" s="163"/>
    </row>
    <row r="744" spans="1:10" x14ac:dyDescent="0.25">
      <c r="A744" s="163"/>
      <c r="B744" s="163"/>
      <c r="C744" s="163"/>
      <c r="D744" s="163"/>
      <c r="E744" s="163"/>
      <c r="F744" s="163"/>
      <c r="G744" s="163"/>
      <c r="H744" s="163"/>
      <c r="I744" s="163"/>
      <c r="J744" s="163"/>
    </row>
    <row r="745" spans="1:10" x14ac:dyDescent="0.25">
      <c r="A745" s="163"/>
      <c r="B745" s="163"/>
      <c r="C745" s="163"/>
      <c r="D745" s="163"/>
      <c r="E745" s="163"/>
      <c r="F745" s="163"/>
      <c r="G745" s="163"/>
      <c r="H745" s="163"/>
      <c r="I745" s="163"/>
      <c r="J745" s="163"/>
    </row>
    <row r="746" spans="1:10" x14ac:dyDescent="0.25">
      <c r="A746" s="163"/>
      <c r="B746" s="163"/>
      <c r="C746" s="163"/>
      <c r="D746" s="163"/>
      <c r="E746" s="163"/>
      <c r="F746" s="163"/>
      <c r="G746" s="163"/>
      <c r="H746" s="163"/>
      <c r="I746" s="163"/>
      <c r="J746" s="163"/>
    </row>
    <row r="747" spans="1:10" x14ac:dyDescent="0.25">
      <c r="A747" s="163"/>
      <c r="B747" s="163"/>
      <c r="C747" s="163"/>
      <c r="D747" s="163"/>
      <c r="E747" s="163"/>
      <c r="F747" s="163"/>
      <c r="G747" s="163"/>
      <c r="H747" s="163"/>
      <c r="I747" s="163"/>
      <c r="J747" s="163"/>
    </row>
    <row r="748" spans="1:10" x14ac:dyDescent="0.25">
      <c r="A748" s="163"/>
      <c r="B748" s="163"/>
      <c r="C748" s="163"/>
      <c r="D748" s="163"/>
      <c r="E748" s="163"/>
      <c r="F748" s="163"/>
      <c r="G748" s="163"/>
      <c r="H748" s="163"/>
      <c r="I748" s="163"/>
      <c r="J748" s="163"/>
    </row>
    <row r="749" spans="1:10" x14ac:dyDescent="0.25">
      <c r="A749" s="163"/>
      <c r="B749" s="163"/>
      <c r="C749" s="163"/>
      <c r="D749" s="163"/>
      <c r="E749" s="163"/>
      <c r="F749" s="163"/>
      <c r="G749" s="163"/>
      <c r="H749" s="163"/>
      <c r="I749" s="163"/>
      <c r="J749" s="163"/>
    </row>
    <row r="750" spans="1:10" x14ac:dyDescent="0.25">
      <c r="A750" s="163"/>
      <c r="B750" s="163"/>
      <c r="C750" s="163"/>
      <c r="D750" s="163"/>
      <c r="E750" s="163"/>
      <c r="F750" s="163"/>
      <c r="G750" s="163"/>
      <c r="H750" s="163"/>
      <c r="I750" s="163"/>
      <c r="J750" s="163"/>
    </row>
    <row r="751" spans="1:10" x14ac:dyDescent="0.25">
      <c r="A751" s="163"/>
      <c r="B751" s="163"/>
      <c r="C751" s="163"/>
      <c r="D751" s="163"/>
      <c r="E751" s="163"/>
      <c r="F751" s="163"/>
      <c r="G751" s="163"/>
      <c r="H751" s="163"/>
      <c r="I751" s="163"/>
      <c r="J751" s="163"/>
    </row>
    <row r="752" spans="1:10" x14ac:dyDescent="0.25">
      <c r="A752" s="163"/>
      <c r="B752" s="163"/>
      <c r="C752" s="163"/>
      <c r="D752" s="163"/>
      <c r="E752" s="163"/>
      <c r="F752" s="163"/>
      <c r="G752" s="163"/>
      <c r="H752" s="163"/>
      <c r="I752" s="163"/>
      <c r="J752" s="163"/>
    </row>
    <row r="753" spans="1:10" x14ac:dyDescent="0.25">
      <c r="A753" s="163"/>
      <c r="B753" s="163"/>
      <c r="C753" s="163"/>
      <c r="D753" s="163"/>
      <c r="E753" s="163"/>
      <c r="F753" s="163"/>
      <c r="G753" s="163"/>
      <c r="H753" s="163"/>
      <c r="I753" s="163"/>
      <c r="J753" s="163"/>
    </row>
    <row r="754" spans="1:10" x14ac:dyDescent="0.25">
      <c r="A754" s="163"/>
      <c r="B754" s="163"/>
      <c r="C754" s="163"/>
      <c r="D754" s="163"/>
      <c r="E754" s="163"/>
      <c r="F754" s="163"/>
      <c r="G754" s="163"/>
      <c r="H754" s="163"/>
      <c r="I754" s="163"/>
      <c r="J754" s="163"/>
    </row>
    <row r="755" spans="1:10" x14ac:dyDescent="0.25">
      <c r="A755" s="163"/>
      <c r="B755" s="163"/>
      <c r="C755" s="163"/>
      <c r="D755" s="163"/>
      <c r="E755" s="163"/>
      <c r="F755" s="163"/>
      <c r="G755" s="163"/>
      <c r="H755" s="163"/>
      <c r="I755" s="163"/>
      <c r="J755" s="163"/>
    </row>
    <row r="756" spans="1:10" x14ac:dyDescent="0.25">
      <c r="A756" s="163"/>
      <c r="B756" s="163"/>
      <c r="C756" s="163"/>
      <c r="D756" s="163"/>
      <c r="E756" s="163"/>
      <c r="F756" s="163"/>
      <c r="G756" s="163"/>
      <c r="H756" s="163"/>
      <c r="I756" s="163"/>
      <c r="J756" s="163"/>
    </row>
    <row r="757" spans="1:10" x14ac:dyDescent="0.25">
      <c r="A757" s="163"/>
      <c r="B757" s="163"/>
      <c r="C757" s="163"/>
      <c r="D757" s="163"/>
      <c r="E757" s="163"/>
      <c r="F757" s="163"/>
      <c r="G757" s="163"/>
      <c r="H757" s="163"/>
      <c r="I757" s="163"/>
      <c r="J757" s="163"/>
    </row>
    <row r="758" spans="1:10" x14ac:dyDescent="0.25">
      <c r="A758" s="163"/>
      <c r="B758" s="163"/>
      <c r="C758" s="163"/>
      <c r="D758" s="163"/>
      <c r="E758" s="163"/>
      <c r="F758" s="163"/>
      <c r="G758" s="163"/>
      <c r="H758" s="163"/>
      <c r="I758" s="163"/>
      <c r="J758" s="163"/>
    </row>
    <row r="759" spans="1:10" x14ac:dyDescent="0.25">
      <c r="A759" s="163"/>
      <c r="B759" s="163"/>
      <c r="C759" s="163"/>
      <c r="D759" s="163"/>
      <c r="E759" s="163"/>
      <c r="F759" s="163"/>
      <c r="G759" s="163"/>
      <c r="H759" s="163"/>
      <c r="I759" s="163"/>
      <c r="J759" s="163"/>
    </row>
    <row r="760" spans="1:10" x14ac:dyDescent="0.25">
      <c r="A760" s="163"/>
      <c r="B760" s="163"/>
      <c r="C760" s="163"/>
      <c r="D760" s="163"/>
      <c r="E760" s="163"/>
      <c r="F760" s="163"/>
      <c r="G760" s="163"/>
      <c r="H760" s="163"/>
      <c r="I760" s="163"/>
      <c r="J760" s="163"/>
    </row>
    <row r="761" spans="1:10" x14ac:dyDescent="0.25">
      <c r="A761" s="163"/>
      <c r="B761" s="163"/>
      <c r="C761" s="163"/>
      <c r="D761" s="163"/>
      <c r="E761" s="163"/>
      <c r="F761" s="163"/>
      <c r="G761" s="163"/>
      <c r="H761" s="163"/>
      <c r="I761" s="163"/>
      <c r="J761" s="163"/>
    </row>
    <row r="762" spans="1:10" x14ac:dyDescent="0.25">
      <c r="A762" s="163"/>
      <c r="B762" s="163"/>
      <c r="C762" s="163"/>
      <c r="D762" s="163"/>
      <c r="E762" s="163"/>
      <c r="F762" s="163"/>
      <c r="G762" s="163"/>
      <c r="H762" s="163"/>
      <c r="I762" s="163"/>
      <c r="J762" s="163"/>
    </row>
    <row r="763" spans="1:10" x14ac:dyDescent="0.25">
      <c r="A763" s="163"/>
      <c r="B763" s="163"/>
      <c r="C763" s="163"/>
      <c r="D763" s="163"/>
      <c r="E763" s="163"/>
      <c r="F763" s="163"/>
      <c r="G763" s="163"/>
      <c r="H763" s="163"/>
      <c r="I763" s="163"/>
      <c r="J763" s="163"/>
    </row>
    <row r="764" spans="1:10" x14ac:dyDescent="0.25">
      <c r="A764" s="163"/>
      <c r="B764" s="163"/>
      <c r="C764" s="163"/>
      <c r="D764" s="163"/>
      <c r="E764" s="163"/>
      <c r="F764" s="163"/>
      <c r="G764" s="163"/>
      <c r="H764" s="163"/>
      <c r="I764" s="163"/>
      <c r="J764" s="163"/>
    </row>
    <row r="765" spans="1:10" x14ac:dyDescent="0.25">
      <c r="A765" s="163"/>
      <c r="B765" s="163"/>
      <c r="C765" s="163"/>
      <c r="D765" s="163"/>
      <c r="E765" s="163"/>
      <c r="F765" s="163"/>
      <c r="G765" s="163"/>
      <c r="H765" s="163"/>
      <c r="I765" s="163"/>
      <c r="J765" s="163"/>
    </row>
    <row r="766" spans="1:10" x14ac:dyDescent="0.25">
      <c r="A766" s="163"/>
      <c r="B766" s="163"/>
      <c r="C766" s="163"/>
      <c r="D766" s="163"/>
      <c r="E766" s="163"/>
      <c r="F766" s="163"/>
      <c r="G766" s="163"/>
      <c r="H766" s="163"/>
      <c r="I766" s="163"/>
      <c r="J766" s="163"/>
    </row>
    <row r="767" spans="1:10" x14ac:dyDescent="0.25">
      <c r="A767" s="163"/>
      <c r="B767" s="163"/>
      <c r="C767" s="163"/>
      <c r="D767" s="163"/>
      <c r="E767" s="163"/>
      <c r="F767" s="163"/>
      <c r="G767" s="163"/>
      <c r="H767" s="163"/>
      <c r="I767" s="163"/>
      <c r="J767" s="163"/>
    </row>
    <row r="768" spans="1:10" x14ac:dyDescent="0.25">
      <c r="A768" s="163"/>
      <c r="B768" s="163"/>
      <c r="C768" s="163"/>
      <c r="D768" s="163"/>
      <c r="E768" s="163"/>
      <c r="F768" s="163"/>
      <c r="G768" s="163"/>
      <c r="H768" s="163"/>
      <c r="I768" s="163"/>
      <c r="J768" s="163"/>
    </row>
    <row r="769" spans="1:10" x14ac:dyDescent="0.25">
      <c r="A769" s="163"/>
      <c r="B769" s="163"/>
      <c r="C769" s="163"/>
      <c r="D769" s="163"/>
      <c r="E769" s="163"/>
      <c r="F769" s="163"/>
      <c r="G769" s="163"/>
      <c r="H769" s="163"/>
      <c r="I769" s="163"/>
      <c r="J769" s="163"/>
    </row>
    <row r="770" spans="1:10" x14ac:dyDescent="0.25">
      <c r="A770" s="163"/>
      <c r="B770" s="163"/>
      <c r="C770" s="163"/>
      <c r="D770" s="163"/>
      <c r="E770" s="163"/>
      <c r="F770" s="163"/>
      <c r="G770" s="163"/>
      <c r="H770" s="163"/>
      <c r="I770" s="163"/>
      <c r="J770" s="163"/>
    </row>
    <row r="771" spans="1:10" x14ac:dyDescent="0.25">
      <c r="A771" s="163"/>
      <c r="B771" s="163"/>
      <c r="C771" s="163"/>
      <c r="D771" s="163"/>
      <c r="E771" s="163"/>
      <c r="F771" s="163"/>
      <c r="G771" s="163"/>
      <c r="H771" s="163"/>
      <c r="I771" s="163"/>
      <c r="J771" s="163"/>
    </row>
    <row r="772" spans="1:10" x14ac:dyDescent="0.25">
      <c r="A772" s="163"/>
      <c r="B772" s="163"/>
      <c r="C772" s="163"/>
      <c r="D772" s="163"/>
      <c r="E772" s="163"/>
      <c r="F772" s="163"/>
      <c r="G772" s="163"/>
      <c r="H772" s="163"/>
      <c r="I772" s="163"/>
      <c r="J772" s="163"/>
    </row>
    <row r="773" spans="1:10" x14ac:dyDescent="0.25">
      <c r="A773" s="163"/>
      <c r="B773" s="163"/>
      <c r="C773" s="163"/>
      <c r="D773" s="163"/>
      <c r="E773" s="163"/>
      <c r="F773" s="163"/>
      <c r="G773" s="163"/>
      <c r="H773" s="163"/>
      <c r="I773" s="163"/>
      <c r="J773" s="163"/>
    </row>
    <row r="774" spans="1:10" x14ac:dyDescent="0.25">
      <c r="A774" s="163"/>
      <c r="B774" s="163"/>
      <c r="C774" s="163"/>
      <c r="D774" s="163"/>
      <c r="E774" s="163"/>
      <c r="F774" s="163"/>
      <c r="G774" s="163"/>
      <c r="H774" s="163"/>
      <c r="I774" s="163"/>
      <c r="J774" s="163"/>
    </row>
    <row r="775" spans="1:10" x14ac:dyDescent="0.25">
      <c r="A775" s="163"/>
      <c r="B775" s="163"/>
      <c r="C775" s="163"/>
      <c r="D775" s="163"/>
      <c r="E775" s="163"/>
      <c r="F775" s="163"/>
      <c r="G775" s="163"/>
      <c r="H775" s="163"/>
      <c r="I775" s="163"/>
      <c r="J775" s="163"/>
    </row>
    <row r="776" spans="1:10" x14ac:dyDescent="0.25">
      <c r="A776" s="163"/>
      <c r="B776" s="163"/>
      <c r="C776" s="163"/>
      <c r="D776" s="163"/>
      <c r="E776" s="163"/>
      <c r="F776" s="163"/>
      <c r="G776" s="163"/>
      <c r="H776" s="163"/>
      <c r="I776" s="163"/>
      <c r="J776" s="163"/>
    </row>
    <row r="777" spans="1:10" x14ac:dyDescent="0.25">
      <c r="A777" s="163"/>
      <c r="B777" s="163"/>
      <c r="C777" s="163"/>
      <c r="D777" s="163"/>
      <c r="E777" s="163"/>
      <c r="F777" s="163"/>
      <c r="G777" s="163"/>
      <c r="H777" s="163"/>
      <c r="I777" s="163"/>
      <c r="J777" s="163"/>
    </row>
    <row r="778" spans="1:10" x14ac:dyDescent="0.25">
      <c r="A778" s="163"/>
      <c r="B778" s="163"/>
      <c r="C778" s="163"/>
      <c r="D778" s="163"/>
      <c r="E778" s="163"/>
      <c r="F778" s="163"/>
      <c r="G778" s="163"/>
      <c r="H778" s="163"/>
      <c r="I778" s="163"/>
      <c r="J778" s="163"/>
    </row>
    <row r="779" spans="1:10" x14ac:dyDescent="0.25">
      <c r="A779" s="163"/>
      <c r="B779" s="163"/>
      <c r="C779" s="163"/>
      <c r="D779" s="163"/>
      <c r="E779" s="163"/>
      <c r="F779" s="163"/>
      <c r="G779" s="163"/>
      <c r="H779" s="163"/>
      <c r="I779" s="163"/>
      <c r="J779" s="163"/>
    </row>
    <row r="780" spans="1:10" x14ac:dyDescent="0.25">
      <c r="A780" s="163"/>
      <c r="B780" s="163"/>
      <c r="C780" s="163"/>
      <c r="D780" s="163"/>
      <c r="E780" s="163"/>
      <c r="F780" s="163"/>
      <c r="G780" s="163"/>
      <c r="H780" s="163"/>
      <c r="I780" s="163"/>
      <c r="J780" s="163"/>
    </row>
    <row r="781" spans="1:10" x14ac:dyDescent="0.25">
      <c r="A781" s="163"/>
      <c r="B781" s="163"/>
      <c r="C781" s="163"/>
      <c r="D781" s="163"/>
      <c r="E781" s="163"/>
      <c r="F781" s="163"/>
      <c r="G781" s="163"/>
      <c r="H781" s="163"/>
      <c r="I781" s="163"/>
      <c r="J781" s="163"/>
    </row>
    <row r="782" spans="1:10" x14ac:dyDescent="0.25">
      <c r="A782" s="163"/>
      <c r="B782" s="163"/>
      <c r="C782" s="163"/>
      <c r="D782" s="163"/>
      <c r="E782" s="163"/>
      <c r="F782" s="163"/>
      <c r="G782" s="163"/>
      <c r="H782" s="163"/>
      <c r="I782" s="163"/>
      <c r="J782" s="163"/>
    </row>
    <row r="783" spans="1:10" x14ac:dyDescent="0.25">
      <c r="A783" s="163"/>
      <c r="B783" s="163"/>
      <c r="C783" s="163"/>
      <c r="D783" s="163"/>
      <c r="E783" s="163"/>
      <c r="F783" s="163"/>
      <c r="G783" s="163"/>
      <c r="H783" s="163"/>
      <c r="I783" s="163"/>
      <c r="J783" s="163"/>
    </row>
    <row r="784" spans="1:10" x14ac:dyDescent="0.25">
      <c r="A784" s="163"/>
      <c r="B784" s="163"/>
      <c r="C784" s="163"/>
      <c r="D784" s="163"/>
      <c r="E784" s="163"/>
      <c r="F784" s="163"/>
      <c r="G784" s="163"/>
      <c r="H784" s="163"/>
      <c r="I784" s="163"/>
      <c r="J784" s="163"/>
    </row>
    <row r="785" spans="1:10" x14ac:dyDescent="0.25">
      <c r="A785" s="163"/>
      <c r="B785" s="163"/>
      <c r="C785" s="163"/>
      <c r="D785" s="163"/>
      <c r="E785" s="163"/>
      <c r="F785" s="163"/>
      <c r="G785" s="163"/>
      <c r="H785" s="163"/>
      <c r="I785" s="163"/>
      <c r="J785" s="163"/>
    </row>
    <row r="786" spans="1:10" x14ac:dyDescent="0.25">
      <c r="A786" s="163"/>
      <c r="B786" s="163"/>
      <c r="C786" s="163"/>
      <c r="D786" s="163"/>
      <c r="E786" s="163"/>
      <c r="F786" s="163"/>
      <c r="G786" s="163"/>
      <c r="H786" s="163"/>
      <c r="I786" s="163"/>
      <c r="J786" s="163"/>
    </row>
    <row r="787" spans="1:10" x14ac:dyDescent="0.25">
      <c r="A787" s="163"/>
      <c r="B787" s="163"/>
      <c r="C787" s="163"/>
      <c r="D787" s="163"/>
      <c r="E787" s="163"/>
      <c r="F787" s="163"/>
      <c r="G787" s="163"/>
      <c r="H787" s="163"/>
      <c r="I787" s="163"/>
      <c r="J787" s="163"/>
    </row>
    <row r="788" spans="1:10" x14ac:dyDescent="0.25">
      <c r="A788" s="163"/>
      <c r="B788" s="163"/>
      <c r="C788" s="163"/>
      <c r="D788" s="163"/>
      <c r="E788" s="163"/>
      <c r="F788" s="163"/>
      <c r="G788" s="163"/>
      <c r="H788" s="163"/>
      <c r="I788" s="163"/>
      <c r="J788" s="163"/>
    </row>
    <row r="789" spans="1:10" x14ac:dyDescent="0.25">
      <c r="A789" s="163"/>
      <c r="B789" s="163"/>
      <c r="C789" s="163"/>
      <c r="D789" s="163"/>
      <c r="E789" s="163"/>
      <c r="F789" s="163"/>
      <c r="G789" s="163"/>
      <c r="H789" s="163"/>
      <c r="I789" s="163"/>
      <c r="J789" s="163"/>
    </row>
    <row r="790" spans="1:10" x14ac:dyDescent="0.25">
      <c r="A790" s="163"/>
      <c r="B790" s="163"/>
      <c r="C790" s="163"/>
      <c r="D790" s="163"/>
      <c r="E790" s="163"/>
      <c r="F790" s="163"/>
      <c r="G790" s="163"/>
      <c r="H790" s="163"/>
      <c r="I790" s="163"/>
      <c r="J790" s="163"/>
    </row>
    <row r="791" spans="1:10" x14ac:dyDescent="0.25">
      <c r="A791" s="163"/>
      <c r="B791" s="163"/>
      <c r="C791" s="163"/>
      <c r="D791" s="163"/>
      <c r="E791" s="163"/>
      <c r="F791" s="163"/>
      <c r="G791" s="163"/>
      <c r="H791" s="163"/>
      <c r="I791" s="163"/>
      <c r="J791" s="163"/>
    </row>
    <row r="792" spans="1:10" x14ac:dyDescent="0.25">
      <c r="A792" s="163"/>
      <c r="B792" s="163"/>
      <c r="C792" s="163"/>
      <c r="D792" s="163"/>
      <c r="E792" s="163"/>
      <c r="F792" s="163"/>
      <c r="G792" s="163"/>
      <c r="H792" s="163"/>
      <c r="I792" s="163"/>
      <c r="J792" s="163"/>
    </row>
    <row r="793" spans="1:10" x14ac:dyDescent="0.25">
      <c r="A793" s="163"/>
      <c r="B793" s="163"/>
      <c r="C793" s="163"/>
      <c r="D793" s="163"/>
      <c r="E793" s="163"/>
      <c r="F793" s="163"/>
      <c r="G793" s="163"/>
      <c r="H793" s="163"/>
      <c r="I793" s="163"/>
      <c r="J793" s="163"/>
    </row>
    <row r="794" spans="1:10" x14ac:dyDescent="0.25">
      <c r="A794" s="163"/>
      <c r="B794" s="163"/>
      <c r="C794" s="163"/>
      <c r="D794" s="163"/>
      <c r="E794" s="163"/>
      <c r="F794" s="163"/>
      <c r="G794" s="163"/>
      <c r="H794" s="163"/>
      <c r="I794" s="163"/>
      <c r="J794" s="163"/>
    </row>
    <row r="795" spans="1:10" x14ac:dyDescent="0.25">
      <c r="A795" s="163"/>
      <c r="B795" s="163"/>
      <c r="C795" s="163"/>
      <c r="D795" s="163"/>
      <c r="E795" s="163"/>
      <c r="F795" s="163"/>
      <c r="G795" s="163"/>
      <c r="H795" s="163"/>
      <c r="I795" s="163"/>
      <c r="J795" s="163"/>
    </row>
    <row r="796" spans="1:10" x14ac:dyDescent="0.25">
      <c r="A796" s="163"/>
      <c r="B796" s="163"/>
      <c r="C796" s="163"/>
      <c r="D796" s="163"/>
      <c r="E796" s="163"/>
      <c r="F796" s="163"/>
      <c r="G796" s="163"/>
      <c r="H796" s="163"/>
      <c r="I796" s="163"/>
      <c r="J796" s="163"/>
    </row>
    <row r="797" spans="1:10" x14ac:dyDescent="0.25">
      <c r="A797" s="163"/>
      <c r="B797" s="163"/>
      <c r="C797" s="163"/>
      <c r="D797" s="163"/>
      <c r="E797" s="163"/>
      <c r="F797" s="163"/>
      <c r="G797" s="163"/>
      <c r="H797" s="163"/>
      <c r="I797" s="163"/>
      <c r="J797" s="163"/>
    </row>
    <row r="798" spans="1:10" x14ac:dyDescent="0.25">
      <c r="A798" s="163"/>
      <c r="B798" s="163"/>
      <c r="C798" s="163"/>
      <c r="D798" s="163"/>
      <c r="E798" s="163"/>
      <c r="F798" s="163"/>
      <c r="G798" s="163"/>
      <c r="H798" s="163"/>
      <c r="I798" s="163"/>
      <c r="J798" s="163"/>
    </row>
    <row r="799" spans="1:10" x14ac:dyDescent="0.25">
      <c r="A799" s="163"/>
      <c r="B799" s="163"/>
      <c r="C799" s="163"/>
      <c r="D799" s="163"/>
      <c r="E799" s="163"/>
      <c r="F799" s="163"/>
      <c r="G799" s="163"/>
      <c r="H799" s="163"/>
      <c r="I799" s="163"/>
      <c r="J799" s="163"/>
    </row>
    <row r="800" spans="1:10" x14ac:dyDescent="0.25">
      <c r="A800" s="163"/>
      <c r="B800" s="163"/>
      <c r="C800" s="163"/>
      <c r="D800" s="163"/>
      <c r="E800" s="163"/>
      <c r="F800" s="163"/>
      <c r="G800" s="163"/>
      <c r="H800" s="163"/>
      <c r="I800" s="163"/>
      <c r="J800" s="163"/>
    </row>
    <row r="801" spans="1:10" x14ac:dyDescent="0.25">
      <c r="A801" s="163"/>
      <c r="B801" s="163"/>
      <c r="C801" s="163"/>
      <c r="D801" s="163"/>
      <c r="E801" s="163"/>
      <c r="F801" s="163"/>
      <c r="G801" s="163"/>
      <c r="H801" s="163"/>
      <c r="I801" s="163"/>
      <c r="J801" s="163"/>
    </row>
    <row r="802" spans="1:10" x14ac:dyDescent="0.25">
      <c r="A802" s="163"/>
      <c r="B802" s="163"/>
      <c r="C802" s="163"/>
      <c r="D802" s="163"/>
      <c r="E802" s="163"/>
      <c r="F802" s="163"/>
      <c r="G802" s="163"/>
      <c r="H802" s="163"/>
      <c r="I802" s="163"/>
      <c r="J802" s="163"/>
    </row>
    <row r="803" spans="1:10" x14ac:dyDescent="0.25">
      <c r="A803" s="163"/>
      <c r="B803" s="163"/>
      <c r="C803" s="163"/>
      <c r="D803" s="163"/>
      <c r="E803" s="163"/>
      <c r="F803" s="163"/>
      <c r="G803" s="163"/>
      <c r="H803" s="163"/>
      <c r="I803" s="163"/>
      <c r="J803" s="163"/>
    </row>
    <row r="804" spans="1:10" x14ac:dyDescent="0.25">
      <c r="A804" s="163"/>
      <c r="B804" s="163"/>
      <c r="C804" s="163"/>
      <c r="D804" s="163"/>
      <c r="E804" s="163"/>
      <c r="F804" s="163"/>
      <c r="G804" s="163"/>
      <c r="H804" s="163"/>
      <c r="I804" s="163"/>
      <c r="J804" s="163"/>
    </row>
    <row r="805" spans="1:10" x14ac:dyDescent="0.25">
      <c r="A805" s="163"/>
      <c r="B805" s="163"/>
      <c r="C805" s="163"/>
      <c r="D805" s="163"/>
      <c r="E805" s="163"/>
      <c r="F805" s="163"/>
      <c r="G805" s="163"/>
      <c r="H805" s="163"/>
      <c r="I805" s="163"/>
      <c r="J805" s="163"/>
    </row>
    <row r="806" spans="1:10" x14ac:dyDescent="0.25">
      <c r="A806" s="163"/>
      <c r="B806" s="163"/>
      <c r="C806" s="163"/>
      <c r="D806" s="163"/>
      <c r="E806" s="163"/>
      <c r="F806" s="163"/>
      <c r="G806" s="163"/>
      <c r="H806" s="163"/>
      <c r="I806" s="163"/>
      <c r="J806" s="163"/>
    </row>
    <row r="807" spans="1:10" x14ac:dyDescent="0.25">
      <c r="A807" s="163"/>
      <c r="B807" s="163"/>
      <c r="C807" s="163"/>
      <c r="D807" s="163"/>
      <c r="E807" s="163"/>
      <c r="F807" s="163"/>
      <c r="G807" s="163"/>
      <c r="H807" s="163"/>
      <c r="I807" s="163"/>
      <c r="J807" s="163"/>
    </row>
    <row r="808" spans="1:10" x14ac:dyDescent="0.25">
      <c r="A808" s="163"/>
      <c r="B808" s="163"/>
      <c r="C808" s="163"/>
      <c r="D808" s="163"/>
      <c r="E808" s="163"/>
      <c r="F808" s="163"/>
      <c r="G808" s="163"/>
      <c r="H808" s="163"/>
      <c r="I808" s="163"/>
      <c r="J808" s="163"/>
    </row>
    <row r="809" spans="1:10" x14ac:dyDescent="0.25">
      <c r="A809" s="163"/>
      <c r="B809" s="163"/>
      <c r="C809" s="163"/>
      <c r="D809" s="163"/>
      <c r="E809" s="163"/>
      <c r="F809" s="163"/>
      <c r="G809" s="163"/>
      <c r="H809" s="163"/>
      <c r="I809" s="163"/>
      <c r="J809" s="163"/>
    </row>
    <row r="810" spans="1:10" x14ac:dyDescent="0.25">
      <c r="A810" s="163"/>
      <c r="B810" s="163"/>
      <c r="C810" s="163"/>
      <c r="D810" s="163"/>
      <c r="E810" s="163"/>
      <c r="F810" s="163"/>
      <c r="G810" s="163"/>
      <c r="H810" s="163"/>
      <c r="I810" s="163"/>
      <c r="J810" s="163"/>
    </row>
    <row r="811" spans="1:10" x14ac:dyDescent="0.25">
      <c r="A811" s="163"/>
      <c r="B811" s="163"/>
      <c r="C811" s="163"/>
      <c r="D811" s="163"/>
      <c r="E811" s="163"/>
      <c r="F811" s="163"/>
      <c r="G811" s="163"/>
      <c r="H811" s="163"/>
      <c r="I811" s="163"/>
      <c r="J811" s="163"/>
    </row>
    <row r="812" spans="1:10" x14ac:dyDescent="0.25">
      <c r="A812" s="163"/>
      <c r="B812" s="163"/>
      <c r="C812" s="163"/>
      <c r="D812" s="163"/>
      <c r="E812" s="163"/>
      <c r="F812" s="163"/>
      <c r="G812" s="163"/>
      <c r="H812" s="163"/>
      <c r="I812" s="163"/>
      <c r="J812" s="163"/>
    </row>
    <row r="813" spans="1:10" x14ac:dyDescent="0.25">
      <c r="A813" s="163"/>
      <c r="B813" s="163"/>
      <c r="C813" s="163"/>
      <c r="D813" s="163"/>
      <c r="E813" s="163"/>
      <c r="F813" s="163"/>
      <c r="G813" s="163"/>
      <c r="H813" s="163"/>
      <c r="I813" s="163"/>
      <c r="J813" s="163"/>
    </row>
    <row r="814" spans="1:10" x14ac:dyDescent="0.25">
      <c r="A814" s="163"/>
      <c r="B814" s="163"/>
      <c r="C814" s="163"/>
      <c r="D814" s="163"/>
      <c r="E814" s="163"/>
      <c r="F814" s="163"/>
      <c r="G814" s="163"/>
      <c r="H814" s="163"/>
      <c r="I814" s="163"/>
      <c r="J814" s="163"/>
    </row>
    <row r="815" spans="1:10" x14ac:dyDescent="0.25">
      <c r="A815" s="163"/>
      <c r="B815" s="163"/>
      <c r="C815" s="163"/>
      <c r="D815" s="163"/>
      <c r="E815" s="163"/>
      <c r="F815" s="163"/>
      <c r="G815" s="163"/>
      <c r="H815" s="163"/>
      <c r="I815" s="163"/>
      <c r="J815" s="163"/>
    </row>
    <row r="816" spans="1:10" x14ac:dyDescent="0.25">
      <c r="A816" s="163"/>
      <c r="B816" s="163"/>
      <c r="C816" s="163"/>
      <c r="D816" s="163"/>
      <c r="E816" s="163"/>
      <c r="F816" s="163"/>
      <c r="G816" s="163"/>
      <c r="H816" s="163"/>
      <c r="I816" s="163"/>
      <c r="J816" s="163"/>
    </row>
    <row r="817" spans="1:10" x14ac:dyDescent="0.25">
      <c r="A817" s="163"/>
      <c r="B817" s="163"/>
      <c r="C817" s="163"/>
      <c r="D817" s="163"/>
      <c r="E817" s="163"/>
      <c r="F817" s="163"/>
      <c r="G817" s="163"/>
      <c r="H817" s="163"/>
      <c r="I817" s="163"/>
      <c r="J817" s="163"/>
    </row>
    <row r="818" spans="1:10" x14ac:dyDescent="0.25">
      <c r="A818" s="163"/>
      <c r="B818" s="163"/>
      <c r="C818" s="163"/>
      <c r="D818" s="163"/>
      <c r="E818" s="163"/>
      <c r="F818" s="163"/>
      <c r="G818" s="163"/>
      <c r="H818" s="163"/>
      <c r="I818" s="163"/>
      <c r="J818" s="163"/>
    </row>
    <row r="819" spans="1:10" x14ac:dyDescent="0.25">
      <c r="A819" s="163"/>
      <c r="B819" s="163"/>
      <c r="C819" s="163"/>
      <c r="D819" s="163"/>
      <c r="E819" s="163"/>
      <c r="F819" s="163"/>
      <c r="G819" s="163"/>
      <c r="H819" s="163"/>
      <c r="I819" s="163"/>
      <c r="J819" s="163"/>
    </row>
    <row r="820" spans="1:10" x14ac:dyDescent="0.25">
      <c r="A820" s="163"/>
      <c r="B820" s="163"/>
      <c r="C820" s="163"/>
      <c r="D820" s="163"/>
      <c r="E820" s="163"/>
      <c r="F820" s="163"/>
      <c r="G820" s="163"/>
      <c r="H820" s="163"/>
      <c r="I820" s="163"/>
      <c r="J820" s="163"/>
    </row>
    <row r="821" spans="1:10" x14ac:dyDescent="0.25">
      <c r="A821" s="163"/>
      <c r="B821" s="163"/>
      <c r="C821" s="163"/>
      <c r="D821" s="163"/>
      <c r="E821" s="163"/>
      <c r="F821" s="163"/>
      <c r="G821" s="163"/>
      <c r="H821" s="163"/>
      <c r="I821" s="163"/>
      <c r="J821" s="163"/>
    </row>
    <row r="822" spans="1:10" x14ac:dyDescent="0.25">
      <c r="A822" s="163"/>
      <c r="B822" s="163"/>
      <c r="C822" s="163"/>
      <c r="D822" s="163"/>
      <c r="E822" s="163"/>
      <c r="F822" s="163"/>
      <c r="G822" s="163"/>
      <c r="H822" s="163"/>
      <c r="I822" s="163"/>
      <c r="J822" s="163"/>
    </row>
    <row r="823" spans="1:10" x14ac:dyDescent="0.25">
      <c r="A823" s="163"/>
      <c r="B823" s="163"/>
      <c r="C823" s="163"/>
      <c r="D823" s="163"/>
      <c r="E823" s="163"/>
      <c r="F823" s="163"/>
      <c r="G823" s="163"/>
      <c r="H823" s="163"/>
      <c r="I823" s="163"/>
      <c r="J823" s="163"/>
    </row>
    <row r="824" spans="1:10" x14ac:dyDescent="0.25">
      <c r="A824" s="163"/>
      <c r="B824" s="163"/>
      <c r="C824" s="163"/>
      <c r="D824" s="163"/>
      <c r="E824" s="163"/>
      <c r="F824" s="163"/>
      <c r="G824" s="163"/>
      <c r="H824" s="163"/>
      <c r="I824" s="163"/>
      <c r="J824" s="163"/>
    </row>
    <row r="825" spans="1:10" x14ac:dyDescent="0.25">
      <c r="A825" s="163"/>
      <c r="B825" s="163"/>
      <c r="C825" s="163"/>
      <c r="D825" s="163"/>
      <c r="E825" s="163"/>
      <c r="F825" s="163"/>
      <c r="G825" s="163"/>
      <c r="H825" s="163"/>
      <c r="I825" s="163"/>
      <c r="J825" s="163"/>
    </row>
    <row r="826" spans="1:10" x14ac:dyDescent="0.25">
      <c r="A826" s="163"/>
      <c r="B826" s="163"/>
      <c r="C826" s="163"/>
      <c r="D826" s="163"/>
      <c r="E826" s="163"/>
      <c r="F826" s="163"/>
      <c r="G826" s="163"/>
      <c r="H826" s="163"/>
      <c r="I826" s="163"/>
      <c r="J826" s="163"/>
    </row>
    <row r="827" spans="1:10" x14ac:dyDescent="0.25">
      <c r="A827" s="163"/>
      <c r="B827" s="163"/>
      <c r="C827" s="163"/>
      <c r="D827" s="163"/>
      <c r="E827" s="163"/>
      <c r="F827" s="163"/>
      <c r="G827" s="163"/>
      <c r="H827" s="163"/>
      <c r="I827" s="163"/>
      <c r="J827" s="163"/>
    </row>
    <row r="828" spans="1:10" x14ac:dyDescent="0.25">
      <c r="A828" s="163"/>
      <c r="B828" s="163"/>
      <c r="C828" s="163"/>
      <c r="D828" s="163"/>
      <c r="E828" s="163"/>
      <c r="F828" s="163"/>
      <c r="G828" s="163"/>
      <c r="H828" s="163"/>
      <c r="I828" s="163"/>
      <c r="J828" s="163"/>
    </row>
    <row r="829" spans="1:10" x14ac:dyDescent="0.25">
      <c r="A829" s="163"/>
      <c r="B829" s="163"/>
      <c r="C829" s="163"/>
      <c r="D829" s="163"/>
      <c r="E829" s="163"/>
      <c r="F829" s="163"/>
      <c r="G829" s="163"/>
      <c r="H829" s="163"/>
      <c r="I829" s="163"/>
      <c r="J829" s="163"/>
    </row>
    <row r="830" spans="1:10" x14ac:dyDescent="0.25">
      <c r="A830" s="163"/>
      <c r="B830" s="163"/>
      <c r="C830" s="163"/>
      <c r="D830" s="163"/>
      <c r="E830" s="163"/>
      <c r="F830" s="163"/>
      <c r="G830" s="163"/>
      <c r="H830" s="163"/>
      <c r="I830" s="163"/>
      <c r="J830" s="163"/>
    </row>
    <row r="831" spans="1:10" x14ac:dyDescent="0.25">
      <c r="A831" s="163"/>
      <c r="B831" s="163"/>
      <c r="C831" s="163"/>
      <c r="D831" s="163"/>
      <c r="E831" s="163"/>
      <c r="F831" s="163"/>
      <c r="G831" s="163"/>
      <c r="H831" s="163"/>
      <c r="I831" s="163"/>
      <c r="J831" s="163"/>
    </row>
    <row r="832" spans="1:10" x14ac:dyDescent="0.25">
      <c r="A832" s="163"/>
      <c r="B832" s="163"/>
      <c r="C832" s="163"/>
      <c r="D832" s="163"/>
      <c r="E832" s="163"/>
      <c r="F832" s="163"/>
      <c r="G832" s="163"/>
      <c r="H832" s="163"/>
      <c r="I832" s="163"/>
      <c r="J832" s="163"/>
    </row>
    <row r="833" spans="1:10" x14ac:dyDescent="0.25">
      <c r="A833" s="163"/>
      <c r="B833" s="163"/>
      <c r="C833" s="163"/>
      <c r="D833" s="163"/>
      <c r="E833" s="163"/>
      <c r="F833" s="163"/>
      <c r="G833" s="163"/>
      <c r="H833" s="163"/>
      <c r="I833" s="163"/>
      <c r="J833" s="163"/>
    </row>
    <row r="834" spans="1:10" x14ac:dyDescent="0.25">
      <c r="A834" s="163"/>
      <c r="B834" s="163"/>
      <c r="C834" s="163"/>
      <c r="D834" s="163"/>
      <c r="E834" s="163"/>
      <c r="F834" s="163"/>
      <c r="G834" s="163"/>
      <c r="H834" s="163"/>
      <c r="I834" s="163"/>
      <c r="J834" s="163"/>
    </row>
    <row r="835" spans="1:10" x14ac:dyDescent="0.25">
      <c r="A835" s="163"/>
      <c r="B835" s="163"/>
      <c r="C835" s="163"/>
      <c r="D835" s="163"/>
      <c r="E835" s="163"/>
      <c r="F835" s="163"/>
      <c r="G835" s="163"/>
      <c r="H835" s="163"/>
      <c r="I835" s="163"/>
      <c r="J835" s="163"/>
    </row>
    <row r="836" spans="1:10" x14ac:dyDescent="0.25">
      <c r="A836" s="163"/>
      <c r="B836" s="163"/>
      <c r="C836" s="163"/>
      <c r="D836" s="163"/>
      <c r="E836" s="163"/>
      <c r="F836" s="163"/>
      <c r="G836" s="163"/>
      <c r="H836" s="163"/>
      <c r="I836" s="163"/>
      <c r="J836" s="163"/>
    </row>
    <row r="837" spans="1:10" x14ac:dyDescent="0.25">
      <c r="A837" s="163"/>
      <c r="B837" s="163"/>
      <c r="C837" s="163"/>
      <c r="D837" s="163"/>
      <c r="E837" s="163"/>
      <c r="F837" s="163"/>
      <c r="G837" s="163"/>
      <c r="H837" s="163"/>
      <c r="I837" s="163"/>
      <c r="J837" s="163"/>
    </row>
    <row r="838" spans="1:10" x14ac:dyDescent="0.25">
      <c r="A838" s="163"/>
      <c r="B838" s="163"/>
      <c r="C838" s="163"/>
      <c r="D838" s="163"/>
      <c r="E838" s="163"/>
      <c r="F838" s="163"/>
      <c r="G838" s="163"/>
      <c r="H838" s="163"/>
      <c r="I838" s="163"/>
      <c r="J838" s="163"/>
    </row>
    <row r="839" spans="1:10" x14ac:dyDescent="0.25">
      <c r="A839" s="163"/>
      <c r="B839" s="163"/>
      <c r="C839" s="163"/>
      <c r="D839" s="163"/>
      <c r="E839" s="163"/>
      <c r="F839" s="163"/>
      <c r="G839" s="163"/>
      <c r="H839" s="163"/>
      <c r="I839" s="163"/>
      <c r="J839" s="163"/>
    </row>
    <row r="840" spans="1:10" x14ac:dyDescent="0.25">
      <c r="A840" s="163"/>
      <c r="B840" s="163"/>
      <c r="C840" s="163"/>
      <c r="D840" s="163"/>
      <c r="E840" s="163"/>
      <c r="F840" s="163"/>
      <c r="G840" s="163"/>
      <c r="H840" s="163"/>
      <c r="I840" s="163"/>
      <c r="J840" s="163"/>
    </row>
    <row r="841" spans="1:10" x14ac:dyDescent="0.25">
      <c r="A841" s="163"/>
      <c r="B841" s="163"/>
      <c r="C841" s="163"/>
      <c r="D841" s="163"/>
      <c r="E841" s="163"/>
      <c r="F841" s="163"/>
      <c r="G841" s="163"/>
      <c r="H841" s="163"/>
      <c r="I841" s="163"/>
      <c r="J841" s="163"/>
    </row>
    <row r="842" spans="1:10" x14ac:dyDescent="0.25">
      <c r="A842" s="163"/>
      <c r="B842" s="163"/>
      <c r="C842" s="163"/>
      <c r="D842" s="163"/>
      <c r="E842" s="163"/>
      <c r="F842" s="163"/>
      <c r="G842" s="163"/>
      <c r="H842" s="163"/>
      <c r="I842" s="163"/>
      <c r="J842" s="163"/>
    </row>
    <row r="843" spans="1:10" x14ac:dyDescent="0.25">
      <c r="A843" s="163"/>
      <c r="B843" s="163"/>
      <c r="C843" s="163"/>
      <c r="D843" s="163"/>
      <c r="E843" s="163"/>
      <c r="F843" s="163"/>
      <c r="G843" s="163"/>
      <c r="H843" s="163"/>
      <c r="I843" s="163"/>
      <c r="J843" s="163"/>
    </row>
    <row r="844" spans="1:10" x14ac:dyDescent="0.25">
      <c r="A844" s="163"/>
      <c r="B844" s="163"/>
      <c r="C844" s="163"/>
      <c r="D844" s="163"/>
      <c r="E844" s="163"/>
      <c r="F844" s="163"/>
      <c r="G844" s="163"/>
      <c r="H844" s="163"/>
      <c r="I844" s="163"/>
      <c r="J844" s="163"/>
    </row>
    <row r="845" spans="1:10" x14ac:dyDescent="0.25">
      <c r="A845" s="163"/>
      <c r="B845" s="163"/>
      <c r="C845" s="163"/>
      <c r="D845" s="163"/>
      <c r="E845" s="163"/>
      <c r="F845" s="163"/>
      <c r="G845" s="163"/>
      <c r="H845" s="163"/>
      <c r="I845" s="163"/>
      <c r="J845" s="163"/>
    </row>
    <row r="846" spans="1:10" x14ac:dyDescent="0.25">
      <c r="A846" s="163"/>
      <c r="B846" s="163"/>
      <c r="C846" s="163"/>
      <c r="D846" s="163"/>
      <c r="E846" s="163"/>
      <c r="F846" s="163"/>
      <c r="G846" s="163"/>
      <c r="H846" s="163"/>
      <c r="I846" s="163"/>
      <c r="J846" s="163"/>
    </row>
    <row r="847" spans="1:10" x14ac:dyDescent="0.25">
      <c r="A847" s="163"/>
      <c r="B847" s="163"/>
      <c r="C847" s="163"/>
      <c r="D847" s="163"/>
      <c r="E847" s="163"/>
      <c r="F847" s="163"/>
      <c r="G847" s="163"/>
      <c r="H847" s="163"/>
      <c r="I847" s="163"/>
      <c r="J847" s="163"/>
    </row>
    <row r="848" spans="1:10" x14ac:dyDescent="0.25">
      <c r="A848" s="163"/>
      <c r="B848" s="163"/>
      <c r="C848" s="163"/>
      <c r="D848" s="163"/>
      <c r="E848" s="163"/>
      <c r="F848" s="163"/>
      <c r="G848" s="163"/>
      <c r="H848" s="163"/>
      <c r="I848" s="163"/>
      <c r="J848" s="163"/>
    </row>
    <row r="849" spans="1:10" x14ac:dyDescent="0.25">
      <c r="A849" s="163"/>
      <c r="B849" s="163"/>
      <c r="C849" s="163"/>
      <c r="D849" s="163"/>
      <c r="E849" s="163"/>
      <c r="F849" s="163"/>
      <c r="G849" s="163"/>
      <c r="H849" s="163"/>
      <c r="I849" s="163"/>
      <c r="J849" s="163"/>
    </row>
    <row r="850" spans="1:10" x14ac:dyDescent="0.25">
      <c r="A850" s="163"/>
      <c r="B850" s="163"/>
      <c r="C850" s="163"/>
      <c r="D850" s="163"/>
      <c r="E850" s="163"/>
      <c r="F850" s="163"/>
      <c r="G850" s="163"/>
      <c r="H850" s="163"/>
      <c r="I850" s="163"/>
      <c r="J850" s="163"/>
    </row>
    <row r="851" spans="1:10" x14ac:dyDescent="0.25">
      <c r="A851" s="163"/>
      <c r="B851" s="163"/>
      <c r="C851" s="163"/>
      <c r="D851" s="163"/>
      <c r="E851" s="163"/>
      <c r="F851" s="163"/>
      <c r="G851" s="163"/>
      <c r="H851" s="163"/>
      <c r="I851" s="163"/>
      <c r="J851" s="163"/>
    </row>
    <row r="852" spans="1:10" x14ac:dyDescent="0.25">
      <c r="A852" s="163"/>
      <c r="B852" s="163"/>
      <c r="C852" s="163"/>
      <c r="D852" s="163"/>
      <c r="E852" s="163"/>
      <c r="F852" s="163"/>
      <c r="G852" s="163"/>
      <c r="H852" s="163"/>
      <c r="I852" s="163"/>
      <c r="J852" s="163"/>
    </row>
    <row r="853" spans="1:10" x14ac:dyDescent="0.25">
      <c r="A853" s="163"/>
      <c r="B853" s="163"/>
      <c r="C853" s="163"/>
      <c r="D853" s="163"/>
      <c r="E853" s="163"/>
      <c r="F853" s="163"/>
      <c r="G853" s="163"/>
      <c r="H853" s="163"/>
      <c r="I853" s="163"/>
      <c r="J853" s="163"/>
    </row>
    <row r="854" spans="1:10" x14ac:dyDescent="0.25">
      <c r="A854" s="163"/>
      <c r="B854" s="163"/>
      <c r="C854" s="163"/>
      <c r="D854" s="163"/>
      <c r="E854" s="163"/>
      <c r="F854" s="163"/>
      <c r="G854" s="163"/>
      <c r="H854" s="163"/>
      <c r="I854" s="163"/>
      <c r="J854" s="163"/>
    </row>
    <row r="855" spans="1:10" x14ac:dyDescent="0.25">
      <c r="A855" s="163"/>
      <c r="B855" s="163"/>
      <c r="C855" s="163"/>
      <c r="D855" s="163"/>
      <c r="E855" s="163"/>
      <c r="F855" s="163"/>
      <c r="G855" s="163"/>
      <c r="H855" s="163"/>
      <c r="I855" s="163"/>
      <c r="J855" s="163"/>
    </row>
    <row r="856" spans="1:10" x14ac:dyDescent="0.25">
      <c r="A856" s="163"/>
      <c r="B856" s="163"/>
      <c r="C856" s="163"/>
      <c r="D856" s="163"/>
      <c r="E856" s="163"/>
      <c r="F856" s="163"/>
      <c r="G856" s="163"/>
      <c r="H856" s="163"/>
      <c r="I856" s="163"/>
      <c r="J856" s="163"/>
    </row>
    <row r="857" spans="1:10" x14ac:dyDescent="0.25">
      <c r="A857" s="163"/>
      <c r="B857" s="163"/>
      <c r="C857" s="163"/>
      <c r="D857" s="163"/>
      <c r="E857" s="163"/>
      <c r="F857" s="163"/>
      <c r="G857" s="163"/>
      <c r="H857" s="163"/>
      <c r="I857" s="163"/>
      <c r="J857" s="163"/>
    </row>
    <row r="858" spans="1:10" x14ac:dyDescent="0.25">
      <c r="A858" s="163"/>
      <c r="B858" s="163"/>
      <c r="C858" s="163"/>
      <c r="D858" s="163"/>
      <c r="E858" s="163"/>
      <c r="F858" s="163"/>
      <c r="G858" s="163"/>
      <c r="H858" s="163"/>
      <c r="I858" s="163"/>
      <c r="J858" s="163"/>
    </row>
    <row r="859" spans="1:10" x14ac:dyDescent="0.25">
      <c r="A859" s="163"/>
      <c r="B859" s="163"/>
      <c r="C859" s="163"/>
      <c r="D859" s="163"/>
      <c r="E859" s="163"/>
      <c r="F859" s="163"/>
      <c r="G859" s="163"/>
      <c r="H859" s="163"/>
      <c r="I859" s="163"/>
      <c r="J859" s="163"/>
    </row>
    <row r="860" spans="1:10" x14ac:dyDescent="0.25">
      <c r="A860" s="163"/>
      <c r="B860" s="163"/>
      <c r="C860" s="163"/>
      <c r="D860" s="163"/>
      <c r="E860" s="163"/>
      <c r="F860" s="163"/>
      <c r="G860" s="163"/>
      <c r="H860" s="163"/>
      <c r="I860" s="163"/>
      <c r="J860" s="163"/>
    </row>
    <row r="861" spans="1:10" x14ac:dyDescent="0.25">
      <c r="A861" s="163"/>
      <c r="B861" s="163"/>
      <c r="C861" s="163"/>
      <c r="D861" s="163"/>
      <c r="E861" s="163"/>
      <c r="F861" s="163"/>
      <c r="G861" s="163"/>
      <c r="H861" s="163"/>
      <c r="I861" s="163"/>
      <c r="J861" s="163"/>
    </row>
    <row r="862" spans="1:10" x14ac:dyDescent="0.25">
      <c r="A862" s="163"/>
      <c r="B862" s="163"/>
      <c r="C862" s="163"/>
      <c r="D862" s="163"/>
      <c r="E862" s="163"/>
      <c r="F862" s="163"/>
      <c r="G862" s="163"/>
      <c r="H862" s="163"/>
      <c r="I862" s="163"/>
      <c r="J862" s="163"/>
    </row>
    <row r="863" spans="1:10" x14ac:dyDescent="0.25">
      <c r="A863" s="163"/>
      <c r="B863" s="163"/>
      <c r="C863" s="163"/>
      <c r="D863" s="163"/>
      <c r="E863" s="163"/>
      <c r="F863" s="163"/>
      <c r="G863" s="163"/>
      <c r="H863" s="163"/>
      <c r="I863" s="163"/>
      <c r="J863" s="163"/>
    </row>
    <row r="864" spans="1:10" x14ac:dyDescent="0.25">
      <c r="A864" s="163"/>
      <c r="B864" s="163"/>
      <c r="C864" s="163"/>
      <c r="D864" s="163"/>
      <c r="E864" s="163"/>
      <c r="F864" s="163"/>
      <c r="G864" s="163"/>
      <c r="H864" s="163"/>
      <c r="I864" s="163"/>
      <c r="J864" s="163"/>
    </row>
    <row r="865" spans="1:10" x14ac:dyDescent="0.25">
      <c r="A865" s="163"/>
      <c r="B865" s="163"/>
      <c r="C865" s="163"/>
      <c r="D865" s="163"/>
      <c r="E865" s="163"/>
      <c r="F865" s="163"/>
      <c r="G865" s="163"/>
      <c r="H865" s="163"/>
      <c r="I865" s="163"/>
      <c r="J865" s="163"/>
    </row>
    <row r="866" spans="1:10" x14ac:dyDescent="0.25">
      <c r="A866" s="163"/>
      <c r="B866" s="163"/>
      <c r="C866" s="163"/>
      <c r="D866" s="163"/>
      <c r="E866" s="163"/>
      <c r="F866" s="163"/>
      <c r="G866" s="163"/>
      <c r="H866" s="163"/>
      <c r="I866" s="163"/>
      <c r="J866" s="163"/>
    </row>
    <row r="867" spans="1:10" x14ac:dyDescent="0.25">
      <c r="A867" s="163"/>
      <c r="B867" s="163"/>
      <c r="C867" s="163"/>
      <c r="D867" s="163"/>
      <c r="E867" s="163"/>
      <c r="F867" s="163"/>
      <c r="G867" s="163"/>
      <c r="H867" s="163"/>
      <c r="I867" s="163"/>
      <c r="J867" s="163"/>
    </row>
    <row r="868" spans="1:10" x14ac:dyDescent="0.25">
      <c r="A868" s="163"/>
      <c r="B868" s="163"/>
      <c r="C868" s="163"/>
      <c r="D868" s="163"/>
      <c r="E868" s="163"/>
      <c r="F868" s="163"/>
      <c r="G868" s="163"/>
      <c r="H868" s="163"/>
      <c r="I868" s="163"/>
      <c r="J868" s="163"/>
    </row>
    <row r="869" spans="1:10" x14ac:dyDescent="0.25">
      <c r="A869" s="163"/>
      <c r="B869" s="163"/>
      <c r="C869" s="163"/>
      <c r="D869" s="163"/>
      <c r="E869" s="163"/>
      <c r="F869" s="163"/>
      <c r="G869" s="163"/>
      <c r="H869" s="163"/>
      <c r="I869" s="163"/>
      <c r="J869" s="163"/>
    </row>
    <row r="870" spans="1:10" x14ac:dyDescent="0.25">
      <c r="A870" s="163"/>
      <c r="B870" s="163"/>
      <c r="C870" s="163"/>
      <c r="D870" s="163"/>
      <c r="E870" s="163"/>
      <c r="F870" s="163"/>
      <c r="G870" s="163"/>
      <c r="H870" s="163"/>
      <c r="I870" s="163"/>
      <c r="J870" s="163"/>
    </row>
    <row r="871" spans="1:10" x14ac:dyDescent="0.25">
      <c r="A871" s="163"/>
      <c r="B871" s="163"/>
      <c r="C871" s="163"/>
      <c r="D871" s="163"/>
      <c r="E871" s="163"/>
      <c r="F871" s="163"/>
      <c r="G871" s="163"/>
      <c r="H871" s="163"/>
      <c r="I871" s="163"/>
      <c r="J871" s="163"/>
    </row>
    <row r="872" spans="1:10" x14ac:dyDescent="0.25">
      <c r="A872" s="163"/>
      <c r="B872" s="163"/>
      <c r="C872" s="163"/>
      <c r="D872" s="163"/>
      <c r="E872" s="163"/>
      <c r="F872" s="163"/>
      <c r="G872" s="163"/>
      <c r="H872" s="163"/>
      <c r="I872" s="163"/>
      <c r="J872" s="163"/>
    </row>
    <row r="873" spans="1:10" x14ac:dyDescent="0.25">
      <c r="A873" s="163"/>
      <c r="B873" s="163"/>
      <c r="C873" s="163"/>
      <c r="D873" s="163"/>
      <c r="E873" s="163"/>
      <c r="F873" s="163"/>
      <c r="G873" s="163"/>
      <c r="H873" s="163"/>
      <c r="I873" s="163"/>
      <c r="J873" s="163"/>
    </row>
    <row r="874" spans="1:10" x14ac:dyDescent="0.25">
      <c r="A874" s="163"/>
      <c r="B874" s="163"/>
      <c r="C874" s="163"/>
      <c r="D874" s="163"/>
      <c r="E874" s="163"/>
      <c r="F874" s="163"/>
      <c r="G874" s="163"/>
      <c r="H874" s="163"/>
      <c r="I874" s="163"/>
      <c r="J874" s="163"/>
    </row>
    <row r="875" spans="1:10" x14ac:dyDescent="0.25">
      <c r="A875" s="163"/>
      <c r="B875" s="163"/>
      <c r="C875" s="163"/>
      <c r="D875" s="163"/>
      <c r="E875" s="163"/>
      <c r="F875" s="163"/>
      <c r="G875" s="163"/>
      <c r="H875" s="163"/>
      <c r="I875" s="163"/>
      <c r="J875" s="163"/>
    </row>
    <row r="876" spans="1:10" x14ac:dyDescent="0.25">
      <c r="A876" s="163"/>
      <c r="B876" s="163"/>
      <c r="C876" s="163"/>
      <c r="D876" s="163"/>
      <c r="E876" s="163"/>
      <c r="F876" s="163"/>
      <c r="G876" s="163"/>
      <c r="H876" s="163"/>
      <c r="I876" s="163"/>
      <c r="J876" s="163"/>
    </row>
    <row r="877" spans="1:10" x14ac:dyDescent="0.25">
      <c r="A877" s="163"/>
      <c r="B877" s="163"/>
      <c r="C877" s="163"/>
      <c r="D877" s="163"/>
      <c r="E877" s="163"/>
      <c r="F877" s="163"/>
      <c r="G877" s="163"/>
      <c r="H877" s="163"/>
      <c r="I877" s="163"/>
      <c r="J877" s="163"/>
    </row>
    <row r="878" spans="1:10" x14ac:dyDescent="0.25">
      <c r="A878" s="163"/>
      <c r="B878" s="163"/>
      <c r="C878" s="163"/>
      <c r="D878" s="163"/>
      <c r="E878" s="163"/>
      <c r="F878" s="163"/>
      <c r="G878" s="163"/>
      <c r="H878" s="163"/>
      <c r="I878" s="163"/>
      <c r="J878" s="163"/>
    </row>
    <row r="879" spans="1:10" x14ac:dyDescent="0.25">
      <c r="A879" s="163"/>
      <c r="B879" s="163"/>
      <c r="C879" s="163"/>
      <c r="D879" s="163"/>
      <c r="E879" s="163"/>
      <c r="F879" s="163"/>
      <c r="G879" s="163"/>
      <c r="H879" s="163"/>
      <c r="I879" s="163"/>
      <c r="J879" s="163"/>
    </row>
    <row r="880" spans="1:10" x14ac:dyDescent="0.25">
      <c r="A880" s="163"/>
      <c r="B880" s="163"/>
      <c r="C880" s="163"/>
      <c r="D880" s="163"/>
      <c r="E880" s="163"/>
      <c r="F880" s="163"/>
      <c r="G880" s="163"/>
      <c r="H880" s="163"/>
      <c r="I880" s="163"/>
      <c r="J880" s="163"/>
    </row>
    <row r="881" spans="1:10" x14ac:dyDescent="0.25">
      <c r="A881" s="163"/>
      <c r="B881" s="163"/>
      <c r="C881" s="163"/>
      <c r="D881" s="163"/>
      <c r="E881" s="163"/>
      <c r="F881" s="163"/>
      <c r="G881" s="163"/>
      <c r="H881" s="163"/>
      <c r="I881" s="163"/>
      <c r="J881" s="163"/>
    </row>
    <row r="882" spans="1:10" x14ac:dyDescent="0.25">
      <c r="A882" s="163"/>
      <c r="B882" s="163"/>
      <c r="C882" s="163"/>
      <c r="D882" s="163"/>
      <c r="E882" s="163"/>
      <c r="F882" s="163"/>
      <c r="G882" s="163"/>
      <c r="H882" s="163"/>
      <c r="I882" s="163"/>
      <c r="J882" s="163"/>
    </row>
    <row r="883" spans="1:10" x14ac:dyDescent="0.25">
      <c r="A883" s="163"/>
      <c r="B883" s="163"/>
      <c r="C883" s="163"/>
      <c r="D883" s="163"/>
      <c r="E883" s="163"/>
      <c r="F883" s="163"/>
      <c r="G883" s="163"/>
      <c r="H883" s="163"/>
      <c r="I883" s="163"/>
      <c r="J883" s="163"/>
    </row>
    <row r="884" spans="1:10" x14ac:dyDescent="0.25">
      <c r="A884" s="163"/>
      <c r="B884" s="163"/>
      <c r="C884" s="163"/>
      <c r="D884" s="163"/>
      <c r="E884" s="163"/>
      <c r="F884" s="163"/>
      <c r="G884" s="163"/>
      <c r="H884" s="163"/>
      <c r="I884" s="163"/>
      <c r="J884" s="163"/>
    </row>
    <row r="885" spans="1:10" x14ac:dyDescent="0.25">
      <c r="A885" s="163"/>
      <c r="B885" s="163"/>
      <c r="C885" s="163"/>
      <c r="D885" s="163"/>
      <c r="E885" s="163"/>
      <c r="F885" s="163"/>
      <c r="G885" s="163"/>
      <c r="H885" s="163"/>
      <c r="I885" s="163"/>
      <c r="J885" s="163"/>
    </row>
    <row r="886" spans="1:10" x14ac:dyDescent="0.25">
      <c r="A886" s="163"/>
      <c r="B886" s="163"/>
      <c r="C886" s="163"/>
      <c r="D886" s="163"/>
      <c r="E886" s="163"/>
      <c r="F886" s="163"/>
      <c r="G886" s="163"/>
      <c r="H886" s="163"/>
      <c r="I886" s="163"/>
      <c r="J886" s="163"/>
    </row>
    <row r="887" spans="1:10" x14ac:dyDescent="0.25">
      <c r="A887" s="163"/>
      <c r="B887" s="163"/>
      <c r="C887" s="163"/>
      <c r="D887" s="163"/>
      <c r="E887" s="163"/>
      <c r="F887" s="163"/>
      <c r="G887" s="163"/>
      <c r="H887" s="163"/>
      <c r="I887" s="163"/>
      <c r="J887" s="163"/>
    </row>
    <row r="888" spans="1:10" x14ac:dyDescent="0.25">
      <c r="A888" s="163"/>
      <c r="B888" s="163"/>
      <c r="C888" s="163"/>
      <c r="D888" s="163"/>
      <c r="E888" s="163"/>
      <c r="F888" s="163"/>
      <c r="G888" s="163"/>
      <c r="H888" s="163"/>
      <c r="I888" s="163"/>
      <c r="J888" s="163"/>
    </row>
    <row r="889" spans="1:10" x14ac:dyDescent="0.25">
      <c r="A889" s="163"/>
      <c r="B889" s="163"/>
      <c r="C889" s="163"/>
      <c r="D889" s="163"/>
      <c r="E889" s="163"/>
      <c r="F889" s="163"/>
      <c r="G889" s="163"/>
      <c r="H889" s="163"/>
      <c r="I889" s="163"/>
      <c r="J889" s="163"/>
    </row>
    <row r="890" spans="1:10" x14ac:dyDescent="0.25">
      <c r="A890" s="163"/>
      <c r="B890" s="163"/>
      <c r="C890" s="163"/>
      <c r="D890" s="163"/>
      <c r="E890" s="163"/>
      <c r="F890" s="163"/>
      <c r="G890" s="163"/>
      <c r="H890" s="163"/>
      <c r="I890" s="163"/>
      <c r="J890" s="163"/>
    </row>
    <row r="891" spans="1:10" x14ac:dyDescent="0.25">
      <c r="A891" s="163"/>
      <c r="B891" s="163"/>
      <c r="C891" s="163"/>
      <c r="D891" s="163"/>
      <c r="E891" s="163"/>
      <c r="F891" s="163"/>
      <c r="G891" s="163"/>
      <c r="H891" s="163"/>
      <c r="I891" s="163"/>
      <c r="J891" s="163"/>
    </row>
    <row r="892" spans="1:10" x14ac:dyDescent="0.25">
      <c r="A892" s="163"/>
      <c r="B892" s="163"/>
      <c r="C892" s="163"/>
      <c r="D892" s="163"/>
      <c r="E892" s="163"/>
      <c r="F892" s="163"/>
      <c r="G892" s="163"/>
      <c r="H892" s="163"/>
      <c r="I892" s="163"/>
      <c r="J892" s="163"/>
    </row>
    <row r="893" spans="1:10" x14ac:dyDescent="0.25">
      <c r="A893" s="163"/>
      <c r="B893" s="163"/>
      <c r="C893" s="163"/>
      <c r="D893" s="163"/>
      <c r="E893" s="163"/>
      <c r="F893" s="163"/>
      <c r="G893" s="163"/>
      <c r="H893" s="163"/>
      <c r="I893" s="163"/>
      <c r="J893" s="163"/>
    </row>
    <row r="894" spans="1:10" x14ac:dyDescent="0.25">
      <c r="A894" s="163"/>
      <c r="B894" s="163"/>
      <c r="C894" s="163"/>
      <c r="D894" s="163"/>
      <c r="E894" s="163"/>
      <c r="F894" s="163"/>
      <c r="G894" s="163"/>
      <c r="H894" s="163"/>
      <c r="I894" s="163"/>
      <c r="J894" s="163"/>
    </row>
    <row r="895" spans="1:10" x14ac:dyDescent="0.25">
      <c r="A895" s="163"/>
      <c r="B895" s="163"/>
      <c r="C895" s="163"/>
      <c r="D895" s="163"/>
      <c r="E895" s="163"/>
      <c r="F895" s="163"/>
      <c r="G895" s="163"/>
      <c r="H895" s="163"/>
      <c r="I895" s="163"/>
      <c r="J895" s="163"/>
    </row>
    <row r="896" spans="1:10" x14ac:dyDescent="0.25">
      <c r="A896" s="163"/>
      <c r="B896" s="163"/>
      <c r="C896" s="163"/>
      <c r="D896" s="163"/>
      <c r="E896" s="163"/>
      <c r="F896" s="163"/>
      <c r="G896" s="163"/>
      <c r="H896" s="163"/>
      <c r="I896" s="163"/>
      <c r="J896" s="163"/>
    </row>
    <row r="897" spans="1:10" x14ac:dyDescent="0.25">
      <c r="A897" s="163"/>
      <c r="B897" s="163"/>
      <c r="C897" s="163"/>
      <c r="D897" s="163"/>
      <c r="E897" s="163"/>
      <c r="F897" s="163"/>
      <c r="G897" s="163"/>
      <c r="H897" s="163"/>
      <c r="I897" s="163"/>
      <c r="J897" s="163"/>
    </row>
    <row r="898" spans="1:10" x14ac:dyDescent="0.25">
      <c r="A898" s="163"/>
      <c r="B898" s="163"/>
      <c r="C898" s="163"/>
      <c r="D898" s="163"/>
      <c r="E898" s="163"/>
      <c r="F898" s="163"/>
      <c r="G898" s="163"/>
      <c r="H898" s="163"/>
      <c r="I898" s="163"/>
      <c r="J898" s="163"/>
    </row>
    <row r="899" spans="1:10" x14ac:dyDescent="0.25">
      <c r="A899" s="163"/>
      <c r="B899" s="163"/>
      <c r="C899" s="163"/>
      <c r="D899" s="163"/>
      <c r="E899" s="163"/>
      <c r="F899" s="163"/>
      <c r="G899" s="163"/>
      <c r="H899" s="163"/>
      <c r="I899" s="163"/>
      <c r="J899" s="163"/>
    </row>
    <row r="900" spans="1:10" x14ac:dyDescent="0.25">
      <c r="A900" s="163"/>
      <c r="B900" s="163"/>
      <c r="C900" s="163"/>
      <c r="D900" s="163"/>
      <c r="E900" s="163"/>
      <c r="F900" s="163"/>
      <c r="G900" s="163"/>
      <c r="H900" s="163"/>
      <c r="I900" s="163"/>
      <c r="J900" s="163"/>
    </row>
    <row r="901" spans="1:10" x14ac:dyDescent="0.25">
      <c r="A901" s="163"/>
      <c r="B901" s="163"/>
      <c r="C901" s="163"/>
      <c r="D901" s="163"/>
      <c r="E901" s="163"/>
      <c r="F901" s="163"/>
      <c r="G901" s="163"/>
      <c r="H901" s="163"/>
      <c r="I901" s="163"/>
      <c r="J901" s="163"/>
    </row>
    <row r="902" spans="1:10" x14ac:dyDescent="0.25">
      <c r="A902" s="163"/>
      <c r="B902" s="163"/>
      <c r="C902" s="163"/>
      <c r="D902" s="163"/>
      <c r="E902" s="163"/>
      <c r="F902" s="163"/>
      <c r="G902" s="163"/>
      <c r="H902" s="163"/>
      <c r="I902" s="163"/>
      <c r="J902" s="163"/>
    </row>
    <row r="903" spans="1:10" x14ac:dyDescent="0.25">
      <c r="A903" s="163"/>
      <c r="B903" s="163"/>
      <c r="C903" s="163"/>
      <c r="D903" s="163"/>
      <c r="E903" s="163"/>
      <c r="F903" s="163"/>
      <c r="G903" s="163"/>
      <c r="H903" s="163"/>
      <c r="I903" s="163"/>
      <c r="J903" s="163"/>
    </row>
    <row r="904" spans="1:10" x14ac:dyDescent="0.25">
      <c r="A904" s="163"/>
      <c r="B904" s="163"/>
      <c r="C904" s="163"/>
      <c r="D904" s="163"/>
      <c r="E904" s="163"/>
      <c r="F904" s="163"/>
      <c r="G904" s="163"/>
      <c r="H904" s="163"/>
      <c r="I904" s="163"/>
      <c r="J904" s="163"/>
    </row>
    <row r="905" spans="1:10" x14ac:dyDescent="0.25">
      <c r="A905" s="163"/>
      <c r="B905" s="163"/>
      <c r="C905" s="163"/>
      <c r="D905" s="163"/>
      <c r="E905" s="163"/>
      <c r="F905" s="163"/>
      <c r="G905" s="163"/>
      <c r="H905" s="163"/>
      <c r="I905" s="163"/>
      <c r="J905" s="163"/>
    </row>
    <row r="906" spans="1:10" x14ac:dyDescent="0.25">
      <c r="A906" s="163"/>
      <c r="B906" s="163"/>
      <c r="C906" s="163"/>
      <c r="D906" s="163"/>
      <c r="E906" s="163"/>
      <c r="F906" s="163"/>
      <c r="G906" s="163"/>
      <c r="H906" s="163"/>
      <c r="I906" s="163"/>
      <c r="J906" s="163"/>
    </row>
    <row r="907" spans="1:10" x14ac:dyDescent="0.25">
      <c r="A907" s="163"/>
      <c r="B907" s="163"/>
      <c r="C907" s="163"/>
      <c r="D907" s="163"/>
      <c r="E907" s="163"/>
      <c r="F907" s="163"/>
      <c r="G907" s="163"/>
      <c r="H907" s="163"/>
      <c r="I907" s="163"/>
      <c r="J907" s="163"/>
    </row>
    <row r="908" spans="1:10" x14ac:dyDescent="0.25">
      <c r="A908" s="163"/>
      <c r="B908" s="163"/>
      <c r="C908" s="163"/>
      <c r="D908" s="163"/>
      <c r="E908" s="163"/>
      <c r="F908" s="163"/>
      <c r="G908" s="163"/>
      <c r="H908" s="163"/>
      <c r="I908" s="163"/>
      <c r="J908" s="163"/>
    </row>
    <row r="909" spans="1:10" x14ac:dyDescent="0.25">
      <c r="A909" s="163"/>
      <c r="B909" s="163"/>
      <c r="C909" s="163"/>
      <c r="D909" s="163"/>
      <c r="E909" s="163"/>
      <c r="F909" s="163"/>
      <c r="G909" s="163"/>
      <c r="H909" s="163"/>
      <c r="I909" s="163"/>
      <c r="J909" s="163"/>
    </row>
    <row r="910" spans="1:10" x14ac:dyDescent="0.25">
      <c r="A910" s="163"/>
      <c r="B910" s="163"/>
      <c r="C910" s="163"/>
      <c r="D910" s="163"/>
      <c r="E910" s="163"/>
      <c r="F910" s="163"/>
      <c r="G910" s="163"/>
      <c r="H910" s="163"/>
      <c r="I910" s="163"/>
      <c r="J910" s="163"/>
    </row>
    <row r="911" spans="1:10" x14ac:dyDescent="0.25">
      <c r="A911" s="163"/>
      <c r="B911" s="163"/>
      <c r="C911" s="163"/>
      <c r="D911" s="163"/>
      <c r="E911" s="163"/>
      <c r="F911" s="163"/>
      <c r="G911" s="163"/>
      <c r="H911" s="163"/>
      <c r="I911" s="163"/>
      <c r="J911" s="163"/>
    </row>
    <row r="912" spans="1:10" x14ac:dyDescent="0.25">
      <c r="A912" s="163"/>
      <c r="B912" s="163"/>
      <c r="C912" s="163"/>
      <c r="D912" s="163"/>
      <c r="E912" s="163"/>
      <c r="F912" s="163"/>
      <c r="G912" s="163"/>
      <c r="H912" s="163"/>
      <c r="I912" s="163"/>
      <c r="J912" s="163"/>
    </row>
    <row r="913" spans="1:10" x14ac:dyDescent="0.25">
      <c r="A913" s="163"/>
      <c r="B913" s="163"/>
      <c r="C913" s="163"/>
      <c r="D913" s="163"/>
      <c r="E913" s="163"/>
      <c r="F913" s="163"/>
      <c r="G913" s="163"/>
      <c r="H913" s="163"/>
      <c r="I913" s="163"/>
      <c r="J913" s="163"/>
    </row>
    <row r="914" spans="1:10" x14ac:dyDescent="0.25">
      <c r="A914" s="163"/>
      <c r="B914" s="163"/>
      <c r="C914" s="163"/>
      <c r="D914" s="163"/>
      <c r="E914" s="163"/>
      <c r="F914" s="163"/>
      <c r="G914" s="163"/>
      <c r="H914" s="163"/>
      <c r="I914" s="163"/>
      <c r="J914" s="163"/>
    </row>
    <row r="915" spans="1:10" x14ac:dyDescent="0.25">
      <c r="A915" s="163"/>
      <c r="B915" s="163"/>
      <c r="C915" s="163"/>
      <c r="D915" s="163"/>
      <c r="E915" s="163"/>
      <c r="F915" s="163"/>
      <c r="G915" s="163"/>
      <c r="H915" s="163"/>
      <c r="I915" s="163"/>
      <c r="J915" s="163"/>
    </row>
    <row r="916" spans="1:10" x14ac:dyDescent="0.25">
      <c r="A916" s="163"/>
      <c r="B916" s="163"/>
      <c r="C916" s="163"/>
      <c r="D916" s="163"/>
      <c r="E916" s="163"/>
      <c r="F916" s="163"/>
      <c r="G916" s="163"/>
      <c r="H916" s="163"/>
      <c r="I916" s="163"/>
      <c r="J916" s="163"/>
    </row>
    <row r="917" spans="1:10" x14ac:dyDescent="0.25">
      <c r="A917" s="163"/>
      <c r="B917" s="163"/>
      <c r="C917" s="163"/>
      <c r="D917" s="163"/>
      <c r="E917" s="163"/>
      <c r="F917" s="163"/>
      <c r="G917" s="163"/>
      <c r="H917" s="163"/>
      <c r="I917" s="163"/>
      <c r="J917" s="163"/>
    </row>
    <row r="918" spans="1:10" x14ac:dyDescent="0.25">
      <c r="A918" s="163"/>
      <c r="B918" s="163"/>
      <c r="C918" s="163"/>
      <c r="D918" s="163"/>
      <c r="E918" s="163"/>
      <c r="F918" s="163"/>
      <c r="G918" s="163"/>
      <c r="H918" s="163"/>
      <c r="I918" s="163"/>
      <c r="J918" s="163"/>
    </row>
    <row r="919" spans="1:10" x14ac:dyDescent="0.25">
      <c r="A919" s="163"/>
      <c r="B919" s="163"/>
      <c r="C919" s="163"/>
      <c r="D919" s="163"/>
      <c r="E919" s="163"/>
      <c r="F919" s="163"/>
      <c r="G919" s="163"/>
      <c r="H919" s="163"/>
      <c r="I919" s="163"/>
      <c r="J919" s="163"/>
    </row>
    <row r="920" spans="1:10" x14ac:dyDescent="0.25">
      <c r="A920" s="163"/>
      <c r="B920" s="163"/>
      <c r="C920" s="163"/>
      <c r="D920" s="163"/>
      <c r="E920" s="163"/>
      <c r="F920" s="163"/>
      <c r="G920" s="163"/>
      <c r="H920" s="163"/>
      <c r="I920" s="163"/>
      <c r="J920" s="163"/>
    </row>
    <row r="921" spans="1:10" x14ac:dyDescent="0.25">
      <c r="A921" s="163"/>
      <c r="B921" s="163"/>
      <c r="C921" s="163"/>
      <c r="D921" s="163"/>
      <c r="E921" s="163"/>
      <c r="F921" s="163"/>
      <c r="G921" s="163"/>
      <c r="H921" s="163"/>
      <c r="I921" s="163"/>
      <c r="J921" s="163"/>
    </row>
    <row r="922" spans="1:10" x14ac:dyDescent="0.25">
      <c r="A922" s="163"/>
      <c r="B922" s="163"/>
      <c r="C922" s="163"/>
      <c r="D922" s="163"/>
      <c r="E922" s="163"/>
      <c r="F922" s="163"/>
      <c r="G922" s="163"/>
      <c r="H922" s="163"/>
      <c r="I922" s="163"/>
      <c r="J922" s="163"/>
    </row>
    <row r="923" spans="1:10" x14ac:dyDescent="0.25">
      <c r="A923" s="163"/>
      <c r="B923" s="163"/>
      <c r="C923" s="163"/>
      <c r="D923" s="163"/>
      <c r="E923" s="163"/>
      <c r="F923" s="163"/>
      <c r="G923" s="163"/>
      <c r="H923" s="163"/>
      <c r="I923" s="163"/>
      <c r="J923" s="163"/>
    </row>
    <row r="924" spans="1:10" x14ac:dyDescent="0.25">
      <c r="A924" s="163"/>
      <c r="B924" s="163"/>
      <c r="C924" s="163"/>
      <c r="D924" s="163"/>
      <c r="E924" s="163"/>
      <c r="F924" s="163"/>
      <c r="G924" s="163"/>
      <c r="H924" s="163"/>
      <c r="I924" s="163"/>
      <c r="J924" s="163"/>
    </row>
    <row r="925" spans="1:10" x14ac:dyDescent="0.25">
      <c r="A925" s="163"/>
      <c r="B925" s="163"/>
      <c r="C925" s="163"/>
      <c r="D925" s="163"/>
      <c r="E925" s="163"/>
      <c r="F925" s="163"/>
      <c r="G925" s="163"/>
      <c r="H925" s="163"/>
      <c r="I925" s="163"/>
      <c r="J925" s="163"/>
    </row>
    <row r="926" spans="1:10" x14ac:dyDescent="0.25">
      <c r="A926" s="163"/>
      <c r="B926" s="163"/>
      <c r="C926" s="163"/>
      <c r="D926" s="163"/>
      <c r="E926" s="163"/>
      <c r="F926" s="163"/>
      <c r="G926" s="163"/>
      <c r="H926" s="163"/>
      <c r="I926" s="163"/>
      <c r="J926" s="163"/>
    </row>
    <row r="927" spans="1:10" x14ac:dyDescent="0.25">
      <c r="A927" s="163"/>
      <c r="B927" s="163"/>
      <c r="C927" s="163"/>
      <c r="D927" s="163"/>
      <c r="E927" s="163"/>
      <c r="F927" s="163"/>
      <c r="G927" s="163"/>
      <c r="H927" s="163"/>
      <c r="I927" s="163"/>
      <c r="J927" s="163"/>
    </row>
    <row r="928" spans="1:10" x14ac:dyDescent="0.25">
      <c r="A928" s="163"/>
      <c r="B928" s="163"/>
      <c r="C928" s="163"/>
      <c r="D928" s="163"/>
      <c r="E928" s="163"/>
      <c r="F928" s="163"/>
      <c r="G928" s="163"/>
      <c r="H928" s="163"/>
      <c r="I928" s="163"/>
      <c r="J928" s="163"/>
    </row>
    <row r="929" spans="1:10" x14ac:dyDescent="0.25">
      <c r="A929" s="163"/>
      <c r="B929" s="163"/>
      <c r="C929" s="163"/>
      <c r="D929" s="163"/>
      <c r="E929" s="163"/>
      <c r="F929" s="163"/>
      <c r="G929" s="163"/>
      <c r="H929" s="163"/>
      <c r="I929" s="163"/>
      <c r="J929" s="163"/>
    </row>
    <row r="930" spans="1:10" x14ac:dyDescent="0.25">
      <c r="A930" s="163"/>
      <c r="B930" s="163"/>
      <c r="C930" s="163"/>
      <c r="D930" s="163"/>
      <c r="E930" s="163"/>
      <c r="F930" s="163"/>
      <c r="G930" s="163"/>
      <c r="H930" s="163"/>
      <c r="I930" s="163"/>
      <c r="J930" s="163"/>
    </row>
    <row r="931" spans="1:10" x14ac:dyDescent="0.25">
      <c r="A931" s="163"/>
      <c r="B931" s="163"/>
      <c r="C931" s="163"/>
      <c r="D931" s="163"/>
      <c r="E931" s="163"/>
      <c r="F931" s="163"/>
      <c r="G931" s="163"/>
      <c r="H931" s="163"/>
      <c r="I931" s="163"/>
      <c r="J931" s="163"/>
    </row>
    <row r="932" spans="1:10" x14ac:dyDescent="0.25">
      <c r="A932" s="163"/>
      <c r="B932" s="163"/>
      <c r="C932" s="163"/>
      <c r="D932" s="163"/>
      <c r="E932" s="163"/>
      <c r="F932" s="163"/>
      <c r="G932" s="163"/>
      <c r="H932" s="163"/>
      <c r="I932" s="163"/>
      <c r="J932" s="163"/>
    </row>
    <row r="933" spans="1:10" x14ac:dyDescent="0.25">
      <c r="A933" s="163"/>
      <c r="B933" s="163"/>
      <c r="C933" s="163"/>
      <c r="D933" s="163"/>
      <c r="E933" s="163"/>
      <c r="F933" s="163"/>
      <c r="G933" s="163"/>
      <c r="H933" s="163"/>
      <c r="I933" s="163"/>
      <c r="J933" s="163"/>
    </row>
    <row r="934" spans="1:10" x14ac:dyDescent="0.25">
      <c r="A934" s="163"/>
      <c r="B934" s="163"/>
      <c r="C934" s="163"/>
      <c r="D934" s="163"/>
      <c r="E934" s="163"/>
      <c r="F934" s="163"/>
      <c r="G934" s="163"/>
      <c r="H934" s="163"/>
      <c r="I934" s="163"/>
      <c r="J934" s="163"/>
    </row>
    <row r="935" spans="1:10" x14ac:dyDescent="0.25">
      <c r="A935" s="163"/>
      <c r="B935" s="163"/>
      <c r="C935" s="163"/>
      <c r="D935" s="163"/>
      <c r="E935" s="163"/>
      <c r="F935" s="163"/>
      <c r="G935" s="163"/>
      <c r="H935" s="163"/>
      <c r="I935" s="163"/>
      <c r="J935" s="163"/>
    </row>
    <row r="936" spans="1:10" x14ac:dyDescent="0.25">
      <c r="A936" s="163"/>
      <c r="B936" s="163"/>
      <c r="C936" s="163"/>
      <c r="D936" s="163"/>
      <c r="E936" s="163"/>
      <c r="F936" s="163"/>
      <c r="G936" s="163"/>
      <c r="H936" s="163"/>
      <c r="I936" s="163"/>
      <c r="J936" s="163"/>
    </row>
    <row r="937" spans="1:10" x14ac:dyDescent="0.25">
      <c r="A937" s="163"/>
      <c r="B937" s="163"/>
      <c r="C937" s="163"/>
      <c r="D937" s="163"/>
      <c r="E937" s="163"/>
      <c r="F937" s="163"/>
      <c r="G937" s="163"/>
      <c r="H937" s="163"/>
      <c r="I937" s="163"/>
      <c r="J937" s="163"/>
    </row>
    <row r="938" spans="1:10" x14ac:dyDescent="0.25">
      <c r="A938" s="163"/>
      <c r="B938" s="163"/>
      <c r="C938" s="163"/>
      <c r="D938" s="163"/>
      <c r="E938" s="163"/>
      <c r="F938" s="163"/>
      <c r="G938" s="163"/>
      <c r="H938" s="163"/>
      <c r="I938" s="163"/>
      <c r="J938" s="163"/>
    </row>
    <row r="939" spans="1:10" x14ac:dyDescent="0.25">
      <c r="A939" s="163"/>
      <c r="B939" s="163"/>
      <c r="C939" s="163"/>
      <c r="D939" s="163"/>
      <c r="E939" s="163"/>
      <c r="F939" s="163"/>
      <c r="G939" s="163"/>
      <c r="H939" s="163"/>
      <c r="I939" s="163"/>
      <c r="J939" s="163"/>
    </row>
    <row r="940" spans="1:10" x14ac:dyDescent="0.25">
      <c r="A940" s="163"/>
      <c r="B940" s="163"/>
      <c r="C940" s="163"/>
      <c r="D940" s="163"/>
      <c r="E940" s="163"/>
      <c r="F940" s="163"/>
      <c r="G940" s="163"/>
      <c r="H940" s="163"/>
      <c r="I940" s="163"/>
      <c r="J940" s="163"/>
    </row>
    <row r="941" spans="1:10" x14ac:dyDescent="0.25">
      <c r="A941" s="163"/>
      <c r="B941" s="163"/>
      <c r="C941" s="163"/>
      <c r="D941" s="163"/>
      <c r="E941" s="163"/>
      <c r="F941" s="163"/>
      <c r="G941" s="163"/>
      <c r="H941" s="163"/>
      <c r="I941" s="163"/>
      <c r="J941" s="163"/>
    </row>
    <row r="942" spans="1:10" x14ac:dyDescent="0.25">
      <c r="A942" s="163"/>
      <c r="B942" s="163"/>
      <c r="C942" s="163"/>
      <c r="D942" s="163"/>
      <c r="E942" s="163"/>
      <c r="F942" s="163"/>
      <c r="G942" s="163"/>
      <c r="H942" s="163"/>
      <c r="I942" s="163"/>
      <c r="J942" s="163"/>
    </row>
    <row r="943" spans="1:10" x14ac:dyDescent="0.25">
      <c r="A943" s="163"/>
      <c r="B943" s="163"/>
      <c r="C943" s="163"/>
      <c r="D943" s="163"/>
      <c r="E943" s="163"/>
      <c r="F943" s="163"/>
      <c r="G943" s="163"/>
      <c r="H943" s="163"/>
      <c r="I943" s="163"/>
      <c r="J943" s="163"/>
    </row>
    <row r="944" spans="1:10" x14ac:dyDescent="0.25">
      <c r="A944" s="163"/>
      <c r="B944" s="163"/>
      <c r="C944" s="163"/>
      <c r="D944" s="163"/>
      <c r="E944" s="163"/>
      <c r="F944" s="163"/>
      <c r="G944" s="163"/>
      <c r="H944" s="163"/>
      <c r="I944" s="163"/>
      <c r="J944" s="163"/>
    </row>
    <row r="945" spans="1:10" x14ac:dyDescent="0.25">
      <c r="A945" s="163"/>
      <c r="B945" s="163"/>
      <c r="C945" s="163"/>
      <c r="D945" s="163"/>
      <c r="E945" s="163"/>
      <c r="F945" s="163"/>
      <c r="G945" s="163"/>
      <c r="H945" s="163"/>
      <c r="I945" s="163"/>
      <c r="J945" s="163"/>
    </row>
    <row r="946" spans="1:10" x14ac:dyDescent="0.25">
      <c r="A946" s="163"/>
      <c r="B946" s="163"/>
      <c r="C946" s="163"/>
      <c r="D946" s="163"/>
      <c r="E946" s="163"/>
      <c r="F946" s="163"/>
      <c r="G946" s="163"/>
      <c r="H946" s="163"/>
      <c r="I946" s="163"/>
      <c r="J946" s="163"/>
    </row>
    <row r="947" spans="1:10" x14ac:dyDescent="0.25">
      <c r="A947" s="163"/>
      <c r="B947" s="163"/>
      <c r="C947" s="163"/>
      <c r="D947" s="163"/>
      <c r="E947" s="163"/>
      <c r="F947" s="163"/>
      <c r="G947" s="163"/>
      <c r="H947" s="163"/>
      <c r="I947" s="163"/>
      <c r="J947" s="163"/>
    </row>
    <row r="948" spans="1:10" x14ac:dyDescent="0.25">
      <c r="A948" s="163"/>
      <c r="B948" s="163"/>
      <c r="C948" s="163"/>
      <c r="D948" s="163"/>
      <c r="E948" s="163"/>
      <c r="F948" s="163"/>
      <c r="G948" s="163"/>
      <c r="H948" s="163"/>
      <c r="I948" s="163"/>
      <c r="J948" s="163"/>
    </row>
    <row r="949" spans="1:10" x14ac:dyDescent="0.25">
      <c r="A949" s="163"/>
      <c r="B949" s="163"/>
      <c r="C949" s="163"/>
      <c r="D949" s="163"/>
      <c r="E949" s="163"/>
      <c r="F949" s="163"/>
      <c r="G949" s="163"/>
      <c r="H949" s="163"/>
      <c r="I949" s="163"/>
      <c r="J949" s="163"/>
    </row>
    <row r="950" spans="1:10" x14ac:dyDescent="0.25">
      <c r="A950" s="163"/>
      <c r="B950" s="163"/>
      <c r="C950" s="163"/>
      <c r="D950" s="163"/>
      <c r="E950" s="163"/>
      <c r="F950" s="163"/>
      <c r="G950" s="163"/>
      <c r="H950" s="163"/>
      <c r="I950" s="163"/>
      <c r="J950" s="163"/>
    </row>
    <row r="951" spans="1:10" x14ac:dyDescent="0.25">
      <c r="A951" s="163"/>
      <c r="B951" s="163"/>
      <c r="C951" s="163"/>
      <c r="D951" s="163"/>
      <c r="E951" s="163"/>
      <c r="F951" s="163"/>
      <c r="G951" s="163"/>
      <c r="H951" s="163"/>
      <c r="I951" s="163"/>
      <c r="J951" s="163"/>
    </row>
    <row r="952" spans="1:10" x14ac:dyDescent="0.25">
      <c r="A952" s="163"/>
      <c r="B952" s="163"/>
      <c r="C952" s="163"/>
      <c r="D952" s="163"/>
      <c r="E952" s="163"/>
      <c r="F952" s="163"/>
      <c r="G952" s="163"/>
      <c r="H952" s="163"/>
      <c r="I952" s="163"/>
      <c r="J952" s="163"/>
    </row>
    <row r="953" spans="1:10" x14ac:dyDescent="0.25">
      <c r="A953" s="163"/>
      <c r="B953" s="163"/>
      <c r="C953" s="163"/>
      <c r="D953" s="163"/>
      <c r="E953" s="163"/>
      <c r="F953" s="163"/>
      <c r="G953" s="163"/>
      <c r="H953" s="163"/>
      <c r="I953" s="163"/>
      <c r="J953" s="163"/>
    </row>
    <row r="954" spans="1:10" x14ac:dyDescent="0.25">
      <c r="A954" s="163"/>
      <c r="B954" s="163"/>
      <c r="C954" s="163"/>
      <c r="D954" s="163"/>
      <c r="E954" s="163"/>
      <c r="F954" s="163"/>
      <c r="G954" s="163"/>
      <c r="H954" s="163"/>
      <c r="I954" s="163"/>
      <c r="J954" s="163"/>
    </row>
    <row r="955" spans="1:10" x14ac:dyDescent="0.25">
      <c r="A955" s="163"/>
      <c r="B955" s="163"/>
      <c r="C955" s="163"/>
      <c r="D955" s="163"/>
      <c r="E955" s="163"/>
      <c r="F955" s="163"/>
      <c r="G955" s="163"/>
      <c r="H955" s="163"/>
      <c r="I955" s="163"/>
      <c r="J955" s="163"/>
    </row>
    <row r="956" spans="1:10" x14ac:dyDescent="0.25">
      <c r="A956" s="163"/>
      <c r="B956" s="163"/>
      <c r="C956" s="163"/>
      <c r="D956" s="163"/>
      <c r="E956" s="163"/>
      <c r="F956" s="163"/>
      <c r="G956" s="163"/>
      <c r="H956" s="163"/>
      <c r="I956" s="163"/>
      <c r="J956" s="163"/>
    </row>
    <row r="957" spans="1:10" x14ac:dyDescent="0.25">
      <c r="A957" s="163"/>
      <c r="B957" s="163"/>
      <c r="C957" s="163"/>
      <c r="D957" s="163"/>
      <c r="E957" s="163"/>
      <c r="F957" s="163"/>
      <c r="G957" s="163"/>
      <c r="H957" s="163"/>
      <c r="I957" s="163"/>
      <c r="J957" s="163"/>
    </row>
    <row r="958" spans="1:10" x14ac:dyDescent="0.25">
      <c r="A958" s="163"/>
      <c r="B958" s="163"/>
      <c r="C958" s="163"/>
      <c r="D958" s="163"/>
      <c r="E958" s="163"/>
      <c r="F958" s="163"/>
      <c r="G958" s="163"/>
      <c r="H958" s="163"/>
      <c r="I958" s="163"/>
      <c r="J958" s="163"/>
    </row>
    <row r="959" spans="1:10" x14ac:dyDescent="0.25">
      <c r="A959" s="163"/>
      <c r="B959" s="163"/>
      <c r="C959" s="163"/>
      <c r="D959" s="163"/>
      <c r="E959" s="163"/>
      <c r="F959" s="163"/>
      <c r="G959" s="163"/>
      <c r="H959" s="163"/>
      <c r="I959" s="163"/>
      <c r="J959" s="163"/>
    </row>
    <row r="960" spans="1:10" x14ac:dyDescent="0.25">
      <c r="A960" s="163"/>
      <c r="B960" s="163"/>
      <c r="C960" s="163"/>
      <c r="D960" s="163"/>
      <c r="E960" s="163"/>
      <c r="F960" s="163"/>
      <c r="G960" s="163"/>
      <c r="H960" s="163"/>
      <c r="I960" s="163"/>
      <c r="J960" s="163"/>
    </row>
    <row r="961" spans="1:10" x14ac:dyDescent="0.25">
      <c r="A961" s="163"/>
      <c r="B961" s="163"/>
      <c r="C961" s="163"/>
      <c r="D961" s="163"/>
      <c r="E961" s="163"/>
      <c r="F961" s="163"/>
      <c r="G961" s="163"/>
      <c r="H961" s="163"/>
      <c r="I961" s="163"/>
      <c r="J961" s="163"/>
    </row>
    <row r="962" spans="1:10" x14ac:dyDescent="0.25">
      <c r="A962" s="163"/>
      <c r="B962" s="163"/>
      <c r="C962" s="163"/>
      <c r="D962" s="163"/>
      <c r="E962" s="163"/>
      <c r="F962" s="163"/>
      <c r="G962" s="163"/>
      <c r="H962" s="163"/>
      <c r="I962" s="163"/>
      <c r="J962" s="163"/>
    </row>
    <row r="963" spans="1:10" x14ac:dyDescent="0.25">
      <c r="A963" s="163"/>
      <c r="B963" s="163"/>
      <c r="C963" s="163"/>
      <c r="D963" s="163"/>
      <c r="E963" s="163"/>
      <c r="F963" s="163"/>
      <c r="G963" s="163"/>
      <c r="H963" s="163"/>
      <c r="I963" s="163"/>
      <c r="J963" s="163"/>
    </row>
    <row r="964" spans="1:10" x14ac:dyDescent="0.25">
      <c r="A964" s="163"/>
      <c r="B964" s="163"/>
      <c r="C964" s="163"/>
      <c r="D964" s="163"/>
      <c r="E964" s="163"/>
      <c r="F964" s="163"/>
      <c r="G964" s="163"/>
      <c r="H964" s="163"/>
      <c r="I964" s="163"/>
      <c r="J964" s="163"/>
    </row>
    <row r="965" spans="1:10" x14ac:dyDescent="0.25">
      <c r="A965" s="163"/>
      <c r="B965" s="163"/>
      <c r="C965" s="163"/>
      <c r="D965" s="163"/>
      <c r="E965" s="163"/>
      <c r="F965" s="163"/>
      <c r="G965" s="163"/>
      <c r="H965" s="163"/>
      <c r="I965" s="163"/>
      <c r="J965" s="163"/>
    </row>
    <row r="966" spans="1:10" x14ac:dyDescent="0.25">
      <c r="A966" s="163"/>
      <c r="B966" s="163"/>
      <c r="C966" s="163"/>
      <c r="D966" s="163"/>
      <c r="E966" s="163"/>
      <c r="F966" s="163"/>
      <c r="G966" s="163"/>
      <c r="H966" s="163"/>
      <c r="I966" s="163"/>
      <c r="J966" s="163"/>
    </row>
    <row r="967" spans="1:10" x14ac:dyDescent="0.25">
      <c r="A967" s="163"/>
      <c r="B967" s="163"/>
      <c r="C967" s="163"/>
      <c r="D967" s="163"/>
      <c r="E967" s="163"/>
      <c r="F967" s="163"/>
      <c r="G967" s="163"/>
      <c r="H967" s="163"/>
      <c r="I967" s="163"/>
      <c r="J967" s="163"/>
    </row>
    <row r="968" spans="1:10" x14ac:dyDescent="0.25">
      <c r="A968" s="163"/>
      <c r="B968" s="163"/>
      <c r="C968" s="163"/>
      <c r="D968" s="163"/>
      <c r="E968" s="163"/>
      <c r="F968" s="163"/>
      <c r="G968" s="163"/>
      <c r="H968" s="163"/>
      <c r="I968" s="163"/>
      <c r="J968" s="163"/>
    </row>
    <row r="969" spans="1:10" x14ac:dyDescent="0.25">
      <c r="A969" s="163"/>
      <c r="B969" s="163"/>
      <c r="C969" s="163"/>
      <c r="D969" s="163"/>
      <c r="E969" s="163"/>
      <c r="F969" s="163"/>
      <c r="G969" s="163"/>
      <c r="H969" s="163"/>
      <c r="I969" s="163"/>
      <c r="J969" s="163"/>
    </row>
    <row r="970" spans="1:10" x14ac:dyDescent="0.25">
      <c r="A970" s="163"/>
      <c r="B970" s="163"/>
      <c r="C970" s="163"/>
      <c r="D970" s="163"/>
      <c r="E970" s="163"/>
      <c r="F970" s="163"/>
      <c r="G970" s="163"/>
      <c r="H970" s="163"/>
      <c r="I970" s="163"/>
      <c r="J970" s="163"/>
    </row>
    <row r="971" spans="1:10" x14ac:dyDescent="0.25">
      <c r="A971" s="163"/>
      <c r="B971" s="163"/>
      <c r="C971" s="163"/>
      <c r="D971" s="163"/>
      <c r="E971" s="163"/>
      <c r="F971" s="163"/>
      <c r="G971" s="163"/>
      <c r="H971" s="163"/>
      <c r="I971" s="163"/>
      <c r="J971" s="163"/>
    </row>
    <row r="972" spans="1:10" x14ac:dyDescent="0.25">
      <c r="A972" s="163"/>
      <c r="B972" s="163"/>
      <c r="C972" s="163"/>
      <c r="D972" s="163"/>
      <c r="E972" s="163"/>
      <c r="F972" s="163"/>
      <c r="G972" s="163"/>
      <c r="H972" s="163"/>
      <c r="I972" s="163"/>
      <c r="J972" s="163"/>
    </row>
    <row r="973" spans="1:10" x14ac:dyDescent="0.25">
      <c r="A973" s="163"/>
      <c r="B973" s="163"/>
      <c r="C973" s="163"/>
      <c r="D973" s="163"/>
      <c r="E973" s="163"/>
      <c r="F973" s="163"/>
      <c r="G973" s="163"/>
      <c r="H973" s="163"/>
      <c r="I973" s="163"/>
      <c r="J973" s="163"/>
    </row>
    <row r="974" spans="1:10" x14ac:dyDescent="0.25">
      <c r="A974" s="163"/>
      <c r="B974" s="163"/>
      <c r="C974" s="163"/>
      <c r="D974" s="163"/>
      <c r="E974" s="163"/>
      <c r="F974" s="163"/>
      <c r="G974" s="163"/>
      <c r="H974" s="163"/>
      <c r="I974" s="163"/>
      <c r="J974" s="163"/>
    </row>
    <row r="975" spans="1:10" x14ac:dyDescent="0.25">
      <c r="A975" s="163"/>
      <c r="B975" s="163"/>
      <c r="C975" s="163"/>
      <c r="D975" s="163"/>
      <c r="E975" s="163"/>
      <c r="F975" s="163"/>
      <c r="G975" s="163"/>
      <c r="H975" s="163"/>
      <c r="I975" s="163"/>
      <c r="J975" s="163"/>
    </row>
    <row r="976" spans="1:10" x14ac:dyDescent="0.25">
      <c r="A976" s="163"/>
      <c r="B976" s="163"/>
      <c r="C976" s="163"/>
      <c r="D976" s="163"/>
      <c r="E976" s="163"/>
      <c r="F976" s="163"/>
      <c r="G976" s="163"/>
      <c r="H976" s="163"/>
      <c r="I976" s="163"/>
      <c r="J976" s="163"/>
    </row>
    <row r="977" spans="1:10" x14ac:dyDescent="0.25">
      <c r="A977" s="163"/>
      <c r="B977" s="163"/>
      <c r="C977" s="163"/>
      <c r="D977" s="163"/>
      <c r="E977" s="163"/>
      <c r="F977" s="163"/>
      <c r="G977" s="163"/>
      <c r="H977" s="163"/>
      <c r="I977" s="163"/>
      <c r="J977" s="163"/>
    </row>
    <row r="978" spans="1:10" x14ac:dyDescent="0.25">
      <c r="A978" s="163"/>
      <c r="B978" s="163"/>
      <c r="C978" s="163"/>
      <c r="D978" s="163"/>
      <c r="E978" s="163"/>
      <c r="F978" s="163"/>
      <c r="G978" s="163"/>
      <c r="H978" s="163"/>
      <c r="I978" s="163"/>
      <c r="J978" s="163"/>
    </row>
    <row r="979" spans="1:10" x14ac:dyDescent="0.25">
      <c r="A979" s="163"/>
      <c r="B979" s="163"/>
      <c r="C979" s="163"/>
      <c r="D979" s="163"/>
      <c r="E979" s="163"/>
      <c r="F979" s="163"/>
      <c r="G979" s="163"/>
      <c r="H979" s="163"/>
      <c r="I979" s="163"/>
      <c r="J979" s="163"/>
    </row>
    <row r="980" spans="1:10" x14ac:dyDescent="0.25">
      <c r="A980" s="163"/>
      <c r="B980" s="163"/>
      <c r="C980" s="163"/>
      <c r="D980" s="163"/>
      <c r="E980" s="163"/>
      <c r="F980" s="163"/>
      <c r="G980" s="163"/>
      <c r="H980" s="163"/>
      <c r="I980" s="163"/>
      <c r="J980" s="163"/>
    </row>
    <row r="981" spans="1:10" x14ac:dyDescent="0.25">
      <c r="A981" s="163"/>
      <c r="B981" s="163"/>
      <c r="C981" s="163"/>
      <c r="D981" s="163"/>
      <c r="E981" s="163"/>
      <c r="F981" s="163"/>
      <c r="G981" s="163"/>
      <c r="H981" s="163"/>
      <c r="I981" s="163"/>
      <c r="J981" s="163"/>
    </row>
    <row r="982" spans="1:10" x14ac:dyDescent="0.25">
      <c r="A982" s="163"/>
      <c r="B982" s="163"/>
      <c r="C982" s="163"/>
      <c r="D982" s="163"/>
      <c r="E982" s="163"/>
      <c r="F982" s="163"/>
      <c r="G982" s="163"/>
      <c r="H982" s="163"/>
      <c r="I982" s="163"/>
      <c r="J982" s="163"/>
    </row>
    <row r="983" spans="1:10" x14ac:dyDescent="0.25">
      <c r="A983" s="163"/>
      <c r="B983" s="163"/>
      <c r="C983" s="163"/>
      <c r="D983" s="163"/>
      <c r="E983" s="163"/>
      <c r="F983" s="163"/>
      <c r="G983" s="163"/>
      <c r="H983" s="163"/>
      <c r="I983" s="163"/>
      <c r="J983" s="163"/>
    </row>
    <row r="984" spans="1:10" x14ac:dyDescent="0.25">
      <c r="A984" s="163"/>
      <c r="B984" s="163"/>
      <c r="C984" s="163"/>
      <c r="D984" s="163"/>
      <c r="E984" s="163"/>
      <c r="F984" s="163"/>
      <c r="G984" s="163"/>
      <c r="H984" s="163"/>
      <c r="I984" s="163"/>
      <c r="J984" s="163"/>
    </row>
    <row r="985" spans="1:10" x14ac:dyDescent="0.25">
      <c r="A985" s="163"/>
      <c r="B985" s="163"/>
      <c r="C985" s="163"/>
      <c r="D985" s="163"/>
      <c r="E985" s="163"/>
      <c r="F985" s="163"/>
      <c r="G985" s="163"/>
      <c r="H985" s="163"/>
      <c r="I985" s="163"/>
      <c r="J985" s="163"/>
    </row>
    <row r="986" spans="1:10" x14ac:dyDescent="0.25">
      <c r="A986" s="163"/>
      <c r="B986" s="163"/>
      <c r="C986" s="163"/>
      <c r="D986" s="163"/>
      <c r="E986" s="163"/>
      <c r="F986" s="163"/>
      <c r="G986" s="163"/>
      <c r="H986" s="163"/>
      <c r="I986" s="163"/>
      <c r="J986" s="163"/>
    </row>
    <row r="987" spans="1:10" x14ac:dyDescent="0.25">
      <c r="A987" s="163"/>
      <c r="B987" s="163"/>
      <c r="C987" s="163"/>
      <c r="D987" s="163"/>
      <c r="E987" s="163"/>
      <c r="F987" s="163"/>
      <c r="G987" s="163"/>
      <c r="H987" s="163"/>
      <c r="I987" s="163"/>
      <c r="J987" s="163"/>
    </row>
    <row r="988" spans="1:10" x14ac:dyDescent="0.25">
      <c r="A988" s="163"/>
      <c r="B988" s="163"/>
      <c r="C988" s="163"/>
      <c r="D988" s="163"/>
      <c r="E988" s="163"/>
      <c r="F988" s="163"/>
      <c r="G988" s="163"/>
      <c r="H988" s="163"/>
      <c r="I988" s="163"/>
      <c r="J988" s="163"/>
    </row>
    <row r="989" spans="1:10" x14ac:dyDescent="0.25">
      <c r="A989" s="163"/>
      <c r="B989" s="163"/>
      <c r="C989" s="163"/>
      <c r="D989" s="163"/>
      <c r="E989" s="163"/>
      <c r="F989" s="163"/>
      <c r="G989" s="163"/>
      <c r="H989" s="163"/>
      <c r="I989" s="163"/>
      <c r="J989" s="163"/>
    </row>
    <row r="990" spans="1:10" x14ac:dyDescent="0.25">
      <c r="A990" s="163"/>
      <c r="B990" s="163"/>
      <c r="C990" s="163"/>
      <c r="D990" s="163"/>
      <c r="E990" s="163"/>
      <c r="F990" s="163"/>
      <c r="G990" s="163"/>
      <c r="H990" s="163"/>
      <c r="I990" s="163"/>
      <c r="J990" s="163"/>
    </row>
    <row r="991" spans="1:10" x14ac:dyDescent="0.25">
      <c r="A991" s="163"/>
      <c r="B991" s="163"/>
      <c r="C991" s="163"/>
      <c r="D991" s="163"/>
      <c r="E991" s="163"/>
      <c r="F991" s="163"/>
      <c r="G991" s="163"/>
      <c r="H991" s="163"/>
      <c r="I991" s="163"/>
      <c r="J991" s="163"/>
    </row>
    <row r="992" spans="1:10" x14ac:dyDescent="0.25">
      <c r="A992" s="163"/>
      <c r="B992" s="163"/>
      <c r="C992" s="163"/>
      <c r="D992" s="163"/>
      <c r="E992" s="163"/>
      <c r="F992" s="163"/>
      <c r="G992" s="163"/>
      <c r="H992" s="163"/>
      <c r="I992" s="163"/>
      <c r="J992" s="163"/>
    </row>
    <row r="993" spans="1:10" x14ac:dyDescent="0.25">
      <c r="A993" s="163"/>
      <c r="B993" s="163"/>
      <c r="C993" s="163"/>
      <c r="D993" s="163"/>
      <c r="E993" s="163"/>
      <c r="F993" s="163"/>
      <c r="G993" s="163"/>
      <c r="H993" s="163"/>
      <c r="I993" s="163"/>
      <c r="J993" s="163"/>
    </row>
    <row r="994" spans="1:10" x14ac:dyDescent="0.25">
      <c r="A994" s="163"/>
      <c r="B994" s="163"/>
      <c r="C994" s="163"/>
      <c r="D994" s="163"/>
      <c r="E994" s="163"/>
      <c r="F994" s="163"/>
      <c r="G994" s="163"/>
      <c r="H994" s="163"/>
      <c r="I994" s="163"/>
      <c r="J994" s="163"/>
    </row>
    <row r="995" spans="1:10" x14ac:dyDescent="0.25">
      <c r="A995" s="163"/>
      <c r="B995" s="163"/>
      <c r="C995" s="163"/>
      <c r="D995" s="163"/>
      <c r="E995" s="163"/>
      <c r="F995" s="163"/>
      <c r="G995" s="163"/>
      <c r="H995" s="163"/>
      <c r="I995" s="163"/>
      <c r="J995" s="163"/>
    </row>
    <row r="996" spans="1:10" x14ac:dyDescent="0.25">
      <c r="A996" s="163"/>
      <c r="B996" s="163"/>
      <c r="C996" s="163"/>
      <c r="D996" s="163"/>
      <c r="E996" s="163"/>
      <c r="F996" s="163"/>
      <c r="G996" s="163"/>
      <c r="H996" s="163"/>
      <c r="I996" s="163"/>
      <c r="J996" s="163"/>
    </row>
    <row r="997" spans="1:10" x14ac:dyDescent="0.25">
      <c r="A997" s="163"/>
      <c r="B997" s="163"/>
      <c r="C997" s="163"/>
      <c r="D997" s="163"/>
      <c r="E997" s="163"/>
      <c r="F997" s="163"/>
      <c r="G997" s="163"/>
      <c r="H997" s="163"/>
      <c r="I997" s="163"/>
      <c r="J997" s="163"/>
    </row>
    <row r="998" spans="1:10" x14ac:dyDescent="0.25">
      <c r="A998" s="163"/>
      <c r="B998" s="163"/>
      <c r="C998" s="163"/>
      <c r="D998" s="163"/>
      <c r="E998" s="163"/>
      <c r="F998" s="163"/>
      <c r="G998" s="163"/>
      <c r="H998" s="163"/>
      <c r="I998" s="163"/>
      <c r="J998" s="163"/>
    </row>
    <row r="999" spans="1:10" x14ac:dyDescent="0.25">
      <c r="A999" s="163"/>
      <c r="B999" s="163"/>
      <c r="C999" s="163"/>
      <c r="D999" s="163"/>
      <c r="E999" s="163"/>
      <c r="F999" s="163"/>
      <c r="G999" s="163"/>
      <c r="H999" s="163"/>
      <c r="I999" s="163"/>
      <c r="J999" s="163"/>
    </row>
    <row r="1000" spans="1:10" x14ac:dyDescent="0.25">
      <c r="A1000" s="163"/>
      <c r="B1000" s="163"/>
      <c r="C1000" s="163"/>
      <c r="D1000" s="163"/>
      <c r="E1000" s="163"/>
      <c r="F1000" s="163"/>
      <c r="G1000" s="163"/>
      <c r="H1000" s="163"/>
      <c r="I1000" s="163"/>
      <c r="J1000" s="163"/>
    </row>
    <row r="1001" spans="1:10" x14ac:dyDescent="0.25">
      <c r="A1001" s="163"/>
      <c r="B1001" s="163"/>
      <c r="C1001" s="163"/>
      <c r="D1001" s="163"/>
      <c r="E1001" s="163"/>
      <c r="F1001" s="163"/>
      <c r="G1001" s="163"/>
      <c r="H1001" s="163"/>
      <c r="I1001" s="163"/>
      <c r="J1001" s="163"/>
    </row>
    <row r="1002" spans="1:10" x14ac:dyDescent="0.25">
      <c r="A1002" s="163"/>
      <c r="B1002" s="163"/>
      <c r="C1002" s="163"/>
      <c r="D1002" s="163"/>
      <c r="E1002" s="163"/>
      <c r="F1002" s="163"/>
      <c r="G1002" s="163"/>
      <c r="H1002" s="163"/>
      <c r="I1002" s="163"/>
      <c r="J1002" s="163"/>
    </row>
    <row r="1003" spans="1:10" x14ac:dyDescent="0.25">
      <c r="A1003" s="163"/>
      <c r="B1003" s="163"/>
      <c r="C1003" s="163"/>
      <c r="D1003" s="163"/>
      <c r="E1003" s="163"/>
      <c r="F1003" s="163"/>
      <c r="G1003" s="163"/>
      <c r="H1003" s="163"/>
      <c r="I1003" s="163"/>
      <c r="J1003" s="163"/>
    </row>
    <row r="1004" spans="1:10" x14ac:dyDescent="0.25">
      <c r="A1004" s="163"/>
      <c r="B1004" s="163"/>
      <c r="C1004" s="163"/>
      <c r="D1004" s="163"/>
      <c r="E1004" s="163"/>
      <c r="F1004" s="163"/>
      <c r="G1004" s="163"/>
      <c r="H1004" s="163"/>
      <c r="I1004" s="163"/>
      <c r="J1004" s="163"/>
    </row>
    <row r="1005" spans="1:10" x14ac:dyDescent="0.25">
      <c r="A1005" s="163"/>
      <c r="B1005" s="163"/>
      <c r="C1005" s="163"/>
      <c r="D1005" s="163"/>
      <c r="E1005" s="163"/>
      <c r="F1005" s="163"/>
      <c r="G1005" s="163"/>
      <c r="H1005" s="163"/>
      <c r="I1005" s="163"/>
      <c r="J1005" s="163"/>
    </row>
    <row r="1006" spans="1:10" x14ac:dyDescent="0.25">
      <c r="A1006" s="163"/>
      <c r="B1006" s="163"/>
      <c r="C1006" s="163"/>
      <c r="D1006" s="163"/>
      <c r="E1006" s="163"/>
      <c r="F1006" s="163"/>
      <c r="G1006" s="163"/>
      <c r="H1006" s="163"/>
      <c r="I1006" s="163"/>
      <c r="J1006" s="163"/>
    </row>
    <row r="1007" spans="1:10" x14ac:dyDescent="0.25">
      <c r="A1007" s="163"/>
      <c r="B1007" s="163"/>
      <c r="C1007" s="163"/>
      <c r="D1007" s="163"/>
      <c r="E1007" s="163"/>
      <c r="F1007" s="163"/>
      <c r="G1007" s="163"/>
      <c r="H1007" s="163"/>
      <c r="I1007" s="163"/>
      <c r="J1007" s="163"/>
    </row>
    <row r="1008" spans="1:10" x14ac:dyDescent="0.25">
      <c r="A1008" s="163"/>
      <c r="B1008" s="163"/>
      <c r="C1008" s="163"/>
      <c r="D1008" s="163"/>
      <c r="E1008" s="163"/>
      <c r="F1008" s="163"/>
      <c r="G1008" s="163"/>
      <c r="H1008" s="163"/>
      <c r="I1008" s="163"/>
      <c r="J1008" s="163"/>
    </row>
    <row r="1009" spans="1:10" x14ac:dyDescent="0.25">
      <c r="A1009" s="163"/>
      <c r="B1009" s="163"/>
      <c r="C1009" s="163"/>
      <c r="D1009" s="163"/>
      <c r="E1009" s="163"/>
      <c r="F1009" s="163"/>
      <c r="G1009" s="163"/>
      <c r="H1009" s="163"/>
      <c r="I1009" s="163"/>
      <c r="J1009" s="163"/>
    </row>
    <row r="1010" spans="1:10" x14ac:dyDescent="0.25">
      <c r="A1010" s="163"/>
      <c r="B1010" s="163"/>
      <c r="C1010" s="163"/>
      <c r="D1010" s="163"/>
      <c r="E1010" s="163"/>
      <c r="F1010" s="163"/>
      <c r="G1010" s="163"/>
      <c r="H1010" s="163"/>
      <c r="I1010" s="163"/>
      <c r="J1010" s="163"/>
    </row>
    <row r="1011" spans="1:10" x14ac:dyDescent="0.25">
      <c r="A1011" s="163"/>
      <c r="B1011" s="163"/>
      <c r="C1011" s="163"/>
      <c r="D1011" s="163"/>
      <c r="E1011" s="163"/>
      <c r="F1011" s="163"/>
      <c r="G1011" s="163"/>
      <c r="H1011" s="163"/>
      <c r="I1011" s="163"/>
      <c r="J1011" s="163"/>
    </row>
    <row r="1012" spans="1:10" x14ac:dyDescent="0.25">
      <c r="A1012" s="163"/>
      <c r="B1012" s="163"/>
      <c r="C1012" s="163"/>
      <c r="D1012" s="163"/>
      <c r="E1012" s="163"/>
      <c r="F1012" s="163"/>
      <c r="G1012" s="163"/>
      <c r="H1012" s="163"/>
      <c r="I1012" s="163"/>
      <c r="J1012" s="163"/>
    </row>
    <row r="1013" spans="1:10" x14ac:dyDescent="0.25">
      <c r="A1013" s="163"/>
      <c r="B1013" s="163"/>
      <c r="C1013" s="163"/>
      <c r="D1013" s="163"/>
      <c r="E1013" s="163"/>
      <c r="F1013" s="163"/>
      <c r="G1013" s="163"/>
      <c r="H1013" s="163"/>
      <c r="I1013" s="163"/>
      <c r="J1013" s="163"/>
    </row>
    <row r="1014" spans="1:10" x14ac:dyDescent="0.25">
      <c r="A1014" s="163"/>
      <c r="B1014" s="163"/>
      <c r="C1014" s="163"/>
      <c r="D1014" s="163"/>
      <c r="E1014" s="163"/>
      <c r="F1014" s="163"/>
      <c r="G1014" s="163"/>
      <c r="H1014" s="163"/>
      <c r="I1014" s="163"/>
      <c r="J1014" s="163"/>
    </row>
    <row r="1015" spans="1:10" x14ac:dyDescent="0.25">
      <c r="A1015" s="163"/>
      <c r="B1015" s="163"/>
      <c r="C1015" s="163"/>
      <c r="D1015" s="163"/>
      <c r="E1015" s="163"/>
      <c r="F1015" s="163"/>
      <c r="G1015" s="163"/>
      <c r="H1015" s="163"/>
      <c r="I1015" s="163"/>
      <c r="J1015" s="163"/>
    </row>
    <row r="1016" spans="1:10" x14ac:dyDescent="0.25">
      <c r="A1016" s="163"/>
      <c r="B1016" s="163"/>
      <c r="C1016" s="163"/>
      <c r="D1016" s="163"/>
      <c r="E1016" s="163"/>
      <c r="F1016" s="163"/>
      <c r="G1016" s="163"/>
      <c r="H1016" s="163"/>
      <c r="I1016" s="163"/>
      <c r="J1016" s="163"/>
    </row>
    <row r="1017" spans="1:10" x14ac:dyDescent="0.25">
      <c r="A1017" s="163"/>
      <c r="B1017" s="163"/>
      <c r="C1017" s="163"/>
      <c r="D1017" s="163"/>
      <c r="E1017" s="163"/>
      <c r="F1017" s="163"/>
      <c r="G1017" s="163"/>
      <c r="H1017" s="163"/>
      <c r="I1017" s="163"/>
      <c r="J1017" s="163"/>
    </row>
    <row r="1018" spans="1:10" x14ac:dyDescent="0.25">
      <c r="A1018" s="163"/>
      <c r="B1018" s="163"/>
      <c r="C1018" s="163"/>
      <c r="D1018" s="163"/>
      <c r="E1018" s="163"/>
      <c r="F1018" s="163"/>
      <c r="G1018" s="163"/>
      <c r="H1018" s="163"/>
      <c r="I1018" s="163"/>
      <c r="J1018" s="163"/>
    </row>
    <row r="1019" spans="1:10" x14ac:dyDescent="0.25">
      <c r="A1019" s="163"/>
      <c r="B1019" s="163"/>
      <c r="C1019" s="163"/>
      <c r="D1019" s="163"/>
      <c r="E1019" s="163"/>
      <c r="F1019" s="163"/>
      <c r="G1019" s="163"/>
      <c r="H1019" s="163"/>
      <c r="I1019" s="163"/>
      <c r="J1019" s="163"/>
    </row>
    <row r="1020" spans="1:10" x14ac:dyDescent="0.25">
      <c r="A1020" s="163"/>
      <c r="B1020" s="163"/>
      <c r="C1020" s="163"/>
      <c r="D1020" s="163"/>
      <c r="E1020" s="163"/>
      <c r="F1020" s="163"/>
      <c r="G1020" s="163"/>
      <c r="H1020" s="163"/>
      <c r="I1020" s="163"/>
      <c r="J1020" s="163"/>
    </row>
    <row r="1021" spans="1:10" x14ac:dyDescent="0.25">
      <c r="A1021" s="163"/>
      <c r="B1021" s="163"/>
      <c r="C1021" s="163"/>
      <c r="D1021" s="163"/>
      <c r="E1021" s="163"/>
      <c r="F1021" s="163"/>
      <c r="G1021" s="163"/>
      <c r="H1021" s="163"/>
      <c r="I1021" s="163"/>
      <c r="J1021" s="163"/>
    </row>
    <row r="1022" spans="1:10" x14ac:dyDescent="0.25">
      <c r="A1022" s="163"/>
      <c r="B1022" s="163"/>
      <c r="C1022" s="163"/>
      <c r="D1022" s="163"/>
      <c r="E1022" s="163"/>
      <c r="F1022" s="163"/>
      <c r="G1022" s="163"/>
      <c r="H1022" s="163"/>
      <c r="I1022" s="163"/>
      <c r="J1022" s="163"/>
    </row>
    <row r="1023" spans="1:10" x14ac:dyDescent="0.25">
      <c r="A1023" s="163"/>
      <c r="B1023" s="163"/>
      <c r="C1023" s="163"/>
      <c r="D1023" s="163"/>
      <c r="E1023" s="163"/>
      <c r="F1023" s="163"/>
      <c r="G1023" s="163"/>
      <c r="H1023" s="163"/>
      <c r="I1023" s="163"/>
      <c r="J1023" s="163"/>
    </row>
    <row r="1024" spans="1:10" x14ac:dyDescent="0.25">
      <c r="A1024" s="163"/>
      <c r="B1024" s="163"/>
      <c r="C1024" s="163"/>
      <c r="D1024" s="163"/>
      <c r="E1024" s="163"/>
      <c r="F1024" s="163"/>
      <c r="G1024" s="163"/>
      <c r="H1024" s="163"/>
      <c r="I1024" s="163"/>
      <c r="J1024" s="163"/>
    </row>
    <row r="1025" spans="1:10" x14ac:dyDescent="0.25">
      <c r="A1025" s="163"/>
      <c r="B1025" s="163"/>
      <c r="C1025" s="163"/>
      <c r="D1025" s="163"/>
      <c r="E1025" s="163"/>
      <c r="F1025" s="163"/>
      <c r="G1025" s="163"/>
      <c r="H1025" s="163"/>
      <c r="I1025" s="163"/>
      <c r="J1025" s="163"/>
    </row>
    <row r="1026" spans="1:10" x14ac:dyDescent="0.25">
      <c r="A1026" s="163"/>
      <c r="B1026" s="163"/>
      <c r="C1026" s="163"/>
      <c r="D1026" s="163"/>
      <c r="E1026" s="163"/>
      <c r="F1026" s="163"/>
      <c r="G1026" s="163"/>
      <c r="H1026" s="163"/>
      <c r="I1026" s="163"/>
      <c r="J1026" s="163"/>
    </row>
    <row r="1027" spans="1:10" x14ac:dyDescent="0.25">
      <c r="A1027" s="163"/>
      <c r="B1027" s="163"/>
      <c r="C1027" s="163"/>
      <c r="D1027" s="163"/>
      <c r="E1027" s="163"/>
      <c r="F1027" s="163"/>
      <c r="G1027" s="163"/>
      <c r="H1027" s="163"/>
      <c r="I1027" s="163"/>
      <c r="J1027" s="163"/>
    </row>
    <row r="1028" spans="1:10" x14ac:dyDescent="0.25">
      <c r="A1028" s="163"/>
      <c r="B1028" s="163"/>
      <c r="C1028" s="163"/>
      <c r="D1028" s="163"/>
      <c r="E1028" s="163"/>
      <c r="F1028" s="163"/>
      <c r="G1028" s="163"/>
      <c r="H1028" s="163"/>
      <c r="I1028" s="163"/>
      <c r="J1028" s="163"/>
    </row>
    <row r="1029" spans="1:10" x14ac:dyDescent="0.25">
      <c r="A1029" s="163"/>
      <c r="B1029" s="163"/>
      <c r="C1029" s="163"/>
      <c r="D1029" s="163"/>
      <c r="E1029" s="163"/>
      <c r="F1029" s="163"/>
      <c r="G1029" s="163"/>
      <c r="H1029" s="163"/>
      <c r="I1029" s="163"/>
      <c r="J1029" s="163"/>
    </row>
    <row r="1030" spans="1:10" x14ac:dyDescent="0.25">
      <c r="A1030" s="163"/>
      <c r="B1030" s="163"/>
      <c r="C1030" s="163"/>
      <c r="D1030" s="163"/>
      <c r="E1030" s="163"/>
      <c r="F1030" s="163"/>
      <c r="G1030" s="163"/>
      <c r="H1030" s="163"/>
      <c r="I1030" s="163"/>
      <c r="J1030" s="163"/>
    </row>
    <row r="1031" spans="1:10" x14ac:dyDescent="0.25">
      <c r="A1031" s="163"/>
      <c r="B1031" s="163"/>
      <c r="C1031" s="163"/>
      <c r="D1031" s="163"/>
      <c r="E1031" s="163"/>
      <c r="F1031" s="163"/>
      <c r="G1031" s="163"/>
      <c r="H1031" s="163"/>
      <c r="I1031" s="163"/>
      <c r="J1031" s="163"/>
    </row>
    <row r="1032" spans="1:10" x14ac:dyDescent="0.25">
      <c r="A1032" s="163"/>
      <c r="B1032" s="163"/>
      <c r="C1032" s="163"/>
      <c r="D1032" s="163"/>
      <c r="E1032" s="163"/>
      <c r="F1032" s="163"/>
      <c r="G1032" s="163"/>
      <c r="H1032" s="163"/>
      <c r="I1032" s="163"/>
      <c r="J1032" s="163"/>
    </row>
    <row r="1033" spans="1:10" x14ac:dyDescent="0.25">
      <c r="A1033" s="163"/>
      <c r="B1033" s="163"/>
      <c r="C1033" s="163"/>
      <c r="D1033" s="163"/>
      <c r="E1033" s="163"/>
      <c r="F1033" s="163"/>
      <c r="G1033" s="163"/>
      <c r="H1033" s="163"/>
      <c r="I1033" s="163"/>
      <c r="J1033" s="163"/>
    </row>
    <row r="1034" spans="1:10" x14ac:dyDescent="0.25">
      <c r="A1034" s="163"/>
      <c r="B1034" s="163"/>
      <c r="C1034" s="163"/>
      <c r="D1034" s="163"/>
      <c r="E1034" s="163"/>
      <c r="F1034" s="163"/>
      <c r="G1034" s="163"/>
      <c r="H1034" s="163"/>
      <c r="I1034" s="163"/>
      <c r="J1034" s="163"/>
    </row>
    <row r="1035" spans="1:10" x14ac:dyDescent="0.25">
      <c r="A1035" s="163"/>
      <c r="B1035" s="163"/>
      <c r="C1035" s="163"/>
      <c r="D1035" s="163"/>
      <c r="E1035" s="163"/>
      <c r="F1035" s="163"/>
      <c r="G1035" s="163"/>
      <c r="H1035" s="163"/>
      <c r="I1035" s="163"/>
      <c r="J1035" s="163"/>
    </row>
    <row r="1036" spans="1:10" x14ac:dyDescent="0.25">
      <c r="A1036" s="163"/>
      <c r="B1036" s="163"/>
      <c r="C1036" s="163"/>
      <c r="D1036" s="163"/>
      <c r="E1036" s="163"/>
      <c r="F1036" s="163"/>
      <c r="G1036" s="163"/>
      <c r="H1036" s="163"/>
      <c r="I1036" s="163"/>
      <c r="J1036" s="163"/>
    </row>
    <row r="1037" spans="1:10" x14ac:dyDescent="0.25">
      <c r="A1037" s="163"/>
      <c r="B1037" s="163"/>
      <c r="C1037" s="163"/>
      <c r="D1037" s="163"/>
      <c r="E1037" s="163"/>
      <c r="F1037" s="163"/>
      <c r="G1037" s="163"/>
      <c r="H1037" s="163"/>
      <c r="I1037" s="163"/>
      <c r="J1037" s="163"/>
    </row>
    <row r="1038" spans="1:10" x14ac:dyDescent="0.25">
      <c r="A1038" s="163"/>
      <c r="B1038" s="163"/>
      <c r="C1038" s="163"/>
      <c r="D1038" s="163"/>
      <c r="E1038" s="163"/>
      <c r="F1038" s="163"/>
      <c r="G1038" s="163"/>
      <c r="H1038" s="163"/>
      <c r="I1038" s="163"/>
      <c r="J1038" s="163"/>
    </row>
    <row r="1039" spans="1:10" x14ac:dyDescent="0.25">
      <c r="A1039" s="163"/>
      <c r="B1039" s="163"/>
      <c r="C1039" s="163"/>
      <c r="D1039" s="163"/>
      <c r="E1039" s="163"/>
      <c r="F1039" s="163"/>
      <c r="G1039" s="163"/>
      <c r="H1039" s="163"/>
      <c r="I1039" s="163"/>
      <c r="J1039" s="163"/>
    </row>
    <row r="1040" spans="1:10" x14ac:dyDescent="0.25">
      <c r="A1040" s="163"/>
      <c r="B1040" s="163"/>
      <c r="C1040" s="163"/>
      <c r="D1040" s="163"/>
      <c r="E1040" s="163"/>
      <c r="F1040" s="163"/>
      <c r="G1040" s="163"/>
      <c r="H1040" s="163"/>
      <c r="I1040" s="163"/>
      <c r="J1040" s="163"/>
    </row>
    <row r="1041" spans="1:10" x14ac:dyDescent="0.25">
      <c r="A1041" s="163"/>
      <c r="B1041" s="163"/>
      <c r="C1041" s="163"/>
      <c r="D1041" s="163"/>
      <c r="E1041" s="163"/>
      <c r="F1041" s="163"/>
      <c r="G1041" s="163"/>
      <c r="H1041" s="163"/>
      <c r="I1041" s="163"/>
      <c r="J1041" s="163"/>
    </row>
    <row r="1042" spans="1:10" x14ac:dyDescent="0.25">
      <c r="A1042" s="163"/>
      <c r="B1042" s="163"/>
      <c r="C1042" s="163"/>
      <c r="D1042" s="163"/>
      <c r="E1042" s="163"/>
      <c r="F1042" s="163"/>
      <c r="G1042" s="163"/>
      <c r="H1042" s="163"/>
      <c r="I1042" s="163"/>
      <c r="J1042" s="163"/>
    </row>
    <row r="1043" spans="1:10" x14ac:dyDescent="0.25">
      <c r="A1043" s="163"/>
      <c r="B1043" s="163"/>
      <c r="C1043" s="163"/>
      <c r="D1043" s="163"/>
      <c r="E1043" s="163"/>
      <c r="F1043" s="163"/>
      <c r="G1043" s="163"/>
      <c r="H1043" s="163"/>
      <c r="I1043" s="163"/>
      <c r="J1043" s="163"/>
    </row>
    <row r="1044" spans="1:10" x14ac:dyDescent="0.25">
      <c r="A1044" s="163"/>
      <c r="B1044" s="163"/>
      <c r="C1044" s="163"/>
      <c r="D1044" s="163"/>
      <c r="E1044" s="163"/>
      <c r="F1044" s="163"/>
      <c r="G1044" s="163"/>
      <c r="H1044" s="163"/>
      <c r="I1044" s="163"/>
      <c r="J1044" s="163"/>
    </row>
    <row r="1045" spans="1:10" x14ac:dyDescent="0.25">
      <c r="A1045" s="163"/>
      <c r="B1045" s="163"/>
      <c r="C1045" s="163"/>
      <c r="D1045" s="163"/>
      <c r="E1045" s="163"/>
      <c r="F1045" s="163"/>
      <c r="G1045" s="163"/>
      <c r="H1045" s="163"/>
      <c r="I1045" s="163"/>
      <c r="J1045" s="163"/>
    </row>
    <row r="1046" spans="1:10" x14ac:dyDescent="0.25">
      <c r="A1046" s="163"/>
      <c r="B1046" s="163"/>
      <c r="C1046" s="163"/>
      <c r="D1046" s="163"/>
      <c r="E1046" s="163"/>
      <c r="F1046" s="163"/>
      <c r="G1046" s="163"/>
      <c r="H1046" s="163"/>
      <c r="I1046" s="163"/>
      <c r="J1046" s="163"/>
    </row>
    <row r="1047" spans="1:10" x14ac:dyDescent="0.25">
      <c r="A1047" s="163"/>
      <c r="B1047" s="163"/>
      <c r="C1047" s="163"/>
      <c r="D1047" s="163"/>
      <c r="E1047" s="163"/>
      <c r="F1047" s="163"/>
      <c r="G1047" s="163"/>
      <c r="H1047" s="163"/>
      <c r="I1047" s="163"/>
      <c r="J1047" s="163"/>
    </row>
    <row r="1048" spans="1:10" x14ac:dyDescent="0.25">
      <c r="A1048" s="163"/>
      <c r="B1048" s="163"/>
      <c r="C1048" s="163"/>
      <c r="D1048" s="163"/>
      <c r="E1048" s="163"/>
      <c r="F1048" s="163"/>
      <c r="G1048" s="163"/>
      <c r="H1048" s="163"/>
      <c r="I1048" s="163"/>
      <c r="J1048" s="163"/>
    </row>
    <row r="1049" spans="1:10" x14ac:dyDescent="0.25">
      <c r="A1049" s="163"/>
      <c r="B1049" s="163"/>
      <c r="C1049" s="163"/>
      <c r="D1049" s="163"/>
      <c r="E1049" s="163"/>
      <c r="F1049" s="163"/>
      <c r="G1049" s="163"/>
      <c r="H1049" s="163"/>
      <c r="I1049" s="163"/>
      <c r="J1049" s="163"/>
    </row>
    <row r="1050" spans="1:10" x14ac:dyDescent="0.25">
      <c r="A1050" s="163"/>
      <c r="B1050" s="163"/>
      <c r="C1050" s="163"/>
      <c r="D1050" s="163"/>
      <c r="E1050" s="163"/>
      <c r="F1050" s="163"/>
      <c r="G1050" s="163"/>
      <c r="H1050" s="163"/>
      <c r="I1050" s="163"/>
      <c r="J1050" s="163"/>
    </row>
    <row r="1051" spans="1:10" x14ac:dyDescent="0.25">
      <c r="A1051" s="163"/>
      <c r="B1051" s="163"/>
      <c r="C1051" s="163"/>
      <c r="D1051" s="163"/>
      <c r="E1051" s="163"/>
      <c r="F1051" s="163"/>
      <c r="G1051" s="163"/>
      <c r="H1051" s="163"/>
      <c r="I1051" s="163"/>
      <c r="J1051" s="163"/>
    </row>
    <row r="1052" spans="1:10" x14ac:dyDescent="0.25">
      <c r="A1052" s="163"/>
      <c r="B1052" s="163"/>
      <c r="C1052" s="163"/>
      <c r="D1052" s="163"/>
      <c r="E1052" s="163"/>
      <c r="F1052" s="163"/>
      <c r="G1052" s="163"/>
      <c r="H1052" s="163"/>
      <c r="I1052" s="163"/>
      <c r="J1052" s="163"/>
    </row>
    <row r="1053" spans="1:10" x14ac:dyDescent="0.25">
      <c r="A1053" s="163"/>
      <c r="B1053" s="163"/>
      <c r="C1053" s="163"/>
      <c r="D1053" s="163"/>
      <c r="E1053" s="163"/>
      <c r="F1053" s="163"/>
      <c r="G1053" s="163"/>
      <c r="H1053" s="163"/>
      <c r="I1053" s="163"/>
      <c r="J1053" s="163"/>
    </row>
    <row r="1054" spans="1:10" x14ac:dyDescent="0.25">
      <c r="A1054" s="163"/>
      <c r="B1054" s="163"/>
      <c r="C1054" s="163"/>
      <c r="D1054" s="163"/>
      <c r="E1054" s="163"/>
      <c r="F1054" s="163"/>
      <c r="G1054" s="163"/>
      <c r="H1054" s="163"/>
      <c r="I1054" s="163"/>
      <c r="J1054" s="163"/>
    </row>
    <row r="1055" spans="1:10" x14ac:dyDescent="0.25">
      <c r="A1055" s="163"/>
      <c r="B1055" s="163"/>
      <c r="C1055" s="163"/>
      <c r="D1055" s="163"/>
      <c r="E1055" s="163"/>
      <c r="F1055" s="163"/>
      <c r="G1055" s="163"/>
      <c r="H1055" s="163"/>
      <c r="I1055" s="163"/>
      <c r="J1055" s="163"/>
    </row>
    <row r="1056" spans="1:10" x14ac:dyDescent="0.25">
      <c r="A1056" s="163"/>
      <c r="B1056" s="163"/>
      <c r="C1056" s="163"/>
      <c r="D1056" s="163"/>
      <c r="E1056" s="163"/>
      <c r="F1056" s="163"/>
      <c r="G1056" s="163"/>
      <c r="H1056" s="163"/>
      <c r="I1056" s="163"/>
      <c r="J1056" s="163"/>
    </row>
    <row r="1057" spans="1:10" x14ac:dyDescent="0.25">
      <c r="A1057" s="163"/>
      <c r="B1057" s="163"/>
      <c r="C1057" s="163"/>
      <c r="D1057" s="163"/>
      <c r="E1057" s="163"/>
      <c r="F1057" s="163"/>
      <c r="G1057" s="163"/>
      <c r="H1057" s="163"/>
      <c r="I1057" s="163"/>
      <c r="J1057" s="163"/>
    </row>
    <row r="1058" spans="1:10" x14ac:dyDescent="0.25">
      <c r="A1058" s="163"/>
      <c r="B1058" s="163"/>
      <c r="C1058" s="163"/>
      <c r="D1058" s="163"/>
      <c r="E1058" s="163"/>
      <c r="F1058" s="163"/>
      <c r="G1058" s="163"/>
      <c r="H1058" s="163"/>
      <c r="I1058" s="163"/>
      <c r="J1058" s="163"/>
    </row>
    <row r="1059" spans="1:10" x14ac:dyDescent="0.25">
      <c r="A1059" s="163"/>
      <c r="B1059" s="163"/>
      <c r="C1059" s="163"/>
      <c r="D1059" s="163"/>
      <c r="E1059" s="163"/>
      <c r="F1059" s="163"/>
      <c r="G1059" s="163"/>
      <c r="H1059" s="163"/>
      <c r="I1059" s="163"/>
      <c r="J1059" s="163"/>
    </row>
    <row r="1060" spans="1:10" x14ac:dyDescent="0.25">
      <c r="A1060" s="163"/>
      <c r="B1060" s="163"/>
      <c r="C1060" s="163"/>
      <c r="D1060" s="163"/>
      <c r="E1060" s="163"/>
      <c r="F1060" s="163"/>
      <c r="G1060" s="163"/>
      <c r="H1060" s="163"/>
      <c r="I1060" s="163"/>
      <c r="J1060" s="163"/>
    </row>
    <row r="1061" spans="1:10" x14ac:dyDescent="0.25">
      <c r="A1061" s="163"/>
      <c r="B1061" s="163"/>
      <c r="C1061" s="163"/>
      <c r="D1061" s="163"/>
      <c r="E1061" s="163"/>
      <c r="F1061" s="163"/>
      <c r="G1061" s="163"/>
      <c r="H1061" s="163"/>
      <c r="I1061" s="163"/>
      <c r="J1061" s="163"/>
    </row>
    <row r="1062" spans="1:10" x14ac:dyDescent="0.25">
      <c r="A1062" s="163"/>
      <c r="B1062" s="163"/>
      <c r="C1062" s="163"/>
      <c r="D1062" s="163"/>
      <c r="E1062" s="163"/>
      <c r="F1062" s="163"/>
      <c r="G1062" s="163"/>
      <c r="H1062" s="163"/>
      <c r="I1062" s="163"/>
      <c r="J1062" s="163"/>
    </row>
    <row r="1063" spans="1:10" x14ac:dyDescent="0.25">
      <c r="A1063" s="163"/>
      <c r="B1063" s="163"/>
      <c r="C1063" s="163"/>
      <c r="D1063" s="163"/>
      <c r="E1063" s="163"/>
      <c r="F1063" s="163"/>
      <c r="G1063" s="163"/>
      <c r="H1063" s="163"/>
      <c r="I1063" s="163"/>
      <c r="J1063" s="163"/>
    </row>
    <row r="1064" spans="1:10" x14ac:dyDescent="0.25">
      <c r="A1064" s="163"/>
      <c r="B1064" s="163"/>
      <c r="C1064" s="163"/>
      <c r="D1064" s="163"/>
      <c r="E1064" s="163"/>
      <c r="F1064" s="163"/>
      <c r="G1064" s="163"/>
      <c r="H1064" s="163"/>
      <c r="I1064" s="163"/>
      <c r="J1064" s="163"/>
    </row>
    <row r="1065" spans="1:10" x14ac:dyDescent="0.25">
      <c r="A1065" s="163"/>
      <c r="B1065" s="163"/>
      <c r="C1065" s="163"/>
      <c r="D1065" s="163"/>
      <c r="E1065" s="163"/>
      <c r="F1065" s="163"/>
      <c r="G1065" s="163"/>
      <c r="H1065" s="163"/>
      <c r="I1065" s="163"/>
      <c r="J1065" s="163"/>
    </row>
    <row r="1066" spans="1:10" x14ac:dyDescent="0.25">
      <c r="A1066" s="163"/>
      <c r="B1066" s="163"/>
      <c r="C1066" s="163"/>
      <c r="D1066" s="163"/>
      <c r="E1066" s="163"/>
      <c r="F1066" s="163"/>
      <c r="G1066" s="163"/>
      <c r="H1066" s="163"/>
      <c r="I1066" s="163"/>
      <c r="J1066" s="163"/>
    </row>
    <row r="1067" spans="1:10" x14ac:dyDescent="0.25">
      <c r="A1067" s="163"/>
      <c r="B1067" s="163"/>
      <c r="C1067" s="163"/>
      <c r="D1067" s="163"/>
      <c r="E1067" s="163"/>
      <c r="F1067" s="163"/>
      <c r="G1067" s="163"/>
      <c r="H1067" s="163"/>
      <c r="I1067" s="163"/>
      <c r="J1067" s="163"/>
    </row>
    <row r="1068" spans="1:10" x14ac:dyDescent="0.25">
      <c r="A1068" s="163"/>
      <c r="B1068" s="163"/>
      <c r="C1068" s="163"/>
      <c r="D1068" s="163"/>
      <c r="E1068" s="163"/>
      <c r="F1068" s="163"/>
      <c r="G1068" s="163"/>
      <c r="H1068" s="163"/>
      <c r="I1068" s="163"/>
      <c r="J1068" s="163"/>
    </row>
    <row r="1069" spans="1:10" x14ac:dyDescent="0.25">
      <c r="A1069" s="163"/>
      <c r="B1069" s="163"/>
      <c r="C1069" s="163"/>
      <c r="D1069" s="163"/>
      <c r="E1069" s="163"/>
      <c r="F1069" s="163"/>
      <c r="G1069" s="163"/>
      <c r="H1069" s="163"/>
      <c r="I1069" s="163"/>
      <c r="J1069" s="163"/>
    </row>
    <row r="1070" spans="1:10" x14ac:dyDescent="0.25">
      <c r="A1070" s="163"/>
      <c r="B1070" s="163"/>
      <c r="C1070" s="163"/>
      <c r="D1070" s="163"/>
      <c r="E1070" s="163"/>
      <c r="F1070" s="163"/>
      <c r="G1070" s="163"/>
      <c r="H1070" s="163"/>
      <c r="I1070" s="163"/>
      <c r="J1070" s="163"/>
    </row>
    <row r="1071" spans="1:10" x14ac:dyDescent="0.25">
      <c r="A1071" s="163"/>
      <c r="B1071" s="163"/>
      <c r="C1071" s="163"/>
      <c r="D1071" s="163"/>
      <c r="E1071" s="163"/>
      <c r="F1071" s="163"/>
      <c r="G1071" s="163"/>
      <c r="H1071" s="163"/>
      <c r="I1071" s="163"/>
      <c r="J1071" s="163"/>
    </row>
    <row r="1072" spans="1:10" x14ac:dyDescent="0.25">
      <c r="A1072" s="163"/>
      <c r="B1072" s="163"/>
      <c r="C1072" s="163"/>
      <c r="D1072" s="163"/>
      <c r="E1072" s="163"/>
      <c r="F1072" s="163"/>
      <c r="G1072" s="163"/>
      <c r="H1072" s="163"/>
      <c r="I1072" s="163"/>
      <c r="J1072" s="163"/>
    </row>
    <row r="1073" spans="1:10" x14ac:dyDescent="0.25">
      <c r="A1073" s="163"/>
      <c r="B1073" s="163"/>
      <c r="C1073" s="163"/>
      <c r="D1073" s="163"/>
      <c r="E1073" s="163"/>
      <c r="F1073" s="163"/>
      <c r="G1073" s="163"/>
      <c r="H1073" s="163"/>
      <c r="I1073" s="163"/>
      <c r="J1073" s="163"/>
    </row>
    <row r="1074" spans="1:10" x14ac:dyDescent="0.25">
      <c r="A1074" s="163"/>
      <c r="B1074" s="163"/>
      <c r="C1074" s="163"/>
      <c r="D1074" s="163"/>
      <c r="E1074" s="163"/>
      <c r="F1074" s="163"/>
      <c r="G1074" s="163"/>
      <c r="H1074" s="163"/>
      <c r="I1074" s="163"/>
      <c r="J1074" s="163"/>
    </row>
    <row r="1075" spans="1:10" x14ac:dyDescent="0.25">
      <c r="A1075" s="163"/>
      <c r="B1075" s="163"/>
      <c r="C1075" s="163"/>
      <c r="D1075" s="163"/>
      <c r="E1075" s="163"/>
      <c r="F1075" s="163"/>
      <c r="G1075" s="163"/>
      <c r="H1075" s="163"/>
      <c r="I1075" s="163"/>
      <c r="J1075" s="163"/>
    </row>
    <row r="1076" spans="1:10" x14ac:dyDescent="0.25">
      <c r="A1076" s="163"/>
      <c r="B1076" s="163"/>
      <c r="C1076" s="163"/>
      <c r="D1076" s="163"/>
      <c r="E1076" s="163"/>
      <c r="F1076" s="163"/>
      <c r="G1076" s="163"/>
      <c r="H1076" s="163"/>
      <c r="I1076" s="163"/>
      <c r="J1076" s="163"/>
    </row>
    <row r="1077" spans="1:10" x14ac:dyDescent="0.25">
      <c r="A1077" s="163"/>
      <c r="B1077" s="163"/>
      <c r="C1077" s="163"/>
      <c r="D1077" s="163"/>
      <c r="E1077" s="163"/>
      <c r="F1077" s="163"/>
      <c r="G1077" s="163"/>
      <c r="H1077" s="163"/>
      <c r="I1077" s="163"/>
      <c r="J1077" s="163"/>
    </row>
    <row r="1078" spans="1:10" x14ac:dyDescent="0.25">
      <c r="A1078" s="163"/>
      <c r="B1078" s="163"/>
      <c r="C1078" s="163"/>
      <c r="D1078" s="163"/>
      <c r="E1078" s="163"/>
      <c r="F1078" s="163"/>
      <c r="G1078" s="163"/>
      <c r="H1078" s="163"/>
      <c r="I1078" s="163"/>
      <c r="J1078" s="163"/>
    </row>
    <row r="1079" spans="1:10" x14ac:dyDescent="0.25">
      <c r="A1079" s="163"/>
      <c r="B1079" s="163"/>
      <c r="C1079" s="163"/>
      <c r="D1079" s="163"/>
      <c r="E1079" s="163"/>
      <c r="F1079" s="163"/>
      <c r="G1079" s="163"/>
      <c r="H1079" s="163"/>
      <c r="I1079" s="163"/>
      <c r="J1079" s="163"/>
    </row>
    <row r="1080" spans="1:10" x14ac:dyDescent="0.25">
      <c r="A1080" s="163"/>
      <c r="B1080" s="163"/>
      <c r="C1080" s="163"/>
      <c r="D1080" s="163"/>
      <c r="E1080" s="163"/>
      <c r="F1080" s="163"/>
      <c r="G1080" s="163"/>
      <c r="H1080" s="163"/>
      <c r="I1080" s="163"/>
      <c r="J1080" s="163"/>
    </row>
    <row r="1081" spans="1:10" x14ac:dyDescent="0.25">
      <c r="A1081" s="163"/>
      <c r="B1081" s="163"/>
      <c r="C1081" s="163"/>
      <c r="D1081" s="163"/>
      <c r="E1081" s="163"/>
      <c r="F1081" s="163"/>
      <c r="G1081" s="163"/>
      <c r="H1081" s="163"/>
      <c r="I1081" s="163"/>
      <c r="J1081" s="163"/>
    </row>
    <row r="1082" spans="1:10" x14ac:dyDescent="0.25">
      <c r="A1082" s="163"/>
      <c r="B1082" s="163"/>
      <c r="C1082" s="163"/>
      <c r="D1082" s="163"/>
      <c r="E1082" s="163"/>
      <c r="F1082" s="163"/>
      <c r="G1082" s="163"/>
      <c r="H1082" s="163"/>
      <c r="I1082" s="163"/>
      <c r="J1082" s="163"/>
    </row>
    <row r="1083" spans="1:10" x14ac:dyDescent="0.25">
      <c r="A1083" s="163"/>
      <c r="B1083" s="163"/>
      <c r="C1083" s="163"/>
      <c r="D1083" s="163"/>
      <c r="E1083" s="163"/>
      <c r="F1083" s="163"/>
      <c r="G1083" s="163"/>
      <c r="H1083" s="163"/>
      <c r="I1083" s="163"/>
      <c r="J1083" s="163"/>
    </row>
    <row r="1084" spans="1:10" x14ac:dyDescent="0.25">
      <c r="A1084" s="163"/>
      <c r="B1084" s="163"/>
      <c r="C1084" s="163"/>
      <c r="D1084" s="163"/>
      <c r="E1084" s="163"/>
      <c r="F1084" s="163"/>
      <c r="G1084" s="163"/>
      <c r="H1084" s="163"/>
      <c r="I1084" s="163"/>
      <c r="J1084" s="163"/>
    </row>
    <row r="1085" spans="1:10" x14ac:dyDescent="0.25">
      <c r="A1085" s="163"/>
      <c r="B1085" s="163"/>
      <c r="C1085" s="163"/>
      <c r="D1085" s="163"/>
      <c r="E1085" s="163"/>
      <c r="F1085" s="163"/>
      <c r="G1085" s="163"/>
      <c r="H1085" s="163"/>
      <c r="I1085" s="163"/>
      <c r="J1085" s="163"/>
    </row>
    <row r="1086" spans="1:10" x14ac:dyDescent="0.25">
      <c r="A1086" s="163"/>
      <c r="B1086" s="163"/>
      <c r="C1086" s="163"/>
      <c r="D1086" s="163"/>
      <c r="E1086" s="163"/>
      <c r="F1086" s="163"/>
      <c r="G1086" s="163"/>
      <c r="H1086" s="163"/>
      <c r="I1086" s="163"/>
      <c r="J1086" s="163"/>
    </row>
    <row r="1087" spans="1:10" x14ac:dyDescent="0.25">
      <c r="A1087" s="163"/>
      <c r="B1087" s="163"/>
      <c r="C1087" s="163"/>
      <c r="D1087" s="163"/>
      <c r="E1087" s="163"/>
      <c r="F1087" s="163"/>
      <c r="G1087" s="163"/>
      <c r="H1087" s="163"/>
      <c r="I1087" s="163"/>
      <c r="J1087" s="163"/>
    </row>
    <row r="1088" spans="1:10" x14ac:dyDescent="0.25">
      <c r="A1088" s="163"/>
      <c r="B1088" s="163"/>
      <c r="C1088" s="163"/>
      <c r="D1088" s="163"/>
      <c r="E1088" s="163"/>
      <c r="F1088" s="163"/>
      <c r="G1088" s="163"/>
      <c r="H1088" s="163"/>
      <c r="I1088" s="163"/>
      <c r="J1088" s="163"/>
    </row>
    <row r="1089" spans="1:10" x14ac:dyDescent="0.25">
      <c r="A1089" s="163"/>
      <c r="B1089" s="163"/>
      <c r="C1089" s="163"/>
      <c r="D1089" s="163"/>
      <c r="E1089" s="163"/>
      <c r="F1089" s="163"/>
      <c r="G1089" s="163"/>
      <c r="H1089" s="163"/>
      <c r="I1089" s="163"/>
      <c r="J1089" s="163"/>
    </row>
    <row r="1090" spans="1:10" x14ac:dyDescent="0.25">
      <c r="A1090" s="163"/>
      <c r="B1090" s="163"/>
      <c r="C1090" s="163"/>
      <c r="D1090" s="163"/>
      <c r="E1090" s="163"/>
      <c r="F1090" s="163"/>
      <c r="G1090" s="163"/>
      <c r="H1090" s="163"/>
      <c r="I1090" s="163"/>
      <c r="J1090" s="163"/>
    </row>
    <row r="1091" spans="1:10" x14ac:dyDescent="0.25">
      <c r="A1091" s="163"/>
      <c r="B1091" s="163"/>
      <c r="C1091" s="163"/>
      <c r="D1091" s="163"/>
      <c r="E1091" s="163"/>
      <c r="F1091" s="163"/>
      <c r="G1091" s="163"/>
      <c r="H1091" s="163"/>
      <c r="I1091" s="163"/>
      <c r="J1091" s="163"/>
    </row>
    <row r="1092" spans="1:10" x14ac:dyDescent="0.25">
      <c r="A1092" s="163"/>
      <c r="B1092" s="163"/>
      <c r="C1092" s="163"/>
      <c r="D1092" s="163"/>
      <c r="E1092" s="163"/>
      <c r="F1092" s="163"/>
      <c r="G1092" s="163"/>
      <c r="H1092" s="163"/>
      <c r="I1092" s="163"/>
      <c r="J1092" s="163"/>
    </row>
    <row r="1093" spans="1:10" x14ac:dyDescent="0.25">
      <c r="A1093" s="163"/>
      <c r="B1093" s="163"/>
      <c r="C1093" s="163"/>
      <c r="D1093" s="163"/>
      <c r="E1093" s="163"/>
      <c r="F1093" s="163"/>
      <c r="G1093" s="163"/>
      <c r="H1093" s="163"/>
      <c r="I1093" s="163"/>
      <c r="J1093" s="163"/>
    </row>
    <row r="1094" spans="1:10" x14ac:dyDescent="0.25">
      <c r="A1094" s="163"/>
      <c r="B1094" s="163"/>
      <c r="C1094" s="163"/>
      <c r="D1094" s="163"/>
      <c r="E1094" s="163"/>
      <c r="F1094" s="163"/>
      <c r="G1094" s="163"/>
      <c r="H1094" s="163"/>
      <c r="I1094" s="163"/>
      <c r="J1094" s="163"/>
    </row>
    <row r="1095" spans="1:10" x14ac:dyDescent="0.25">
      <c r="A1095" s="163"/>
      <c r="B1095" s="163"/>
      <c r="C1095" s="163"/>
      <c r="D1095" s="163"/>
      <c r="E1095" s="163"/>
      <c r="F1095" s="163"/>
      <c r="G1095" s="163"/>
      <c r="H1095" s="163"/>
      <c r="I1095" s="163"/>
      <c r="J1095" s="163"/>
    </row>
    <row r="1096" spans="1:10" x14ac:dyDescent="0.25">
      <c r="A1096" s="163"/>
      <c r="B1096" s="163"/>
      <c r="C1096" s="163"/>
      <c r="D1096" s="163"/>
      <c r="E1096" s="163"/>
      <c r="F1096" s="163"/>
      <c r="G1096" s="163"/>
      <c r="H1096" s="163"/>
      <c r="I1096" s="163"/>
      <c r="J1096" s="163"/>
    </row>
    <row r="1097" spans="1:10" x14ac:dyDescent="0.25">
      <c r="A1097" s="163"/>
      <c r="B1097" s="163"/>
      <c r="C1097" s="163"/>
      <c r="D1097" s="163"/>
      <c r="E1097" s="163"/>
      <c r="F1097" s="163"/>
      <c r="G1097" s="163"/>
      <c r="H1097" s="163"/>
      <c r="I1097" s="163"/>
      <c r="J1097" s="163"/>
    </row>
    <row r="1098" spans="1:10" x14ac:dyDescent="0.25">
      <c r="A1098" s="163"/>
      <c r="B1098" s="163"/>
      <c r="C1098" s="163"/>
      <c r="D1098" s="163"/>
      <c r="E1098" s="163"/>
      <c r="F1098" s="163"/>
      <c r="G1098" s="163"/>
      <c r="H1098" s="163"/>
      <c r="I1098" s="163"/>
      <c r="J1098" s="163"/>
    </row>
    <row r="1099" spans="1:10" x14ac:dyDescent="0.25">
      <c r="A1099" s="163"/>
      <c r="B1099" s="163"/>
      <c r="C1099" s="163"/>
      <c r="D1099" s="163"/>
      <c r="E1099" s="163"/>
      <c r="F1099" s="163"/>
      <c r="G1099" s="163"/>
      <c r="H1099" s="163"/>
      <c r="I1099" s="163"/>
      <c r="J1099" s="163"/>
    </row>
    <row r="1100" spans="1:10" x14ac:dyDescent="0.25">
      <c r="A1100" s="163"/>
      <c r="B1100" s="163"/>
      <c r="C1100" s="163"/>
      <c r="D1100" s="163"/>
      <c r="E1100" s="163"/>
      <c r="F1100" s="163"/>
      <c r="G1100" s="163"/>
      <c r="H1100" s="163"/>
      <c r="I1100" s="163"/>
      <c r="J1100" s="163"/>
    </row>
    <row r="1101" spans="1:10" x14ac:dyDescent="0.25">
      <c r="A1101" s="163"/>
      <c r="B1101" s="163"/>
      <c r="C1101" s="163"/>
      <c r="D1101" s="163"/>
      <c r="E1101" s="163"/>
      <c r="F1101" s="163"/>
      <c r="G1101" s="163"/>
      <c r="H1101" s="163"/>
      <c r="I1101" s="163"/>
      <c r="J1101" s="163"/>
    </row>
    <row r="1102" spans="1:10" x14ac:dyDescent="0.25">
      <c r="A1102" s="163"/>
      <c r="B1102" s="163"/>
      <c r="C1102" s="163"/>
      <c r="D1102" s="163"/>
      <c r="E1102" s="163"/>
      <c r="F1102" s="163"/>
      <c r="G1102" s="163"/>
      <c r="H1102" s="163"/>
      <c r="I1102" s="163"/>
      <c r="J1102" s="163"/>
    </row>
    <row r="1103" spans="1:10" x14ac:dyDescent="0.25">
      <c r="A1103" s="163"/>
      <c r="B1103" s="163"/>
      <c r="C1103" s="163"/>
      <c r="D1103" s="163"/>
      <c r="E1103" s="163"/>
      <c r="F1103" s="163"/>
      <c r="G1103" s="163"/>
      <c r="H1103" s="163"/>
      <c r="I1103" s="163"/>
      <c r="J1103" s="163"/>
    </row>
    <row r="1104" spans="1:10" x14ac:dyDescent="0.25">
      <c r="A1104" s="163"/>
      <c r="B1104" s="163"/>
      <c r="C1104" s="163"/>
      <c r="D1104" s="163"/>
      <c r="E1104" s="163"/>
      <c r="F1104" s="163"/>
      <c r="G1104" s="163"/>
      <c r="H1104" s="163"/>
      <c r="I1104" s="163"/>
      <c r="J1104" s="163"/>
    </row>
    <row r="1105" spans="1:10" x14ac:dyDescent="0.25">
      <c r="A1105" s="163"/>
      <c r="B1105" s="163"/>
      <c r="C1105" s="163"/>
      <c r="D1105" s="163"/>
      <c r="E1105" s="163"/>
      <c r="F1105" s="163"/>
      <c r="G1105" s="163"/>
      <c r="H1105" s="163"/>
      <c r="I1105" s="163"/>
      <c r="J1105" s="163"/>
    </row>
    <row r="1106" spans="1:10" x14ac:dyDescent="0.25">
      <c r="A1106" s="163"/>
      <c r="B1106" s="163"/>
      <c r="C1106" s="163"/>
      <c r="D1106" s="163"/>
      <c r="E1106" s="163"/>
      <c r="F1106" s="163"/>
      <c r="G1106" s="163"/>
      <c r="H1106" s="163"/>
      <c r="I1106" s="163"/>
      <c r="J1106" s="163"/>
    </row>
    <row r="1107" spans="1:10" x14ac:dyDescent="0.25">
      <c r="A1107" s="163"/>
      <c r="B1107" s="163"/>
      <c r="C1107" s="163"/>
      <c r="D1107" s="163"/>
      <c r="E1107" s="163"/>
      <c r="F1107" s="163"/>
      <c r="G1107" s="163"/>
      <c r="H1107" s="163"/>
      <c r="I1107" s="163"/>
      <c r="J1107" s="163"/>
    </row>
    <row r="1108" spans="1:10" x14ac:dyDescent="0.25">
      <c r="A1108" s="163"/>
      <c r="B1108" s="163"/>
      <c r="C1108" s="163"/>
      <c r="D1108" s="163"/>
      <c r="E1108" s="163"/>
      <c r="F1108" s="163"/>
      <c r="G1108" s="163"/>
      <c r="H1108" s="163"/>
      <c r="I1108" s="163"/>
      <c r="J1108" s="163"/>
    </row>
    <row r="1109" spans="1:10" x14ac:dyDescent="0.25">
      <c r="A1109" s="163"/>
      <c r="B1109" s="163"/>
      <c r="C1109" s="163"/>
      <c r="D1109" s="163"/>
      <c r="E1109" s="163"/>
      <c r="F1109" s="163"/>
      <c r="G1109" s="163"/>
      <c r="H1109" s="163"/>
      <c r="I1109" s="163"/>
      <c r="J1109" s="163"/>
    </row>
    <row r="1110" spans="1:10" x14ac:dyDescent="0.25">
      <c r="A1110" s="163"/>
      <c r="B1110" s="163"/>
      <c r="C1110" s="163"/>
      <c r="D1110" s="163"/>
      <c r="E1110" s="163"/>
      <c r="F1110" s="163"/>
      <c r="G1110" s="163"/>
      <c r="H1110" s="163"/>
      <c r="I1110" s="163"/>
      <c r="J1110" s="163"/>
    </row>
    <row r="1111" spans="1:10" x14ac:dyDescent="0.25">
      <c r="A1111" s="163"/>
      <c r="B1111" s="163"/>
      <c r="C1111" s="163"/>
      <c r="D1111" s="163"/>
      <c r="E1111" s="163"/>
      <c r="F1111" s="163"/>
      <c r="G1111" s="163"/>
      <c r="H1111" s="163"/>
      <c r="I1111" s="163"/>
      <c r="J1111" s="163"/>
    </row>
    <row r="1112" spans="1:10" x14ac:dyDescent="0.25">
      <c r="A1112" s="163"/>
      <c r="B1112" s="163"/>
      <c r="C1112" s="163"/>
      <c r="D1112" s="163"/>
      <c r="E1112" s="163"/>
      <c r="F1112" s="163"/>
      <c r="G1112" s="163"/>
      <c r="H1112" s="163"/>
      <c r="I1112" s="163"/>
      <c r="J1112" s="163"/>
    </row>
    <row r="1113" spans="1:10" x14ac:dyDescent="0.25">
      <c r="A1113" s="163"/>
      <c r="B1113" s="163"/>
      <c r="C1113" s="163"/>
      <c r="D1113" s="163"/>
      <c r="E1113" s="163"/>
      <c r="F1113" s="163"/>
      <c r="G1113" s="163"/>
      <c r="H1113" s="163"/>
      <c r="I1113" s="163"/>
      <c r="J1113" s="163"/>
    </row>
    <row r="1114" spans="1:10" x14ac:dyDescent="0.25">
      <c r="A1114" s="163"/>
      <c r="B1114" s="163"/>
      <c r="C1114" s="163"/>
      <c r="D1114" s="163"/>
      <c r="E1114" s="163"/>
      <c r="F1114" s="163"/>
      <c r="G1114" s="163"/>
      <c r="H1114" s="163"/>
      <c r="I1114" s="163"/>
      <c r="J1114" s="163"/>
    </row>
    <row r="1115" spans="1:10" x14ac:dyDescent="0.25">
      <c r="A1115" s="163"/>
      <c r="B1115" s="163"/>
      <c r="C1115" s="163"/>
      <c r="D1115" s="163"/>
      <c r="E1115" s="163"/>
      <c r="F1115" s="163"/>
      <c r="G1115" s="163"/>
      <c r="H1115" s="163"/>
      <c r="I1115" s="163"/>
      <c r="J1115" s="163"/>
    </row>
    <row r="1116" spans="1:10" x14ac:dyDescent="0.25">
      <c r="A1116" s="163"/>
      <c r="B1116" s="163"/>
      <c r="C1116" s="163"/>
      <c r="D1116" s="163"/>
      <c r="E1116" s="163"/>
      <c r="F1116" s="163"/>
      <c r="G1116" s="163"/>
      <c r="H1116" s="163"/>
      <c r="I1116" s="163"/>
      <c r="J1116" s="163"/>
    </row>
    <row r="1117" spans="1:10" x14ac:dyDescent="0.25">
      <c r="A1117" s="163"/>
      <c r="B1117" s="163"/>
      <c r="C1117" s="163"/>
      <c r="D1117" s="163"/>
      <c r="E1117" s="163"/>
      <c r="F1117" s="163"/>
      <c r="G1117" s="163"/>
      <c r="H1117" s="163"/>
      <c r="I1117" s="163"/>
      <c r="J1117" s="163"/>
    </row>
    <row r="1118" spans="1:10" x14ac:dyDescent="0.25">
      <c r="A1118" s="163"/>
      <c r="B1118" s="163"/>
      <c r="C1118" s="163"/>
      <c r="D1118" s="163"/>
      <c r="E1118" s="163"/>
      <c r="F1118" s="163"/>
      <c r="G1118" s="163"/>
      <c r="H1118" s="163"/>
      <c r="I1118" s="163"/>
      <c r="J1118" s="163"/>
    </row>
    <row r="1119" spans="1:10" x14ac:dyDescent="0.25">
      <c r="A1119" s="163"/>
      <c r="B1119" s="163"/>
      <c r="C1119" s="163"/>
      <c r="D1119" s="163"/>
      <c r="E1119" s="163"/>
      <c r="F1119" s="163"/>
      <c r="G1119" s="163"/>
      <c r="H1119" s="163"/>
      <c r="I1119" s="163"/>
      <c r="J1119" s="163"/>
    </row>
    <row r="1120" spans="1:10" x14ac:dyDescent="0.25">
      <c r="A1120" s="163"/>
      <c r="B1120" s="163"/>
      <c r="C1120" s="163"/>
      <c r="D1120" s="163"/>
      <c r="E1120" s="163"/>
      <c r="F1120" s="163"/>
      <c r="G1120" s="163"/>
      <c r="H1120" s="163"/>
      <c r="I1120" s="163"/>
      <c r="J1120" s="163"/>
    </row>
    <row r="1121" spans="1:10" x14ac:dyDescent="0.25">
      <c r="A1121" s="163"/>
      <c r="B1121" s="163"/>
      <c r="C1121" s="163"/>
      <c r="D1121" s="163"/>
      <c r="E1121" s="163"/>
      <c r="F1121" s="163"/>
      <c r="G1121" s="163"/>
      <c r="H1121" s="163"/>
      <c r="I1121" s="163"/>
      <c r="J1121" s="163"/>
    </row>
    <row r="1122" spans="1:10" x14ac:dyDescent="0.25">
      <c r="A1122" s="163"/>
      <c r="B1122" s="163"/>
      <c r="C1122" s="163"/>
      <c r="D1122" s="163"/>
      <c r="E1122" s="163"/>
      <c r="F1122" s="163"/>
      <c r="G1122" s="163"/>
      <c r="H1122" s="163"/>
      <c r="I1122" s="163"/>
      <c r="J1122" s="163"/>
    </row>
    <row r="1123" spans="1:10" x14ac:dyDescent="0.25">
      <c r="A1123" s="163"/>
      <c r="B1123" s="163"/>
      <c r="C1123" s="163"/>
      <c r="D1123" s="163"/>
      <c r="E1123" s="163"/>
      <c r="F1123" s="163"/>
      <c r="G1123" s="163"/>
      <c r="H1123" s="163"/>
      <c r="I1123" s="163"/>
      <c r="J1123" s="163"/>
    </row>
    <row r="1124" spans="1:10" x14ac:dyDescent="0.25">
      <c r="A1124" s="163"/>
      <c r="B1124" s="163"/>
      <c r="C1124" s="163"/>
      <c r="D1124" s="163"/>
      <c r="E1124" s="163"/>
      <c r="F1124" s="163"/>
      <c r="G1124" s="163"/>
      <c r="H1124" s="163"/>
      <c r="I1124" s="163"/>
      <c r="J1124" s="163"/>
    </row>
    <row r="1125" spans="1:10" x14ac:dyDescent="0.25">
      <c r="A1125" s="163"/>
      <c r="B1125" s="163"/>
      <c r="C1125" s="163"/>
      <c r="D1125" s="163"/>
      <c r="E1125" s="163"/>
      <c r="F1125" s="163"/>
      <c r="G1125" s="163"/>
      <c r="H1125" s="163"/>
      <c r="I1125" s="163"/>
      <c r="J1125" s="163"/>
    </row>
    <row r="1126" spans="1:10" x14ac:dyDescent="0.25">
      <c r="A1126" s="163"/>
      <c r="B1126" s="163"/>
      <c r="C1126" s="163"/>
      <c r="D1126" s="163"/>
      <c r="E1126" s="163"/>
      <c r="F1126" s="163"/>
      <c r="G1126" s="163"/>
      <c r="H1126" s="163"/>
      <c r="I1126" s="163"/>
      <c r="J1126" s="163"/>
    </row>
    <row r="1127" spans="1:10" x14ac:dyDescent="0.25">
      <c r="A1127" s="163"/>
      <c r="B1127" s="163"/>
      <c r="C1127" s="163"/>
      <c r="D1127" s="163"/>
      <c r="E1127" s="163"/>
      <c r="F1127" s="163"/>
      <c r="G1127" s="163"/>
      <c r="H1127" s="163"/>
      <c r="I1127" s="163"/>
      <c r="J1127" s="163"/>
    </row>
    <row r="1128" spans="1:10" x14ac:dyDescent="0.25">
      <c r="A1128" s="163"/>
      <c r="B1128" s="163"/>
      <c r="C1128" s="163"/>
      <c r="D1128" s="163"/>
      <c r="E1128" s="163"/>
      <c r="F1128" s="163"/>
      <c r="G1128" s="163"/>
      <c r="H1128" s="163"/>
      <c r="I1128" s="163"/>
      <c r="J1128" s="163"/>
    </row>
    <row r="1129" spans="1:10" x14ac:dyDescent="0.25">
      <c r="A1129" s="163"/>
      <c r="B1129" s="163"/>
      <c r="C1129" s="163"/>
      <c r="D1129" s="163"/>
      <c r="E1129" s="163"/>
      <c r="F1129" s="163"/>
      <c r="G1129" s="163"/>
      <c r="H1129" s="163"/>
      <c r="I1129" s="163"/>
      <c r="J1129" s="163"/>
    </row>
    <row r="1130" spans="1:10" x14ac:dyDescent="0.25">
      <c r="A1130" s="163"/>
      <c r="B1130" s="163"/>
      <c r="C1130" s="163"/>
      <c r="D1130" s="163"/>
      <c r="E1130" s="163"/>
      <c r="F1130" s="163"/>
      <c r="G1130" s="163"/>
      <c r="H1130" s="163"/>
      <c r="I1130" s="163"/>
      <c r="J1130" s="163"/>
    </row>
    <row r="1131" spans="1:10" x14ac:dyDescent="0.25">
      <c r="A1131" s="163"/>
      <c r="B1131" s="163"/>
      <c r="C1131" s="163"/>
      <c r="D1131" s="163"/>
      <c r="E1131" s="163"/>
      <c r="F1131" s="163"/>
      <c r="G1131" s="163"/>
      <c r="H1131" s="163"/>
      <c r="I1131" s="163"/>
      <c r="J1131" s="163"/>
    </row>
    <row r="1132" spans="1:10" x14ac:dyDescent="0.25">
      <c r="A1132" s="163"/>
      <c r="B1132" s="163"/>
      <c r="C1132" s="163"/>
      <c r="D1132" s="163"/>
      <c r="E1132" s="163"/>
      <c r="F1132" s="163"/>
      <c r="G1132" s="163"/>
      <c r="H1132" s="163"/>
      <c r="I1132" s="163"/>
      <c r="J1132" s="163"/>
    </row>
    <row r="1133" spans="1:10" x14ac:dyDescent="0.25">
      <c r="A1133" s="163"/>
      <c r="B1133" s="163"/>
      <c r="C1133" s="163"/>
      <c r="D1133" s="163"/>
      <c r="E1133" s="163"/>
      <c r="F1133" s="163"/>
      <c r="G1133" s="163"/>
      <c r="H1133" s="163"/>
      <c r="I1133" s="163"/>
      <c r="J1133" s="163"/>
    </row>
    <row r="1134" spans="1:10" x14ac:dyDescent="0.25">
      <c r="A1134" s="163"/>
      <c r="B1134" s="163"/>
      <c r="C1134" s="163"/>
      <c r="D1134" s="163"/>
      <c r="E1134" s="163"/>
      <c r="F1134" s="163"/>
      <c r="G1134" s="163"/>
      <c r="H1134" s="163"/>
      <c r="I1134" s="163"/>
      <c r="J1134" s="163"/>
    </row>
    <row r="1135" spans="1:10" x14ac:dyDescent="0.25">
      <c r="A1135" s="163"/>
      <c r="B1135" s="163"/>
      <c r="C1135" s="163"/>
      <c r="D1135" s="163"/>
      <c r="E1135" s="163"/>
      <c r="F1135" s="163"/>
      <c r="G1135" s="163"/>
      <c r="H1135" s="163"/>
      <c r="I1135" s="163"/>
      <c r="J1135" s="163"/>
    </row>
    <row r="1136" spans="1:10" x14ac:dyDescent="0.25">
      <c r="A1136" s="163"/>
      <c r="B1136" s="163"/>
      <c r="C1136" s="163"/>
      <c r="D1136" s="163"/>
      <c r="E1136" s="163"/>
      <c r="F1136" s="163"/>
      <c r="G1136" s="163"/>
      <c r="H1136" s="163"/>
      <c r="I1136" s="163"/>
      <c r="J1136" s="163"/>
    </row>
    <row r="1137" spans="1:10" x14ac:dyDescent="0.25">
      <c r="A1137" s="163"/>
      <c r="B1137" s="163"/>
      <c r="C1137" s="163"/>
      <c r="D1137" s="163"/>
      <c r="E1137" s="163"/>
      <c r="F1137" s="163"/>
      <c r="G1137" s="163"/>
      <c r="H1137" s="163"/>
      <c r="I1137" s="163"/>
      <c r="J1137" s="163"/>
    </row>
    <row r="1138" spans="1:10" x14ac:dyDescent="0.25">
      <c r="A1138" s="163"/>
      <c r="B1138" s="163"/>
      <c r="C1138" s="163"/>
      <c r="D1138" s="163"/>
      <c r="E1138" s="163"/>
      <c r="F1138" s="163"/>
      <c r="G1138" s="163"/>
      <c r="H1138" s="163"/>
      <c r="I1138" s="163"/>
      <c r="J1138" s="163"/>
    </row>
    <row r="1139" spans="1:10" x14ac:dyDescent="0.25">
      <c r="A1139" s="163"/>
      <c r="B1139" s="163"/>
      <c r="C1139" s="163"/>
      <c r="D1139" s="163"/>
      <c r="E1139" s="163"/>
      <c r="F1139" s="163"/>
      <c r="G1139" s="163"/>
      <c r="H1139" s="163"/>
      <c r="I1139" s="163"/>
      <c r="J1139" s="163"/>
    </row>
    <row r="1140" spans="1:10" x14ac:dyDescent="0.25">
      <c r="A1140" s="163"/>
      <c r="B1140" s="163"/>
      <c r="C1140" s="163"/>
      <c r="D1140" s="163"/>
      <c r="E1140" s="163"/>
      <c r="F1140" s="163"/>
      <c r="G1140" s="163"/>
      <c r="H1140" s="163"/>
      <c r="I1140" s="163"/>
      <c r="J1140" s="163"/>
    </row>
    <row r="1141" spans="1:10" x14ac:dyDescent="0.25">
      <c r="A1141" s="163"/>
      <c r="B1141" s="163"/>
      <c r="C1141" s="163"/>
      <c r="D1141" s="163"/>
      <c r="E1141" s="163"/>
      <c r="F1141" s="163"/>
      <c r="G1141" s="163"/>
      <c r="H1141" s="163"/>
      <c r="I1141" s="163"/>
      <c r="J1141" s="163"/>
    </row>
    <row r="1142" spans="1:10" x14ac:dyDescent="0.25">
      <c r="A1142" s="163"/>
      <c r="B1142" s="163"/>
      <c r="C1142" s="163"/>
      <c r="D1142" s="163"/>
      <c r="E1142" s="163"/>
      <c r="F1142" s="163"/>
      <c r="G1142" s="163"/>
      <c r="H1142" s="163"/>
      <c r="I1142" s="163"/>
      <c r="J1142" s="163"/>
    </row>
    <row r="1143" spans="1:10" x14ac:dyDescent="0.25">
      <c r="A1143" s="163"/>
      <c r="B1143" s="163"/>
      <c r="C1143" s="163"/>
      <c r="D1143" s="163"/>
      <c r="E1143" s="163"/>
      <c r="F1143" s="163"/>
      <c r="G1143" s="163"/>
      <c r="H1143" s="163"/>
      <c r="I1143" s="163"/>
      <c r="J1143" s="163"/>
    </row>
    <row r="1144" spans="1:10" x14ac:dyDescent="0.25">
      <c r="A1144" s="163"/>
      <c r="B1144" s="163"/>
      <c r="C1144" s="163"/>
      <c r="D1144" s="163"/>
      <c r="E1144" s="163"/>
      <c r="F1144" s="163"/>
      <c r="G1144" s="163"/>
      <c r="H1144" s="163"/>
      <c r="I1144" s="163"/>
      <c r="J1144" s="163"/>
    </row>
    <row r="1145" spans="1:10" x14ac:dyDescent="0.25">
      <c r="A1145" s="163"/>
      <c r="B1145" s="163"/>
      <c r="C1145" s="163"/>
      <c r="D1145" s="163"/>
      <c r="E1145" s="163"/>
      <c r="F1145" s="163"/>
      <c r="G1145" s="163"/>
      <c r="H1145" s="163"/>
      <c r="I1145" s="163"/>
      <c r="J1145" s="163"/>
    </row>
    <row r="1146" spans="1:10" x14ac:dyDescent="0.25">
      <c r="A1146" s="163"/>
      <c r="B1146" s="163"/>
      <c r="C1146" s="163"/>
      <c r="D1146" s="163"/>
      <c r="E1146" s="163"/>
      <c r="F1146" s="163"/>
      <c r="G1146" s="163"/>
      <c r="H1146" s="163"/>
      <c r="I1146" s="163"/>
      <c r="J1146" s="163"/>
    </row>
    <row r="1147" spans="1:10" x14ac:dyDescent="0.25">
      <c r="A1147" s="163"/>
      <c r="B1147" s="163"/>
      <c r="C1147" s="163"/>
      <c r="D1147" s="163"/>
      <c r="E1147" s="163"/>
      <c r="F1147" s="163"/>
      <c r="G1147" s="163"/>
      <c r="H1147" s="163"/>
      <c r="I1147" s="163"/>
      <c r="J1147" s="163"/>
    </row>
    <row r="1148" spans="1:10" x14ac:dyDescent="0.25">
      <c r="A1148" s="163"/>
      <c r="B1148" s="163"/>
      <c r="C1148" s="163"/>
      <c r="D1148" s="163"/>
      <c r="E1148" s="163"/>
      <c r="F1148" s="163"/>
      <c r="G1148" s="163"/>
      <c r="H1148" s="163"/>
      <c r="I1148" s="163"/>
      <c r="J1148" s="163"/>
    </row>
    <row r="1149" spans="1:10" x14ac:dyDescent="0.25">
      <c r="A1149" s="163"/>
      <c r="B1149" s="163"/>
      <c r="C1149" s="163"/>
      <c r="D1149" s="163"/>
      <c r="E1149" s="163"/>
      <c r="F1149" s="163"/>
      <c r="G1149" s="163"/>
      <c r="H1149" s="163"/>
      <c r="I1149" s="163"/>
      <c r="J1149" s="163"/>
    </row>
    <row r="1150" spans="1:10" x14ac:dyDescent="0.25">
      <c r="A1150" s="163"/>
      <c r="B1150" s="163"/>
      <c r="C1150" s="163"/>
      <c r="D1150" s="163"/>
      <c r="E1150" s="163"/>
      <c r="F1150" s="163"/>
      <c r="G1150" s="163"/>
      <c r="H1150" s="163"/>
      <c r="I1150" s="163"/>
      <c r="J1150" s="163"/>
    </row>
    <row r="1151" spans="1:10" x14ac:dyDescent="0.25">
      <c r="A1151" s="163"/>
      <c r="B1151" s="163"/>
      <c r="C1151" s="163"/>
      <c r="D1151" s="163"/>
      <c r="E1151" s="163"/>
      <c r="F1151" s="163"/>
      <c r="G1151" s="163"/>
      <c r="H1151" s="163"/>
      <c r="I1151" s="163"/>
      <c r="J1151" s="163"/>
    </row>
    <row r="1152" spans="1:10" x14ac:dyDescent="0.25">
      <c r="A1152" s="163"/>
      <c r="B1152" s="163"/>
      <c r="C1152" s="163"/>
      <c r="D1152" s="163"/>
      <c r="E1152" s="163"/>
      <c r="F1152" s="163"/>
      <c r="G1152" s="163"/>
      <c r="H1152" s="163"/>
      <c r="I1152" s="163"/>
      <c r="J1152" s="163"/>
    </row>
    <row r="1153" spans="1:10" x14ac:dyDescent="0.25">
      <c r="A1153" s="163"/>
      <c r="B1153" s="163"/>
      <c r="C1153" s="163"/>
      <c r="D1153" s="163"/>
      <c r="E1153" s="163"/>
      <c r="F1153" s="163"/>
      <c r="G1153" s="163"/>
      <c r="H1153" s="163"/>
      <c r="I1153" s="163"/>
      <c r="J1153" s="163"/>
    </row>
    <row r="1154" spans="1:10" x14ac:dyDescent="0.25">
      <c r="A1154" s="163"/>
      <c r="B1154" s="163"/>
      <c r="C1154" s="163"/>
      <c r="D1154" s="163"/>
      <c r="E1154" s="163"/>
      <c r="F1154" s="163"/>
      <c r="G1154" s="163"/>
      <c r="H1154" s="163"/>
      <c r="I1154" s="163"/>
      <c r="J1154" s="163"/>
    </row>
    <row r="1155" spans="1:10" x14ac:dyDescent="0.25">
      <c r="A1155" s="163"/>
      <c r="B1155" s="163"/>
      <c r="C1155" s="163"/>
      <c r="D1155" s="163"/>
      <c r="E1155" s="163"/>
      <c r="F1155" s="163"/>
      <c r="G1155" s="163"/>
      <c r="H1155" s="163"/>
      <c r="I1155" s="163"/>
      <c r="J1155" s="163"/>
    </row>
    <row r="1156" spans="1:10" x14ac:dyDescent="0.25">
      <c r="A1156" s="163"/>
      <c r="B1156" s="163"/>
      <c r="C1156" s="163"/>
      <c r="D1156" s="163"/>
      <c r="E1156" s="163"/>
      <c r="F1156" s="163"/>
      <c r="G1156" s="163"/>
      <c r="H1156" s="163"/>
      <c r="I1156" s="163"/>
      <c r="J1156" s="163"/>
    </row>
    <row r="1157" spans="1:10" x14ac:dyDescent="0.25">
      <c r="A1157" s="163"/>
      <c r="B1157" s="163"/>
      <c r="C1157" s="163"/>
      <c r="D1157" s="163"/>
      <c r="E1157" s="163"/>
      <c r="F1157" s="163"/>
      <c r="G1157" s="163"/>
      <c r="H1157" s="163"/>
      <c r="I1157" s="163"/>
      <c r="J1157" s="163"/>
    </row>
    <row r="1158" spans="1:10" x14ac:dyDescent="0.25">
      <c r="A1158" s="163"/>
      <c r="B1158" s="163"/>
      <c r="C1158" s="163"/>
      <c r="D1158" s="163"/>
      <c r="E1158" s="163"/>
      <c r="F1158" s="163"/>
      <c r="G1158" s="163"/>
      <c r="H1158" s="163"/>
      <c r="I1158" s="163"/>
      <c r="J1158" s="163"/>
    </row>
    <row r="1159" spans="1:10" x14ac:dyDescent="0.25">
      <c r="A1159" s="163"/>
      <c r="B1159" s="163"/>
      <c r="C1159" s="163"/>
      <c r="D1159" s="163"/>
      <c r="E1159" s="163"/>
      <c r="F1159" s="163"/>
      <c r="G1159" s="163"/>
      <c r="H1159" s="163"/>
      <c r="I1159" s="163"/>
      <c r="J1159" s="163"/>
    </row>
    <row r="1160" spans="1:10" x14ac:dyDescent="0.25">
      <c r="A1160" s="163"/>
      <c r="B1160" s="163"/>
      <c r="C1160" s="163"/>
      <c r="D1160" s="163"/>
      <c r="E1160" s="163"/>
      <c r="F1160" s="163"/>
      <c r="G1160" s="163"/>
      <c r="H1160" s="163"/>
      <c r="I1160" s="163"/>
      <c r="J1160" s="163"/>
    </row>
    <row r="1161" spans="1:10" x14ac:dyDescent="0.25">
      <c r="A1161" s="163"/>
      <c r="B1161" s="163"/>
      <c r="C1161" s="163"/>
      <c r="D1161" s="163"/>
      <c r="E1161" s="163"/>
      <c r="F1161" s="163"/>
      <c r="G1161" s="163"/>
      <c r="H1161" s="163"/>
      <c r="I1161" s="163"/>
      <c r="J1161" s="163"/>
    </row>
    <row r="1162" spans="1:10" x14ac:dyDescent="0.25">
      <c r="A1162" s="163"/>
      <c r="B1162" s="163"/>
      <c r="C1162" s="163"/>
      <c r="D1162" s="163"/>
      <c r="E1162" s="163"/>
      <c r="F1162" s="163"/>
      <c r="G1162" s="163"/>
      <c r="H1162" s="163"/>
      <c r="I1162" s="163"/>
      <c r="J1162" s="163"/>
    </row>
    <row r="1163" spans="1:10" x14ac:dyDescent="0.25">
      <c r="A1163" s="163"/>
      <c r="B1163" s="163"/>
      <c r="C1163" s="163"/>
      <c r="D1163" s="163"/>
      <c r="E1163" s="163"/>
      <c r="F1163" s="163"/>
      <c r="G1163" s="163"/>
      <c r="H1163" s="163"/>
      <c r="I1163" s="163"/>
      <c r="J1163" s="163"/>
    </row>
    <row r="1164" spans="1:10" x14ac:dyDescent="0.25">
      <c r="A1164" s="163"/>
      <c r="B1164" s="163"/>
      <c r="C1164" s="163"/>
      <c r="D1164" s="163"/>
      <c r="E1164" s="163"/>
      <c r="F1164" s="163"/>
      <c r="G1164" s="163"/>
      <c r="H1164" s="163"/>
      <c r="I1164" s="163"/>
      <c r="J1164" s="163"/>
    </row>
    <row r="1165" spans="1:10" x14ac:dyDescent="0.25">
      <c r="A1165" s="163"/>
      <c r="B1165" s="163"/>
      <c r="C1165" s="163"/>
      <c r="D1165" s="163"/>
      <c r="E1165" s="163"/>
      <c r="F1165" s="163"/>
      <c r="G1165" s="163"/>
      <c r="H1165" s="163"/>
      <c r="I1165" s="163"/>
      <c r="J1165" s="163"/>
    </row>
    <row r="1166" spans="1:10" x14ac:dyDescent="0.25">
      <c r="A1166" s="163"/>
      <c r="B1166" s="163"/>
      <c r="C1166" s="163"/>
      <c r="D1166" s="163"/>
      <c r="E1166" s="163"/>
      <c r="F1166" s="163"/>
      <c r="G1166" s="163"/>
      <c r="H1166" s="163"/>
      <c r="I1166" s="163"/>
      <c r="J1166" s="163"/>
    </row>
    <row r="1167" spans="1:10" x14ac:dyDescent="0.25">
      <c r="A1167" s="163"/>
      <c r="B1167" s="163"/>
      <c r="C1167" s="163"/>
      <c r="D1167" s="163"/>
      <c r="E1167" s="163"/>
      <c r="F1167" s="163"/>
      <c r="G1167" s="163"/>
      <c r="H1167" s="163"/>
      <c r="I1167" s="163"/>
      <c r="J1167" s="163"/>
    </row>
    <row r="1168" spans="1:10" x14ac:dyDescent="0.25">
      <c r="A1168" s="163"/>
      <c r="B1168" s="163"/>
      <c r="C1168" s="163"/>
      <c r="D1168" s="163"/>
      <c r="E1168" s="163"/>
      <c r="F1168" s="163"/>
      <c r="G1168" s="163"/>
      <c r="H1168" s="163"/>
      <c r="I1168" s="163"/>
      <c r="J1168" s="163"/>
    </row>
    <row r="1169" spans="1:10" x14ac:dyDescent="0.25">
      <c r="A1169" s="163"/>
      <c r="B1169" s="163"/>
      <c r="C1169" s="163"/>
      <c r="D1169" s="163"/>
      <c r="E1169" s="163"/>
      <c r="F1169" s="163"/>
      <c r="G1169" s="163"/>
      <c r="H1169" s="163"/>
      <c r="I1169" s="163"/>
      <c r="J1169" s="163"/>
    </row>
    <row r="1170" spans="1:10" x14ac:dyDescent="0.25">
      <c r="A1170" s="163"/>
      <c r="B1170" s="163"/>
      <c r="C1170" s="163"/>
      <c r="D1170" s="163"/>
      <c r="E1170" s="163"/>
      <c r="F1170" s="163"/>
      <c r="G1170" s="163"/>
      <c r="H1170" s="163"/>
      <c r="I1170" s="163"/>
      <c r="J1170" s="163"/>
    </row>
    <row r="1171" spans="1:10" x14ac:dyDescent="0.25">
      <c r="A1171" s="163"/>
      <c r="B1171" s="163"/>
      <c r="C1171" s="163"/>
      <c r="D1171" s="163"/>
      <c r="E1171" s="163"/>
      <c r="F1171" s="163"/>
      <c r="G1171" s="163"/>
      <c r="H1171" s="163"/>
      <c r="I1171" s="163"/>
      <c r="J1171" s="163"/>
    </row>
    <row r="1172" spans="1:10" x14ac:dyDescent="0.25">
      <c r="A1172" s="163"/>
      <c r="B1172" s="163"/>
      <c r="C1172" s="163"/>
      <c r="D1172" s="163"/>
      <c r="E1172" s="163"/>
      <c r="F1172" s="163"/>
      <c r="G1172" s="163"/>
      <c r="H1172" s="163"/>
      <c r="I1172" s="163"/>
      <c r="J1172" s="163"/>
    </row>
    <row r="1173" spans="1:10" x14ac:dyDescent="0.25">
      <c r="A1173" s="163"/>
      <c r="B1173" s="163"/>
      <c r="C1173" s="163"/>
      <c r="D1173" s="163"/>
      <c r="E1173" s="163"/>
      <c r="F1173" s="163"/>
      <c r="G1173" s="163"/>
      <c r="H1173" s="163"/>
      <c r="I1173" s="163"/>
      <c r="J1173" s="163"/>
    </row>
    <row r="1174" spans="1:10" x14ac:dyDescent="0.25">
      <c r="A1174" s="163"/>
      <c r="B1174" s="163"/>
      <c r="C1174" s="163"/>
      <c r="D1174" s="163"/>
      <c r="E1174" s="163"/>
      <c r="F1174" s="163"/>
      <c r="G1174" s="163"/>
      <c r="H1174" s="163"/>
      <c r="I1174" s="163"/>
      <c r="J1174" s="163"/>
    </row>
    <row r="1175" spans="1:10" x14ac:dyDescent="0.25">
      <c r="A1175" s="163"/>
      <c r="B1175" s="163"/>
      <c r="C1175" s="163"/>
      <c r="D1175" s="163"/>
      <c r="E1175" s="163"/>
      <c r="F1175" s="163"/>
      <c r="G1175" s="163"/>
      <c r="H1175" s="163"/>
      <c r="I1175" s="163"/>
      <c r="J1175" s="163"/>
    </row>
    <row r="1176" spans="1:10" x14ac:dyDescent="0.25">
      <c r="A1176" s="163"/>
      <c r="B1176" s="163"/>
      <c r="C1176" s="163"/>
      <c r="D1176" s="163"/>
      <c r="E1176" s="163"/>
      <c r="F1176" s="163"/>
      <c r="G1176" s="163"/>
      <c r="H1176" s="163"/>
      <c r="I1176" s="163"/>
      <c r="J1176" s="163"/>
    </row>
    <row r="1177" spans="1:10" x14ac:dyDescent="0.25">
      <c r="A1177" s="163"/>
      <c r="B1177" s="163"/>
      <c r="C1177" s="163"/>
      <c r="D1177" s="163"/>
      <c r="E1177" s="163"/>
      <c r="F1177" s="163"/>
      <c r="G1177" s="163"/>
      <c r="H1177" s="163"/>
      <c r="I1177" s="163"/>
      <c r="J1177" s="163"/>
    </row>
    <row r="1178" spans="1:10" x14ac:dyDescent="0.25">
      <c r="A1178" s="163"/>
      <c r="B1178" s="163"/>
      <c r="C1178" s="163"/>
      <c r="D1178" s="163"/>
      <c r="E1178" s="163"/>
      <c r="F1178" s="163"/>
      <c r="G1178" s="163"/>
      <c r="H1178" s="163"/>
      <c r="I1178" s="163"/>
      <c r="J1178" s="163"/>
    </row>
    <row r="1179" spans="1:10" x14ac:dyDescent="0.25">
      <c r="A1179" s="163"/>
      <c r="B1179" s="163"/>
      <c r="C1179" s="163"/>
      <c r="D1179" s="163"/>
      <c r="E1179" s="163"/>
      <c r="F1179" s="163"/>
      <c r="G1179" s="163"/>
      <c r="H1179" s="163"/>
      <c r="I1179" s="163"/>
      <c r="J1179" s="163"/>
    </row>
    <row r="1180" spans="1:10" x14ac:dyDescent="0.25">
      <c r="A1180" s="163"/>
      <c r="B1180" s="163"/>
      <c r="C1180" s="163"/>
      <c r="D1180" s="163"/>
      <c r="E1180" s="163"/>
      <c r="F1180" s="163"/>
      <c r="G1180" s="163"/>
      <c r="H1180" s="163"/>
      <c r="I1180" s="163"/>
      <c r="J1180" s="163"/>
    </row>
    <row r="1181" spans="1:10" x14ac:dyDescent="0.25">
      <c r="A1181" s="163"/>
      <c r="B1181" s="163"/>
      <c r="C1181" s="163"/>
      <c r="D1181" s="163"/>
      <c r="E1181" s="163"/>
      <c r="F1181" s="163"/>
      <c r="G1181" s="163"/>
      <c r="H1181" s="163"/>
      <c r="I1181" s="163"/>
      <c r="J1181" s="163"/>
    </row>
    <row r="1182" spans="1:10" x14ac:dyDescent="0.25">
      <c r="A1182" s="163"/>
      <c r="B1182" s="163"/>
      <c r="C1182" s="163"/>
      <c r="D1182" s="163"/>
      <c r="E1182" s="163"/>
      <c r="F1182" s="163"/>
      <c r="G1182" s="163"/>
      <c r="H1182" s="163"/>
      <c r="I1182" s="163"/>
      <c r="J1182" s="163"/>
    </row>
    <row r="1183" spans="1:10" x14ac:dyDescent="0.25">
      <c r="A1183" s="163"/>
      <c r="B1183" s="163"/>
      <c r="C1183" s="163"/>
      <c r="D1183" s="163"/>
      <c r="E1183" s="163"/>
      <c r="F1183" s="163"/>
      <c r="G1183" s="163"/>
      <c r="H1183" s="163"/>
      <c r="I1183" s="163"/>
      <c r="J1183" s="163"/>
    </row>
    <row r="1184" spans="1:10" x14ac:dyDescent="0.25">
      <c r="A1184" s="163"/>
      <c r="B1184" s="163"/>
      <c r="C1184" s="163"/>
      <c r="D1184" s="163"/>
      <c r="E1184" s="163"/>
      <c r="F1184" s="163"/>
      <c r="G1184" s="163"/>
      <c r="H1184" s="163"/>
      <c r="I1184" s="163"/>
      <c r="J1184" s="163"/>
    </row>
    <row r="1185" spans="1:10" x14ac:dyDescent="0.25">
      <c r="A1185" s="163"/>
      <c r="B1185" s="163"/>
      <c r="C1185" s="163"/>
      <c r="D1185" s="163"/>
      <c r="E1185" s="163"/>
      <c r="F1185" s="163"/>
      <c r="G1185" s="163"/>
      <c r="H1185" s="163"/>
      <c r="I1185" s="163"/>
      <c r="J1185" s="163"/>
    </row>
    <row r="1186" spans="1:10" x14ac:dyDescent="0.25">
      <c r="A1186" s="163"/>
      <c r="B1186" s="163"/>
      <c r="C1186" s="163"/>
      <c r="D1186" s="163"/>
      <c r="E1186" s="163"/>
      <c r="F1186" s="163"/>
      <c r="G1186" s="163"/>
      <c r="H1186" s="163"/>
      <c r="I1186" s="163"/>
      <c r="J1186" s="163"/>
    </row>
    <row r="1187" spans="1:10" x14ac:dyDescent="0.25">
      <c r="A1187" s="163"/>
      <c r="B1187" s="163"/>
      <c r="C1187" s="163"/>
      <c r="D1187" s="163"/>
      <c r="E1187" s="163"/>
      <c r="F1187" s="163"/>
      <c r="G1187" s="163"/>
      <c r="H1187" s="163"/>
      <c r="I1187" s="163"/>
      <c r="J1187" s="163"/>
    </row>
    <row r="1188" spans="1:10" x14ac:dyDescent="0.25">
      <c r="A1188" s="163"/>
      <c r="B1188" s="163"/>
      <c r="C1188" s="163"/>
      <c r="D1188" s="163"/>
      <c r="E1188" s="163"/>
      <c r="F1188" s="163"/>
      <c r="G1188" s="163"/>
      <c r="H1188" s="163"/>
      <c r="I1188" s="163"/>
      <c r="J1188" s="163"/>
    </row>
    <row r="1189" spans="1:10" x14ac:dyDescent="0.25">
      <c r="A1189" s="163"/>
      <c r="B1189" s="163"/>
      <c r="C1189" s="163"/>
      <c r="D1189" s="163"/>
      <c r="E1189" s="163"/>
      <c r="F1189" s="163"/>
      <c r="G1189" s="163"/>
      <c r="H1189" s="163"/>
      <c r="I1189" s="163"/>
      <c r="J1189" s="163"/>
    </row>
    <row r="1190" spans="1:10" x14ac:dyDescent="0.25">
      <c r="A1190" s="163"/>
      <c r="B1190" s="163"/>
      <c r="C1190" s="163"/>
      <c r="D1190" s="163"/>
      <c r="E1190" s="163"/>
      <c r="F1190" s="163"/>
      <c r="G1190" s="163"/>
      <c r="H1190" s="163"/>
      <c r="I1190" s="163"/>
      <c r="J1190" s="163"/>
    </row>
    <row r="1191" spans="1:10" x14ac:dyDescent="0.25">
      <c r="A1191" s="163"/>
      <c r="B1191" s="163"/>
      <c r="C1191" s="163"/>
      <c r="D1191" s="163"/>
      <c r="E1191" s="163"/>
      <c r="F1191" s="163"/>
      <c r="G1191" s="163"/>
      <c r="H1191" s="163"/>
      <c r="I1191" s="163"/>
      <c r="J1191" s="163"/>
    </row>
    <row r="1192" spans="1:10" x14ac:dyDescent="0.25">
      <c r="A1192" s="163"/>
      <c r="B1192" s="163"/>
      <c r="C1192" s="163"/>
      <c r="D1192" s="163"/>
      <c r="E1192" s="163"/>
      <c r="F1192" s="163"/>
      <c r="G1192" s="163"/>
      <c r="H1192" s="163"/>
      <c r="I1192" s="163"/>
      <c r="J1192" s="163"/>
    </row>
    <row r="1193" spans="1:10" x14ac:dyDescent="0.25">
      <c r="A1193" s="163"/>
      <c r="B1193" s="163"/>
      <c r="C1193" s="163"/>
      <c r="D1193" s="163"/>
      <c r="E1193" s="163"/>
      <c r="F1193" s="163"/>
      <c r="G1193" s="163"/>
      <c r="H1193" s="163"/>
      <c r="I1193" s="163"/>
      <c r="J1193" s="163"/>
    </row>
    <row r="1194" spans="1:10" x14ac:dyDescent="0.25">
      <c r="A1194" s="163"/>
      <c r="B1194" s="163"/>
      <c r="C1194" s="163"/>
      <c r="D1194" s="163"/>
      <c r="E1194" s="163"/>
      <c r="F1194" s="163"/>
      <c r="G1194" s="163"/>
      <c r="H1194" s="163"/>
      <c r="I1194" s="163"/>
      <c r="J1194" s="163"/>
    </row>
    <row r="1195" spans="1:10" x14ac:dyDescent="0.25">
      <c r="A1195" s="163"/>
      <c r="B1195" s="163"/>
      <c r="C1195" s="163"/>
      <c r="D1195" s="163"/>
      <c r="E1195" s="163"/>
      <c r="F1195" s="163"/>
      <c r="G1195" s="163"/>
      <c r="H1195" s="163"/>
      <c r="I1195" s="163"/>
      <c r="J1195" s="163"/>
    </row>
    <row r="1196" spans="1:10" x14ac:dyDescent="0.25">
      <c r="A1196" s="163"/>
      <c r="B1196" s="163"/>
      <c r="C1196" s="163"/>
      <c r="D1196" s="163"/>
      <c r="E1196" s="163"/>
      <c r="F1196" s="163"/>
      <c r="G1196" s="163"/>
      <c r="H1196" s="163"/>
      <c r="I1196" s="163"/>
      <c r="J1196" s="163"/>
    </row>
    <row r="1197" spans="1:10" x14ac:dyDescent="0.25">
      <c r="A1197" s="163"/>
      <c r="B1197" s="163"/>
      <c r="C1197" s="163"/>
      <c r="D1197" s="163"/>
      <c r="E1197" s="163"/>
      <c r="F1197" s="163"/>
      <c r="G1197" s="163"/>
      <c r="H1197" s="163"/>
      <c r="I1197" s="163"/>
      <c r="J1197" s="163"/>
    </row>
    <row r="1198" spans="1:10" x14ac:dyDescent="0.25">
      <c r="A1198" s="163"/>
      <c r="B1198" s="163"/>
      <c r="C1198" s="163"/>
      <c r="D1198" s="163"/>
      <c r="E1198" s="163"/>
      <c r="F1198" s="163"/>
      <c r="G1198" s="163"/>
      <c r="H1198" s="163"/>
      <c r="I1198" s="163"/>
      <c r="J1198" s="163"/>
    </row>
    <row r="1199" spans="1:10" x14ac:dyDescent="0.25">
      <c r="A1199" s="163"/>
      <c r="B1199" s="163"/>
      <c r="C1199" s="163"/>
      <c r="D1199" s="163"/>
      <c r="E1199" s="163"/>
      <c r="F1199" s="163"/>
      <c r="G1199" s="163"/>
      <c r="H1199" s="163"/>
      <c r="I1199" s="163"/>
      <c r="J1199" s="163"/>
    </row>
    <row r="1200" spans="1:10" x14ac:dyDescent="0.25">
      <c r="A1200" s="163"/>
      <c r="B1200" s="163"/>
      <c r="C1200" s="163"/>
      <c r="D1200" s="163"/>
      <c r="E1200" s="163"/>
      <c r="F1200" s="163"/>
      <c r="G1200" s="163"/>
      <c r="H1200" s="163"/>
      <c r="I1200" s="163"/>
      <c r="J1200" s="163"/>
    </row>
    <row r="1201" spans="1:10" x14ac:dyDescent="0.25">
      <c r="A1201" s="163"/>
      <c r="B1201" s="163"/>
      <c r="C1201" s="163"/>
      <c r="D1201" s="163"/>
      <c r="E1201" s="163"/>
      <c r="F1201" s="163"/>
      <c r="G1201" s="163"/>
      <c r="H1201" s="163"/>
      <c r="I1201" s="163"/>
      <c r="J1201" s="163"/>
    </row>
    <row r="1202" spans="1:10" x14ac:dyDescent="0.25">
      <c r="A1202" s="163"/>
      <c r="B1202" s="163"/>
      <c r="C1202" s="163"/>
      <c r="D1202" s="163"/>
      <c r="E1202" s="163"/>
      <c r="F1202" s="163"/>
      <c r="G1202" s="163"/>
      <c r="H1202" s="163"/>
      <c r="I1202" s="163"/>
      <c r="J1202" s="163"/>
    </row>
    <row r="1203" spans="1:10" x14ac:dyDescent="0.25">
      <c r="A1203" s="163"/>
      <c r="B1203" s="163"/>
      <c r="C1203" s="163"/>
      <c r="D1203" s="163"/>
      <c r="E1203" s="163"/>
      <c r="F1203" s="163"/>
      <c r="G1203" s="163"/>
      <c r="H1203" s="163"/>
      <c r="I1203" s="163"/>
      <c r="J1203" s="163"/>
    </row>
    <row r="1204" spans="1:10" x14ac:dyDescent="0.25">
      <c r="A1204" s="163"/>
      <c r="B1204" s="163"/>
      <c r="C1204" s="163"/>
      <c r="D1204" s="163"/>
      <c r="E1204" s="163"/>
      <c r="F1204" s="163"/>
      <c r="G1204" s="163"/>
      <c r="H1204" s="163"/>
      <c r="I1204" s="163"/>
      <c r="J1204" s="163"/>
    </row>
    <row r="1205" spans="1:10" x14ac:dyDescent="0.25">
      <c r="A1205" s="163"/>
      <c r="B1205" s="163"/>
      <c r="C1205" s="163"/>
      <c r="D1205" s="163"/>
      <c r="E1205" s="163"/>
      <c r="F1205" s="163"/>
      <c r="G1205" s="163"/>
      <c r="H1205" s="163"/>
      <c r="I1205" s="163"/>
      <c r="J1205" s="163"/>
    </row>
    <row r="1206" spans="1:10" x14ac:dyDescent="0.25">
      <c r="A1206" s="163"/>
      <c r="B1206" s="163"/>
      <c r="C1206" s="163"/>
      <c r="D1206" s="163"/>
      <c r="E1206" s="163"/>
      <c r="F1206" s="163"/>
      <c r="G1206" s="163"/>
      <c r="H1206" s="163"/>
      <c r="I1206" s="163"/>
      <c r="J1206" s="163"/>
    </row>
    <row r="1207" spans="1:10" x14ac:dyDescent="0.25">
      <c r="A1207" s="163"/>
      <c r="B1207" s="163"/>
      <c r="C1207" s="163"/>
      <c r="D1207" s="163"/>
      <c r="E1207" s="163"/>
      <c r="F1207" s="163"/>
      <c r="G1207" s="163"/>
      <c r="H1207" s="163"/>
      <c r="I1207" s="163"/>
      <c r="J1207" s="163"/>
    </row>
    <row r="1208" spans="1:10" x14ac:dyDescent="0.25">
      <c r="A1208" s="163"/>
      <c r="B1208" s="163"/>
      <c r="C1208" s="163"/>
      <c r="D1208" s="163"/>
      <c r="E1208" s="163"/>
      <c r="F1208" s="163"/>
      <c r="G1208" s="163"/>
      <c r="H1208" s="163"/>
      <c r="I1208" s="163"/>
      <c r="J1208" s="163"/>
    </row>
    <row r="1209" spans="1:10" x14ac:dyDescent="0.25">
      <c r="A1209" s="163"/>
      <c r="B1209" s="163"/>
      <c r="C1209" s="163"/>
      <c r="D1209" s="163"/>
      <c r="E1209" s="163"/>
      <c r="F1209" s="163"/>
      <c r="G1209" s="163"/>
      <c r="H1209" s="163"/>
      <c r="I1209" s="163"/>
      <c r="J1209" s="163"/>
    </row>
    <row r="1210" spans="1:10" x14ac:dyDescent="0.25">
      <c r="A1210" s="163"/>
      <c r="B1210" s="163"/>
      <c r="C1210" s="163"/>
      <c r="D1210" s="163"/>
      <c r="E1210" s="163"/>
      <c r="F1210" s="163"/>
      <c r="G1210" s="163"/>
      <c r="H1210" s="163"/>
      <c r="I1210" s="163"/>
      <c r="J1210" s="163"/>
    </row>
    <row r="1211" spans="1:10" x14ac:dyDescent="0.25">
      <c r="A1211" s="163"/>
      <c r="B1211" s="163"/>
      <c r="C1211" s="163"/>
      <c r="D1211" s="163"/>
      <c r="E1211" s="163"/>
      <c r="F1211" s="163"/>
      <c r="G1211" s="163"/>
      <c r="H1211" s="163"/>
      <c r="I1211" s="163"/>
      <c r="J1211" s="163"/>
    </row>
    <row r="1212" spans="1:10" x14ac:dyDescent="0.25">
      <c r="A1212" s="163"/>
      <c r="B1212" s="163"/>
      <c r="C1212" s="163"/>
      <c r="D1212" s="163"/>
      <c r="E1212" s="163"/>
      <c r="F1212" s="163"/>
      <c r="G1212" s="163"/>
      <c r="H1212" s="163"/>
      <c r="I1212" s="163"/>
      <c r="J1212" s="163"/>
    </row>
    <row r="1213" spans="1:10" x14ac:dyDescent="0.25">
      <c r="A1213" s="163"/>
      <c r="B1213" s="163"/>
      <c r="C1213" s="163"/>
      <c r="D1213" s="163"/>
      <c r="E1213" s="163"/>
      <c r="F1213" s="163"/>
      <c r="G1213" s="163"/>
      <c r="H1213" s="163"/>
      <c r="I1213" s="163"/>
      <c r="J1213" s="163"/>
    </row>
    <row r="1214" spans="1:10" x14ac:dyDescent="0.25">
      <c r="A1214" s="163"/>
      <c r="B1214" s="163"/>
      <c r="C1214" s="163"/>
      <c r="D1214" s="163"/>
      <c r="E1214" s="163"/>
      <c r="F1214" s="163"/>
      <c r="G1214" s="163"/>
      <c r="H1214" s="163"/>
      <c r="I1214" s="163"/>
      <c r="J1214" s="163"/>
    </row>
    <row r="1215" spans="1:10" x14ac:dyDescent="0.25">
      <c r="A1215" s="163"/>
      <c r="B1215" s="163"/>
      <c r="C1215" s="163"/>
      <c r="D1215" s="163"/>
      <c r="E1215" s="163"/>
      <c r="F1215" s="163"/>
      <c r="G1215" s="163"/>
      <c r="H1215" s="163"/>
      <c r="I1215" s="163"/>
      <c r="J1215" s="163"/>
    </row>
    <row r="1216" spans="1:10" x14ac:dyDescent="0.25">
      <c r="A1216" s="163"/>
      <c r="B1216" s="163"/>
      <c r="C1216" s="163"/>
      <c r="D1216" s="163"/>
      <c r="E1216" s="163"/>
      <c r="F1216" s="163"/>
      <c r="G1216" s="163"/>
      <c r="H1216" s="163"/>
      <c r="I1216" s="163"/>
      <c r="J1216" s="163"/>
    </row>
    <row r="1217" spans="1:10" x14ac:dyDescent="0.25">
      <c r="A1217" s="163"/>
      <c r="B1217" s="163"/>
      <c r="C1217" s="163"/>
      <c r="D1217" s="163"/>
      <c r="E1217" s="163"/>
      <c r="F1217" s="163"/>
      <c r="G1217" s="163"/>
      <c r="H1217" s="163"/>
      <c r="I1217" s="163"/>
      <c r="J1217" s="163"/>
    </row>
    <row r="1218" spans="1:10" x14ac:dyDescent="0.25">
      <c r="A1218" s="163"/>
      <c r="B1218" s="163"/>
      <c r="C1218" s="163"/>
      <c r="D1218" s="163"/>
      <c r="E1218" s="163"/>
      <c r="F1218" s="163"/>
      <c r="G1218" s="163"/>
      <c r="H1218" s="163"/>
      <c r="I1218" s="163"/>
      <c r="J1218" s="163"/>
    </row>
    <row r="1219" spans="1:10" x14ac:dyDescent="0.25">
      <c r="A1219" s="163"/>
      <c r="B1219" s="163"/>
      <c r="C1219" s="163"/>
      <c r="D1219" s="163"/>
      <c r="E1219" s="163"/>
      <c r="F1219" s="163"/>
      <c r="G1219" s="163"/>
      <c r="H1219" s="163"/>
      <c r="I1219" s="163"/>
      <c r="J1219" s="163"/>
    </row>
    <row r="1220" spans="1:10" x14ac:dyDescent="0.25">
      <c r="A1220" s="163"/>
      <c r="B1220" s="163"/>
      <c r="C1220" s="163"/>
      <c r="D1220" s="163"/>
      <c r="E1220" s="163"/>
      <c r="F1220" s="163"/>
      <c r="G1220" s="163"/>
      <c r="H1220" s="163"/>
      <c r="I1220" s="163"/>
      <c r="J1220" s="163"/>
    </row>
    <row r="1221" spans="1:10" x14ac:dyDescent="0.25">
      <c r="A1221" s="163"/>
      <c r="B1221" s="163"/>
      <c r="C1221" s="163"/>
      <c r="D1221" s="163"/>
      <c r="E1221" s="163"/>
      <c r="F1221" s="163"/>
      <c r="G1221" s="163"/>
      <c r="H1221" s="163"/>
      <c r="I1221" s="163"/>
      <c r="J1221" s="163"/>
    </row>
    <row r="1222" spans="1:10" x14ac:dyDescent="0.25">
      <c r="A1222" s="163"/>
      <c r="B1222" s="163"/>
      <c r="C1222" s="163"/>
      <c r="D1222" s="163"/>
      <c r="E1222" s="163"/>
      <c r="F1222" s="163"/>
      <c r="G1222" s="163"/>
      <c r="H1222" s="163"/>
      <c r="I1222" s="163"/>
      <c r="J1222" s="163"/>
    </row>
    <row r="1223" spans="1:10" x14ac:dyDescent="0.25">
      <c r="A1223" s="163"/>
      <c r="B1223" s="163"/>
      <c r="C1223" s="163"/>
      <c r="D1223" s="163"/>
      <c r="E1223" s="163"/>
      <c r="F1223" s="163"/>
      <c r="G1223" s="163"/>
      <c r="H1223" s="163"/>
      <c r="I1223" s="163"/>
      <c r="J1223" s="163"/>
    </row>
    <row r="1224" spans="1:10" x14ac:dyDescent="0.25">
      <c r="A1224" s="163"/>
      <c r="B1224" s="163"/>
      <c r="C1224" s="163"/>
      <c r="D1224" s="163"/>
      <c r="E1224" s="163"/>
      <c r="F1224" s="163"/>
      <c r="G1224" s="163"/>
      <c r="H1224" s="163"/>
      <c r="I1224" s="163"/>
      <c r="J1224" s="163"/>
    </row>
    <row r="1225" spans="1:10" x14ac:dyDescent="0.25">
      <c r="A1225" s="163"/>
      <c r="B1225" s="163"/>
      <c r="C1225" s="163"/>
      <c r="D1225" s="163"/>
      <c r="E1225" s="163"/>
      <c r="F1225" s="163"/>
      <c r="G1225" s="163"/>
      <c r="H1225" s="163"/>
      <c r="I1225" s="163"/>
      <c r="J1225" s="163"/>
    </row>
    <row r="1226" spans="1:10" x14ac:dyDescent="0.25">
      <c r="A1226" s="163"/>
      <c r="B1226" s="163"/>
      <c r="C1226" s="163"/>
      <c r="D1226" s="163"/>
      <c r="E1226" s="163"/>
      <c r="F1226" s="163"/>
      <c r="G1226" s="163"/>
      <c r="H1226" s="163"/>
      <c r="I1226" s="163"/>
      <c r="J1226" s="163"/>
    </row>
    <row r="1227" spans="1:10" x14ac:dyDescent="0.25">
      <c r="A1227" s="163"/>
      <c r="B1227" s="163"/>
      <c r="C1227" s="163"/>
      <c r="D1227" s="163"/>
      <c r="E1227" s="163"/>
      <c r="F1227" s="163"/>
      <c r="G1227" s="163"/>
      <c r="H1227" s="163"/>
      <c r="I1227" s="163"/>
      <c r="J1227" s="163"/>
    </row>
    <row r="1228" spans="1:10" x14ac:dyDescent="0.25">
      <c r="A1228" s="163"/>
      <c r="B1228" s="163"/>
      <c r="C1228" s="163"/>
      <c r="D1228" s="163"/>
      <c r="E1228" s="163"/>
      <c r="F1228" s="163"/>
      <c r="G1228" s="163"/>
      <c r="H1228" s="163"/>
      <c r="I1228" s="163"/>
      <c r="J1228" s="163"/>
    </row>
    <row r="1229" spans="1:10" x14ac:dyDescent="0.25">
      <c r="A1229" s="163"/>
      <c r="B1229" s="163"/>
      <c r="C1229" s="163"/>
      <c r="D1229" s="163"/>
      <c r="E1229" s="163"/>
      <c r="F1229" s="163"/>
      <c r="G1229" s="163"/>
      <c r="H1229" s="163"/>
      <c r="I1229" s="163"/>
      <c r="J1229" s="163"/>
    </row>
    <row r="1230" spans="1:10" x14ac:dyDescent="0.25">
      <c r="A1230" s="163"/>
      <c r="B1230" s="163"/>
      <c r="C1230" s="163"/>
      <c r="D1230" s="163"/>
      <c r="E1230" s="163"/>
      <c r="F1230" s="163"/>
      <c r="G1230" s="163"/>
      <c r="H1230" s="163"/>
      <c r="I1230" s="163"/>
      <c r="J1230" s="163"/>
    </row>
    <row r="1231" spans="1:10" x14ac:dyDescent="0.25">
      <c r="A1231" s="163"/>
      <c r="B1231" s="163"/>
      <c r="C1231" s="163"/>
      <c r="D1231" s="163"/>
      <c r="E1231" s="163"/>
      <c r="F1231" s="163"/>
      <c r="G1231" s="163"/>
      <c r="H1231" s="163"/>
      <c r="I1231" s="163"/>
      <c r="J1231" s="163"/>
    </row>
    <row r="1232" spans="1:10" x14ac:dyDescent="0.25">
      <c r="A1232" s="163"/>
      <c r="B1232" s="163"/>
      <c r="C1232" s="163"/>
      <c r="D1232" s="163"/>
      <c r="E1232" s="163"/>
      <c r="F1232" s="163"/>
      <c r="G1232" s="163"/>
      <c r="H1232" s="163"/>
      <c r="I1232" s="163"/>
      <c r="J1232" s="163"/>
    </row>
    <row r="1233" spans="1:10" x14ac:dyDescent="0.25">
      <c r="A1233" s="163"/>
      <c r="B1233" s="163"/>
      <c r="C1233" s="163"/>
      <c r="D1233" s="163"/>
      <c r="E1233" s="163"/>
      <c r="F1233" s="163"/>
      <c r="G1233" s="163"/>
      <c r="H1233" s="163"/>
      <c r="I1233" s="163"/>
      <c r="J1233" s="163"/>
    </row>
    <row r="1234" spans="1:10" x14ac:dyDescent="0.25">
      <c r="A1234" s="163"/>
      <c r="B1234" s="163"/>
      <c r="C1234" s="163"/>
      <c r="D1234" s="163"/>
      <c r="E1234" s="163"/>
      <c r="F1234" s="163"/>
      <c r="G1234" s="163"/>
      <c r="H1234" s="163"/>
      <c r="I1234" s="163"/>
      <c r="J1234" s="163"/>
    </row>
    <row r="1235" spans="1:10" x14ac:dyDescent="0.25">
      <c r="A1235" s="163"/>
      <c r="B1235" s="163"/>
      <c r="C1235" s="163"/>
      <c r="D1235" s="163"/>
      <c r="E1235" s="163"/>
      <c r="F1235" s="163"/>
      <c r="G1235" s="163"/>
      <c r="H1235" s="163"/>
      <c r="I1235" s="163"/>
      <c r="J1235" s="163"/>
    </row>
    <row r="1236" spans="1:10" x14ac:dyDescent="0.25">
      <c r="A1236" s="163"/>
      <c r="B1236" s="163"/>
      <c r="C1236" s="163"/>
      <c r="D1236" s="163"/>
      <c r="E1236" s="163"/>
      <c r="F1236" s="163"/>
      <c r="G1236" s="163"/>
      <c r="H1236" s="163"/>
      <c r="I1236" s="163"/>
      <c r="J1236" s="163"/>
    </row>
    <row r="1237" spans="1:10" x14ac:dyDescent="0.25">
      <c r="A1237" s="163"/>
      <c r="B1237" s="163"/>
      <c r="C1237" s="163"/>
      <c r="D1237" s="163"/>
      <c r="E1237" s="163"/>
      <c r="F1237" s="163"/>
      <c r="G1237" s="163"/>
      <c r="H1237" s="163"/>
      <c r="I1237" s="163"/>
      <c r="J1237" s="163"/>
    </row>
    <row r="1238" spans="1:10" x14ac:dyDescent="0.25">
      <c r="A1238" s="163"/>
      <c r="B1238" s="163"/>
      <c r="C1238" s="163"/>
      <c r="D1238" s="163"/>
      <c r="E1238" s="163"/>
      <c r="F1238" s="163"/>
      <c r="G1238" s="163"/>
      <c r="H1238" s="163"/>
      <c r="I1238" s="163"/>
      <c r="J1238" s="163"/>
    </row>
    <row r="1239" spans="1:10" x14ac:dyDescent="0.25">
      <c r="A1239" s="163"/>
      <c r="B1239" s="163"/>
      <c r="C1239" s="163"/>
      <c r="D1239" s="163"/>
      <c r="E1239" s="163"/>
      <c r="F1239" s="163"/>
      <c r="G1239" s="163"/>
      <c r="H1239" s="163"/>
      <c r="I1239" s="163"/>
      <c r="J1239" s="163"/>
    </row>
    <row r="1240" spans="1:10" x14ac:dyDescent="0.25">
      <c r="A1240" s="163"/>
      <c r="B1240" s="163"/>
      <c r="C1240" s="163"/>
      <c r="D1240" s="163"/>
      <c r="E1240" s="163"/>
      <c r="F1240" s="163"/>
      <c r="G1240" s="163"/>
      <c r="H1240" s="163"/>
      <c r="I1240" s="163"/>
      <c r="J1240" s="163"/>
    </row>
    <row r="1241" spans="1:10" x14ac:dyDescent="0.25">
      <c r="A1241" s="163"/>
      <c r="B1241" s="163"/>
      <c r="C1241" s="163"/>
      <c r="D1241" s="163"/>
      <c r="E1241" s="163"/>
      <c r="F1241" s="163"/>
      <c r="G1241" s="163"/>
      <c r="H1241" s="163"/>
      <c r="I1241" s="163"/>
      <c r="J1241" s="163"/>
    </row>
    <row r="1242" spans="1:10" x14ac:dyDescent="0.25">
      <c r="A1242" s="163"/>
      <c r="B1242" s="163"/>
      <c r="C1242" s="163"/>
      <c r="D1242" s="163"/>
      <c r="E1242" s="163"/>
      <c r="F1242" s="163"/>
      <c r="G1242" s="163"/>
      <c r="H1242" s="163"/>
      <c r="I1242" s="163"/>
      <c r="J1242" s="163"/>
    </row>
    <row r="1243" spans="1:10" x14ac:dyDescent="0.25">
      <c r="A1243" s="163"/>
      <c r="B1243" s="163"/>
      <c r="C1243" s="163"/>
      <c r="D1243" s="163"/>
      <c r="E1243" s="163"/>
      <c r="F1243" s="163"/>
      <c r="G1243" s="163"/>
      <c r="H1243" s="163"/>
      <c r="I1243" s="163"/>
      <c r="J1243" s="163"/>
    </row>
    <row r="1244" spans="1:10" x14ac:dyDescent="0.25">
      <c r="A1244" s="163"/>
      <c r="B1244" s="163"/>
      <c r="C1244" s="163"/>
      <c r="D1244" s="163"/>
      <c r="E1244" s="163"/>
      <c r="F1244" s="163"/>
      <c r="G1244" s="163"/>
      <c r="H1244" s="163"/>
      <c r="I1244" s="163"/>
      <c r="J1244" s="163"/>
    </row>
    <row r="1245" spans="1:10" x14ac:dyDescent="0.25">
      <c r="A1245" s="163"/>
      <c r="B1245" s="163"/>
      <c r="C1245" s="163"/>
      <c r="D1245" s="163"/>
      <c r="E1245" s="163"/>
      <c r="F1245" s="163"/>
      <c r="G1245" s="163"/>
      <c r="H1245" s="163"/>
      <c r="I1245" s="163"/>
      <c r="J1245" s="163"/>
    </row>
    <row r="1246" spans="1:10" x14ac:dyDescent="0.25">
      <c r="A1246" s="163"/>
      <c r="B1246" s="163"/>
      <c r="C1246" s="163"/>
      <c r="D1246" s="163"/>
      <c r="E1246" s="163"/>
      <c r="F1246" s="163"/>
      <c r="G1246" s="163"/>
      <c r="H1246" s="163"/>
      <c r="I1246" s="163"/>
      <c r="J1246" s="163"/>
    </row>
    <row r="1247" spans="1:10" x14ac:dyDescent="0.25">
      <c r="A1247" s="163"/>
      <c r="B1247" s="163"/>
      <c r="C1247" s="163"/>
      <c r="D1247" s="163"/>
      <c r="E1247" s="163"/>
      <c r="F1247" s="163"/>
      <c r="G1247" s="163"/>
      <c r="H1247" s="163"/>
      <c r="I1247" s="163"/>
      <c r="J1247" s="163"/>
    </row>
    <row r="1248" spans="1:10" x14ac:dyDescent="0.25">
      <c r="A1248" s="163"/>
      <c r="B1248" s="163"/>
      <c r="C1248" s="163"/>
      <c r="D1248" s="163"/>
      <c r="E1248" s="163"/>
      <c r="F1248" s="163"/>
      <c r="G1248" s="163"/>
      <c r="H1248" s="163"/>
      <c r="I1248" s="163"/>
      <c r="J1248" s="163"/>
    </row>
    <row r="1249" spans="1:10" x14ac:dyDescent="0.25">
      <c r="A1249" s="163"/>
      <c r="B1249" s="163"/>
      <c r="C1249" s="163"/>
      <c r="D1249" s="163"/>
      <c r="E1249" s="163"/>
      <c r="F1249" s="163"/>
      <c r="G1249" s="163"/>
      <c r="H1249" s="163"/>
      <c r="I1249" s="163"/>
      <c r="J1249" s="163"/>
    </row>
    <row r="1250" spans="1:10" x14ac:dyDescent="0.25">
      <c r="A1250" s="163"/>
      <c r="B1250" s="163"/>
      <c r="C1250" s="163"/>
      <c r="D1250" s="163"/>
      <c r="E1250" s="163"/>
      <c r="F1250" s="163"/>
      <c r="G1250" s="163"/>
      <c r="H1250" s="163"/>
      <c r="I1250" s="163"/>
      <c r="J1250" s="163"/>
    </row>
    <row r="1251" spans="1:10" x14ac:dyDescent="0.25">
      <c r="A1251" s="163"/>
      <c r="B1251" s="163"/>
      <c r="C1251" s="163"/>
      <c r="D1251" s="163"/>
      <c r="E1251" s="163"/>
      <c r="F1251" s="163"/>
      <c r="G1251" s="163"/>
      <c r="H1251" s="163"/>
      <c r="I1251" s="163"/>
      <c r="J1251" s="163"/>
    </row>
    <row r="1252" spans="1:10" x14ac:dyDescent="0.25">
      <c r="A1252" s="163"/>
      <c r="B1252" s="163"/>
      <c r="C1252" s="163"/>
      <c r="D1252" s="163"/>
      <c r="E1252" s="163"/>
      <c r="F1252" s="163"/>
      <c r="G1252" s="163"/>
      <c r="H1252" s="163"/>
      <c r="I1252" s="163"/>
      <c r="J1252" s="163"/>
    </row>
    <row r="1253" spans="1:10" x14ac:dyDescent="0.25">
      <c r="A1253" s="163"/>
      <c r="B1253" s="163"/>
      <c r="C1253" s="163"/>
      <c r="D1253" s="163"/>
      <c r="E1253" s="163"/>
      <c r="F1253" s="163"/>
      <c r="G1253" s="163"/>
      <c r="H1253" s="163"/>
      <c r="I1253" s="163"/>
      <c r="J1253" s="163"/>
    </row>
    <row r="1254" spans="1:10" x14ac:dyDescent="0.25">
      <c r="A1254" s="163"/>
      <c r="B1254" s="163"/>
      <c r="C1254" s="163"/>
      <c r="D1254" s="163"/>
      <c r="E1254" s="163"/>
      <c r="F1254" s="163"/>
      <c r="G1254" s="163"/>
      <c r="H1254" s="163"/>
      <c r="I1254" s="163"/>
      <c r="J1254" s="163"/>
    </row>
    <row r="1255" spans="1:10" x14ac:dyDescent="0.25">
      <c r="A1255" s="163"/>
      <c r="B1255" s="163"/>
      <c r="C1255" s="163"/>
      <c r="D1255" s="163"/>
      <c r="E1255" s="163"/>
      <c r="F1255" s="163"/>
      <c r="G1255" s="163"/>
      <c r="H1255" s="163"/>
      <c r="I1255" s="163"/>
      <c r="J1255" s="163"/>
    </row>
    <row r="1256" spans="1:10" x14ac:dyDescent="0.25">
      <c r="A1256" s="163"/>
      <c r="B1256" s="163"/>
      <c r="C1256" s="163"/>
      <c r="D1256" s="163"/>
      <c r="E1256" s="163"/>
      <c r="F1256" s="163"/>
      <c r="G1256" s="163"/>
      <c r="H1256" s="163"/>
      <c r="I1256" s="163"/>
      <c r="J1256" s="163"/>
    </row>
    <row r="1257" spans="1:10" x14ac:dyDescent="0.25">
      <c r="A1257" s="163"/>
      <c r="B1257" s="163"/>
      <c r="C1257" s="163"/>
      <c r="D1257" s="163"/>
      <c r="E1257" s="163"/>
      <c r="F1257" s="163"/>
      <c r="G1257" s="163"/>
      <c r="H1257" s="163"/>
      <c r="I1257" s="163"/>
      <c r="J1257" s="163"/>
    </row>
    <row r="1258" spans="1:10" x14ac:dyDescent="0.25">
      <c r="A1258" s="163"/>
      <c r="B1258" s="163"/>
      <c r="C1258" s="163"/>
      <c r="D1258" s="163"/>
      <c r="E1258" s="163"/>
      <c r="F1258" s="163"/>
      <c r="G1258" s="163"/>
      <c r="H1258" s="163"/>
      <c r="I1258" s="163"/>
      <c r="J1258" s="163"/>
    </row>
    <row r="1259" spans="1:10" x14ac:dyDescent="0.25">
      <c r="A1259" s="163"/>
      <c r="B1259" s="163"/>
      <c r="C1259" s="163"/>
      <c r="D1259" s="163"/>
      <c r="E1259" s="163"/>
      <c r="F1259" s="163"/>
      <c r="G1259" s="163"/>
      <c r="H1259" s="163"/>
      <c r="I1259" s="163"/>
      <c r="J1259" s="163"/>
    </row>
    <row r="1260" spans="1:10" x14ac:dyDescent="0.25">
      <c r="A1260" s="163"/>
      <c r="B1260" s="163"/>
      <c r="C1260" s="163"/>
      <c r="D1260" s="163"/>
      <c r="E1260" s="163"/>
      <c r="F1260" s="163"/>
      <c r="G1260" s="163"/>
      <c r="H1260" s="163"/>
      <c r="I1260" s="163"/>
      <c r="J1260" s="163"/>
    </row>
    <row r="1261" spans="1:10" x14ac:dyDescent="0.25">
      <c r="A1261" s="163"/>
      <c r="B1261" s="163"/>
      <c r="C1261" s="163"/>
      <c r="D1261" s="163"/>
      <c r="E1261" s="163"/>
      <c r="F1261" s="163"/>
      <c r="G1261" s="163"/>
      <c r="H1261" s="163"/>
      <c r="I1261" s="163"/>
      <c r="J1261" s="163"/>
    </row>
    <row r="1262" spans="1:10" x14ac:dyDescent="0.25">
      <c r="A1262" s="163"/>
      <c r="B1262" s="163"/>
      <c r="C1262" s="163"/>
      <c r="D1262" s="163"/>
      <c r="E1262" s="163"/>
      <c r="F1262" s="163"/>
      <c r="G1262" s="163"/>
      <c r="H1262" s="163"/>
      <c r="I1262" s="163"/>
      <c r="J1262" s="163"/>
    </row>
    <row r="1263" spans="1:10" x14ac:dyDescent="0.25">
      <c r="A1263" s="163"/>
      <c r="B1263" s="163"/>
      <c r="C1263" s="163"/>
      <c r="D1263" s="163"/>
      <c r="E1263" s="163"/>
      <c r="F1263" s="163"/>
      <c r="G1263" s="163"/>
      <c r="H1263" s="163"/>
      <c r="I1263" s="163"/>
      <c r="J1263" s="163"/>
    </row>
    <row r="1264" spans="1:10" x14ac:dyDescent="0.25">
      <c r="A1264" s="163"/>
      <c r="B1264" s="163"/>
      <c r="C1264" s="163"/>
      <c r="D1264" s="163"/>
      <c r="E1264" s="163"/>
      <c r="F1264" s="163"/>
      <c r="G1264" s="163"/>
      <c r="H1264" s="163"/>
      <c r="I1264" s="163"/>
      <c r="J1264" s="163"/>
    </row>
    <row r="1265" spans="1:10" x14ac:dyDescent="0.25">
      <c r="A1265" s="163"/>
      <c r="B1265" s="163"/>
      <c r="C1265" s="163"/>
      <c r="D1265" s="163"/>
      <c r="E1265" s="163"/>
      <c r="F1265" s="163"/>
      <c r="G1265" s="163"/>
      <c r="H1265" s="163"/>
      <c r="I1265" s="163"/>
      <c r="J1265" s="163"/>
    </row>
    <row r="1266" spans="1:10" x14ac:dyDescent="0.25">
      <c r="A1266" s="163"/>
      <c r="B1266" s="163"/>
      <c r="C1266" s="163"/>
      <c r="D1266" s="163"/>
      <c r="E1266" s="163"/>
      <c r="F1266" s="163"/>
      <c r="G1266" s="163"/>
      <c r="H1266" s="163"/>
      <c r="I1266" s="163"/>
      <c r="J1266" s="163"/>
    </row>
    <row r="1267" spans="1:10" x14ac:dyDescent="0.25">
      <c r="A1267" s="163"/>
      <c r="B1267" s="163"/>
      <c r="C1267" s="163"/>
      <c r="D1267" s="163"/>
      <c r="E1267" s="163"/>
      <c r="F1267" s="163"/>
      <c r="G1267" s="163"/>
      <c r="H1267" s="163"/>
      <c r="I1267" s="163"/>
      <c r="J1267" s="163"/>
    </row>
    <row r="1268" spans="1:10" x14ac:dyDescent="0.25">
      <c r="A1268" s="163"/>
      <c r="B1268" s="163"/>
      <c r="C1268" s="163"/>
      <c r="D1268" s="163"/>
      <c r="E1268" s="163"/>
      <c r="F1268" s="163"/>
      <c r="G1268" s="163"/>
      <c r="H1268" s="163"/>
      <c r="I1268" s="163"/>
      <c r="J1268" s="163"/>
    </row>
    <row r="1269" spans="1:10" x14ac:dyDescent="0.25">
      <c r="A1269" s="163"/>
      <c r="B1269" s="163"/>
      <c r="C1269" s="163"/>
      <c r="D1269" s="163"/>
      <c r="E1269" s="163"/>
      <c r="F1269" s="163"/>
      <c r="G1269" s="163"/>
      <c r="H1269" s="163"/>
      <c r="I1269" s="163"/>
      <c r="J1269" s="163"/>
    </row>
    <row r="1270" spans="1:10" x14ac:dyDescent="0.25">
      <c r="A1270" s="163"/>
      <c r="B1270" s="163"/>
      <c r="C1270" s="163"/>
      <c r="D1270" s="163"/>
      <c r="E1270" s="163"/>
      <c r="F1270" s="163"/>
      <c r="G1270" s="163"/>
      <c r="H1270" s="163"/>
      <c r="I1270" s="163"/>
      <c r="J1270" s="163"/>
    </row>
    <row r="1271" spans="1:10" x14ac:dyDescent="0.25">
      <c r="A1271" s="163"/>
      <c r="B1271" s="163"/>
      <c r="C1271" s="163"/>
      <c r="D1271" s="163"/>
      <c r="E1271" s="163"/>
      <c r="F1271" s="163"/>
      <c r="G1271" s="163"/>
      <c r="H1271" s="163"/>
      <c r="I1271" s="163"/>
      <c r="J1271" s="163"/>
    </row>
    <row r="1272" spans="1:10" x14ac:dyDescent="0.25">
      <c r="A1272" s="163"/>
      <c r="B1272" s="163"/>
      <c r="C1272" s="163"/>
      <c r="D1272" s="163"/>
      <c r="E1272" s="163"/>
      <c r="F1272" s="163"/>
      <c r="G1272" s="163"/>
      <c r="H1272" s="163"/>
      <c r="I1272" s="163"/>
      <c r="J1272" s="163"/>
    </row>
    <row r="1273" spans="1:10" x14ac:dyDescent="0.25">
      <c r="A1273" s="163"/>
      <c r="B1273" s="163"/>
      <c r="C1273" s="163"/>
      <c r="D1273" s="163"/>
      <c r="E1273" s="163"/>
      <c r="F1273" s="163"/>
      <c r="G1273" s="163"/>
      <c r="H1273" s="163"/>
      <c r="I1273" s="163"/>
      <c r="J1273" s="163"/>
    </row>
    <row r="1274" spans="1:10" x14ac:dyDescent="0.25">
      <c r="A1274" s="163"/>
      <c r="B1274" s="163"/>
      <c r="C1274" s="163"/>
      <c r="D1274" s="163"/>
      <c r="E1274" s="163"/>
      <c r="F1274" s="163"/>
      <c r="G1274" s="163"/>
      <c r="H1274" s="163"/>
      <c r="I1274" s="163"/>
      <c r="J1274" s="163"/>
    </row>
    <row r="1275" spans="1:10" x14ac:dyDescent="0.25">
      <c r="A1275" s="163"/>
      <c r="B1275" s="163"/>
      <c r="C1275" s="163"/>
      <c r="D1275" s="163"/>
      <c r="E1275" s="163"/>
      <c r="F1275" s="163"/>
      <c r="G1275" s="163"/>
      <c r="H1275" s="163"/>
      <c r="I1275" s="163"/>
      <c r="J1275" s="163"/>
    </row>
    <row r="1276" spans="1:10" x14ac:dyDescent="0.25">
      <c r="A1276" s="163"/>
      <c r="B1276" s="163"/>
      <c r="C1276" s="163"/>
      <c r="D1276" s="163"/>
      <c r="E1276" s="163"/>
      <c r="F1276" s="163"/>
      <c r="G1276" s="163"/>
      <c r="H1276" s="163"/>
      <c r="I1276" s="163"/>
      <c r="J1276" s="163"/>
    </row>
    <row r="1277" spans="1:10" x14ac:dyDescent="0.25">
      <c r="A1277" s="163"/>
      <c r="B1277" s="163"/>
      <c r="C1277" s="163"/>
      <c r="D1277" s="163"/>
      <c r="E1277" s="163"/>
      <c r="F1277" s="163"/>
      <c r="G1277" s="163"/>
      <c r="H1277" s="163"/>
      <c r="I1277" s="163"/>
      <c r="J1277" s="163"/>
    </row>
    <row r="1278" spans="1:10" x14ac:dyDescent="0.25">
      <c r="A1278" s="163"/>
      <c r="B1278" s="163"/>
      <c r="C1278" s="163"/>
      <c r="D1278" s="163"/>
      <c r="E1278" s="163"/>
      <c r="F1278" s="163"/>
      <c r="G1278" s="163"/>
      <c r="H1278" s="163"/>
      <c r="I1278" s="163"/>
      <c r="J1278" s="163"/>
    </row>
    <row r="1279" spans="1:10" x14ac:dyDescent="0.25">
      <c r="A1279" s="163"/>
      <c r="B1279" s="163"/>
      <c r="C1279" s="163"/>
      <c r="D1279" s="163"/>
      <c r="E1279" s="163"/>
      <c r="F1279" s="163"/>
      <c r="G1279" s="163"/>
      <c r="H1279" s="163"/>
      <c r="I1279" s="163"/>
      <c r="J1279" s="163"/>
    </row>
    <row r="1280" spans="1:10" x14ac:dyDescent="0.25">
      <c r="A1280" s="163"/>
      <c r="B1280" s="163"/>
      <c r="C1280" s="163"/>
      <c r="D1280" s="163"/>
      <c r="E1280" s="163"/>
      <c r="F1280" s="163"/>
      <c r="G1280" s="163"/>
      <c r="H1280" s="163"/>
      <c r="I1280" s="163"/>
      <c r="J1280" s="163"/>
    </row>
    <row r="1281" spans="1:10" x14ac:dyDescent="0.25">
      <c r="A1281" s="163"/>
      <c r="B1281" s="163"/>
      <c r="C1281" s="163"/>
      <c r="D1281" s="163"/>
      <c r="E1281" s="163"/>
      <c r="F1281" s="163"/>
      <c r="G1281" s="163"/>
      <c r="H1281" s="163"/>
      <c r="I1281" s="163"/>
      <c r="J1281" s="163"/>
    </row>
    <row r="1282" spans="1:10" x14ac:dyDescent="0.25">
      <c r="A1282" s="163"/>
      <c r="B1282" s="163"/>
      <c r="C1282" s="163"/>
      <c r="D1282" s="163"/>
      <c r="E1282" s="163"/>
      <c r="F1282" s="163"/>
      <c r="G1282" s="163"/>
      <c r="H1282" s="163"/>
      <c r="I1282" s="163"/>
      <c r="J1282" s="163"/>
    </row>
    <row r="1283" spans="1:10" x14ac:dyDescent="0.25">
      <c r="A1283" s="163"/>
      <c r="B1283" s="163"/>
      <c r="C1283" s="163"/>
      <c r="D1283" s="163"/>
      <c r="E1283" s="163"/>
      <c r="F1283" s="163"/>
      <c r="G1283" s="163"/>
      <c r="H1283" s="163"/>
      <c r="I1283" s="163"/>
      <c r="J1283" s="163"/>
    </row>
    <row r="1284" spans="1:10" x14ac:dyDescent="0.25">
      <c r="A1284" s="163"/>
      <c r="B1284" s="163"/>
      <c r="C1284" s="163"/>
      <c r="D1284" s="163"/>
      <c r="E1284" s="163"/>
      <c r="F1284" s="163"/>
      <c r="G1284" s="163"/>
      <c r="H1284" s="163"/>
      <c r="I1284" s="163"/>
      <c r="J1284" s="163"/>
    </row>
    <row r="1285" spans="1:10" x14ac:dyDescent="0.25">
      <c r="A1285" s="163"/>
      <c r="B1285" s="163"/>
      <c r="C1285" s="163"/>
      <c r="D1285" s="163"/>
      <c r="E1285" s="163"/>
      <c r="F1285" s="163"/>
      <c r="G1285" s="163"/>
      <c r="H1285" s="163"/>
      <c r="I1285" s="163"/>
      <c r="J1285" s="163"/>
    </row>
    <row r="1286" spans="1:10" x14ac:dyDescent="0.25">
      <c r="A1286" s="163"/>
      <c r="B1286" s="163"/>
      <c r="C1286" s="163"/>
      <c r="D1286" s="163"/>
      <c r="E1286" s="163"/>
      <c r="F1286" s="163"/>
      <c r="G1286" s="163"/>
      <c r="H1286" s="163"/>
      <c r="I1286" s="163"/>
      <c r="J1286" s="163"/>
    </row>
    <row r="1287" spans="1:10" x14ac:dyDescent="0.25">
      <c r="A1287" s="163"/>
      <c r="B1287" s="163"/>
      <c r="C1287" s="163"/>
      <c r="D1287" s="163"/>
      <c r="E1287" s="163"/>
      <c r="F1287" s="163"/>
      <c r="G1287" s="163"/>
      <c r="H1287" s="163"/>
      <c r="I1287" s="163"/>
      <c r="J1287" s="163"/>
    </row>
    <row r="1288" spans="1:10" x14ac:dyDescent="0.25">
      <c r="A1288" s="163"/>
      <c r="B1288" s="163"/>
      <c r="C1288" s="163"/>
      <c r="D1288" s="163"/>
      <c r="E1288" s="163"/>
      <c r="F1288" s="163"/>
      <c r="G1288" s="163"/>
      <c r="H1288" s="163"/>
      <c r="I1288" s="163"/>
      <c r="J1288" s="163"/>
    </row>
    <row r="1289" spans="1:10" x14ac:dyDescent="0.25">
      <c r="A1289" s="163"/>
      <c r="B1289" s="163"/>
      <c r="C1289" s="163"/>
      <c r="D1289" s="163"/>
      <c r="E1289" s="163"/>
      <c r="F1289" s="163"/>
      <c r="G1289" s="163"/>
      <c r="H1289" s="163"/>
      <c r="I1289" s="163"/>
      <c r="J1289" s="163"/>
    </row>
    <row r="1290" spans="1:10" x14ac:dyDescent="0.25">
      <c r="A1290" s="163"/>
      <c r="B1290" s="163"/>
      <c r="C1290" s="163"/>
      <c r="D1290" s="163"/>
      <c r="E1290" s="163"/>
      <c r="F1290" s="163"/>
      <c r="G1290" s="163"/>
      <c r="H1290" s="163"/>
      <c r="I1290" s="163"/>
      <c r="J1290" s="163"/>
    </row>
    <row r="1291" spans="1:10" x14ac:dyDescent="0.25">
      <c r="A1291" s="163"/>
      <c r="B1291" s="163"/>
      <c r="C1291" s="163"/>
      <c r="D1291" s="163"/>
      <c r="E1291" s="163"/>
      <c r="F1291" s="163"/>
      <c r="G1291" s="163"/>
      <c r="H1291" s="163"/>
      <c r="I1291" s="163"/>
      <c r="J1291" s="163"/>
    </row>
    <row r="1292" spans="1:10" x14ac:dyDescent="0.25">
      <c r="A1292" s="163"/>
      <c r="B1292" s="163"/>
      <c r="C1292" s="163"/>
      <c r="D1292" s="163"/>
      <c r="E1292" s="163"/>
      <c r="F1292" s="163"/>
      <c r="G1292" s="163"/>
      <c r="H1292" s="163"/>
      <c r="I1292" s="163"/>
      <c r="J1292" s="163"/>
    </row>
    <row r="1293" spans="1:10" x14ac:dyDescent="0.25">
      <c r="A1293" s="163"/>
      <c r="B1293" s="163"/>
      <c r="C1293" s="163"/>
      <c r="D1293" s="163"/>
      <c r="E1293" s="163"/>
      <c r="F1293" s="163"/>
      <c r="G1293" s="163"/>
      <c r="H1293" s="163"/>
      <c r="I1293" s="163"/>
      <c r="J1293" s="163"/>
    </row>
    <row r="1294" spans="1:10" x14ac:dyDescent="0.25">
      <c r="A1294" s="163"/>
      <c r="B1294" s="163"/>
      <c r="C1294" s="163"/>
      <c r="D1294" s="163"/>
      <c r="E1294" s="163"/>
      <c r="F1294" s="163"/>
      <c r="G1294" s="163"/>
      <c r="H1294" s="163"/>
      <c r="I1294" s="163"/>
      <c r="J1294" s="163"/>
    </row>
    <row r="1295" spans="1:10" x14ac:dyDescent="0.25">
      <c r="A1295" s="163"/>
      <c r="B1295" s="163"/>
      <c r="C1295" s="163"/>
      <c r="D1295" s="163"/>
      <c r="E1295" s="163"/>
      <c r="F1295" s="163"/>
      <c r="G1295" s="163"/>
      <c r="H1295" s="163"/>
      <c r="I1295" s="163"/>
      <c r="J1295" s="163"/>
    </row>
    <row r="1296" spans="1:10" x14ac:dyDescent="0.25">
      <c r="A1296" s="163"/>
      <c r="B1296" s="163"/>
      <c r="C1296" s="163"/>
      <c r="D1296" s="163"/>
      <c r="E1296" s="163"/>
      <c r="F1296" s="163"/>
      <c r="G1296" s="163"/>
      <c r="H1296" s="163"/>
      <c r="I1296" s="163"/>
      <c r="J1296" s="163"/>
    </row>
    <row r="1297" spans="1:10" x14ac:dyDescent="0.25">
      <c r="A1297" s="163"/>
      <c r="B1297" s="163"/>
      <c r="C1297" s="163"/>
      <c r="D1297" s="163"/>
      <c r="E1297" s="163"/>
      <c r="F1297" s="163"/>
      <c r="G1297" s="163"/>
      <c r="H1297" s="163"/>
      <c r="I1297" s="163"/>
      <c r="J1297" s="163"/>
    </row>
    <row r="1298" spans="1:10" x14ac:dyDescent="0.25">
      <c r="A1298" s="163"/>
      <c r="B1298" s="163"/>
      <c r="C1298" s="163"/>
      <c r="D1298" s="163"/>
      <c r="E1298" s="163"/>
      <c r="F1298" s="163"/>
      <c r="G1298" s="163"/>
      <c r="H1298" s="163"/>
      <c r="I1298" s="163"/>
      <c r="J1298" s="163"/>
    </row>
    <row r="1299" spans="1:10" x14ac:dyDescent="0.25">
      <c r="A1299" s="163"/>
      <c r="B1299" s="163"/>
      <c r="C1299" s="163"/>
      <c r="D1299" s="163"/>
      <c r="E1299" s="163"/>
      <c r="F1299" s="163"/>
      <c r="G1299" s="163"/>
      <c r="H1299" s="163"/>
      <c r="I1299" s="163"/>
      <c r="J1299" s="163"/>
    </row>
    <row r="1300" spans="1:10" x14ac:dyDescent="0.25">
      <c r="A1300" s="163"/>
      <c r="B1300" s="163"/>
      <c r="C1300" s="163"/>
      <c r="D1300" s="163"/>
      <c r="E1300" s="163"/>
      <c r="F1300" s="163"/>
      <c r="G1300" s="163"/>
      <c r="H1300" s="163"/>
      <c r="I1300" s="163"/>
      <c r="J1300" s="163"/>
    </row>
    <row r="1301" spans="1:10" x14ac:dyDescent="0.25">
      <c r="A1301" s="163"/>
      <c r="B1301" s="163"/>
      <c r="C1301" s="163"/>
      <c r="D1301" s="163"/>
      <c r="E1301" s="163"/>
      <c r="F1301" s="163"/>
      <c r="G1301" s="163"/>
      <c r="H1301" s="163"/>
      <c r="I1301" s="163"/>
      <c r="J1301" s="163"/>
    </row>
    <row r="1302" spans="1:10" x14ac:dyDescent="0.25">
      <c r="A1302" s="163"/>
      <c r="B1302" s="163"/>
      <c r="C1302" s="163"/>
      <c r="D1302" s="163"/>
      <c r="E1302" s="163"/>
      <c r="F1302" s="163"/>
      <c r="G1302" s="163"/>
      <c r="H1302" s="163"/>
      <c r="I1302" s="163"/>
      <c r="J1302" s="163"/>
    </row>
    <row r="1303" spans="1:10" x14ac:dyDescent="0.25">
      <c r="A1303" s="163"/>
      <c r="B1303" s="163"/>
      <c r="C1303" s="163"/>
      <c r="D1303" s="163"/>
      <c r="E1303" s="163"/>
      <c r="F1303" s="163"/>
      <c r="G1303" s="163"/>
      <c r="H1303" s="163"/>
      <c r="I1303" s="163"/>
      <c r="J1303" s="163"/>
    </row>
    <row r="1304" spans="1:10" x14ac:dyDescent="0.25">
      <c r="A1304" s="163"/>
      <c r="B1304" s="163"/>
      <c r="C1304" s="163"/>
      <c r="D1304" s="163"/>
      <c r="E1304" s="163"/>
      <c r="F1304" s="163"/>
      <c r="G1304" s="163"/>
      <c r="H1304" s="163"/>
      <c r="I1304" s="163"/>
      <c r="J1304" s="163"/>
    </row>
    <row r="1305" spans="1:10" x14ac:dyDescent="0.25">
      <c r="A1305" s="163"/>
      <c r="B1305" s="163"/>
      <c r="C1305" s="163"/>
      <c r="D1305" s="163"/>
      <c r="E1305" s="163"/>
      <c r="F1305" s="163"/>
      <c r="G1305" s="163"/>
      <c r="H1305" s="163"/>
      <c r="I1305" s="163"/>
      <c r="J1305" s="163"/>
    </row>
    <row r="1306" spans="1:10" x14ac:dyDescent="0.25">
      <c r="A1306" s="163"/>
      <c r="B1306" s="163"/>
      <c r="C1306" s="163"/>
      <c r="D1306" s="163"/>
      <c r="E1306" s="163"/>
      <c r="F1306" s="163"/>
      <c r="G1306" s="163"/>
      <c r="H1306" s="163"/>
      <c r="I1306" s="163"/>
      <c r="J1306" s="163"/>
    </row>
    <row r="1307" spans="1:10" x14ac:dyDescent="0.25">
      <c r="A1307" s="163"/>
      <c r="B1307" s="163"/>
      <c r="C1307" s="163"/>
      <c r="D1307" s="163"/>
      <c r="E1307" s="163"/>
      <c r="F1307" s="163"/>
      <c r="G1307" s="163"/>
      <c r="H1307" s="163"/>
      <c r="I1307" s="163"/>
      <c r="J1307" s="163"/>
    </row>
    <row r="1308" spans="1:10" x14ac:dyDescent="0.25">
      <c r="A1308" s="163"/>
      <c r="B1308" s="163"/>
      <c r="C1308" s="163"/>
      <c r="D1308" s="163"/>
      <c r="E1308" s="163"/>
      <c r="F1308" s="163"/>
      <c r="G1308" s="163"/>
      <c r="H1308" s="163"/>
      <c r="I1308" s="163"/>
      <c r="J1308" s="163"/>
    </row>
    <row r="1309" spans="1:10" x14ac:dyDescent="0.25">
      <c r="A1309" s="163"/>
      <c r="B1309" s="163"/>
      <c r="C1309" s="163"/>
      <c r="D1309" s="163"/>
      <c r="E1309" s="163"/>
      <c r="F1309" s="163"/>
      <c r="G1309" s="163"/>
      <c r="H1309" s="163"/>
      <c r="I1309" s="163"/>
      <c r="J1309" s="163"/>
    </row>
    <row r="1310" spans="1:10" x14ac:dyDescent="0.25">
      <c r="A1310" s="163"/>
      <c r="B1310" s="163"/>
      <c r="C1310" s="163"/>
      <c r="D1310" s="163"/>
      <c r="E1310" s="163"/>
      <c r="F1310" s="163"/>
      <c r="G1310" s="163"/>
      <c r="H1310" s="163"/>
      <c r="I1310" s="163"/>
      <c r="J1310" s="163"/>
    </row>
    <row r="1311" spans="1:10" x14ac:dyDescent="0.25">
      <c r="A1311" s="163"/>
      <c r="B1311" s="163"/>
      <c r="C1311" s="163"/>
      <c r="D1311" s="163"/>
      <c r="E1311" s="163"/>
      <c r="F1311" s="163"/>
      <c r="G1311" s="163"/>
      <c r="H1311" s="163"/>
      <c r="I1311" s="163"/>
      <c r="J1311" s="163"/>
    </row>
    <row r="1312" spans="1:10" x14ac:dyDescent="0.25">
      <c r="A1312" s="163"/>
      <c r="B1312" s="163"/>
      <c r="C1312" s="163"/>
      <c r="D1312" s="163"/>
      <c r="E1312" s="163"/>
      <c r="F1312" s="163"/>
      <c r="G1312" s="163"/>
      <c r="H1312" s="163"/>
      <c r="I1312" s="163"/>
      <c r="J1312" s="163"/>
    </row>
    <row r="1313" spans="1:10" x14ac:dyDescent="0.25">
      <c r="A1313" s="163"/>
      <c r="B1313" s="163"/>
      <c r="C1313" s="163"/>
      <c r="D1313" s="163"/>
      <c r="E1313" s="163"/>
      <c r="F1313" s="163"/>
      <c r="G1313" s="163"/>
      <c r="H1313" s="163"/>
      <c r="I1313" s="163"/>
      <c r="J1313" s="163"/>
    </row>
    <row r="1314" spans="1:10" x14ac:dyDescent="0.25">
      <c r="A1314" s="163"/>
      <c r="B1314" s="163"/>
      <c r="C1314" s="163"/>
      <c r="D1314" s="163"/>
      <c r="E1314" s="163"/>
      <c r="F1314" s="163"/>
      <c r="G1314" s="163"/>
      <c r="H1314" s="163"/>
      <c r="I1314" s="163"/>
      <c r="J1314" s="163"/>
    </row>
    <row r="1315" spans="1:10" x14ac:dyDescent="0.25">
      <c r="A1315" s="163"/>
      <c r="B1315" s="163"/>
      <c r="C1315" s="163"/>
      <c r="D1315" s="163"/>
      <c r="E1315" s="163"/>
      <c r="F1315" s="163"/>
      <c r="G1315" s="163"/>
      <c r="H1315" s="163"/>
      <c r="I1315" s="163"/>
      <c r="J1315" s="163"/>
    </row>
    <row r="1316" spans="1:10" x14ac:dyDescent="0.25">
      <c r="A1316" s="163"/>
      <c r="B1316" s="163"/>
      <c r="C1316" s="163"/>
      <c r="D1316" s="163"/>
      <c r="E1316" s="163"/>
      <c r="F1316" s="163"/>
      <c r="G1316" s="163"/>
      <c r="H1316" s="163"/>
      <c r="I1316" s="163"/>
      <c r="J1316" s="163"/>
    </row>
    <row r="1317" spans="1:10" x14ac:dyDescent="0.25">
      <c r="A1317" s="163"/>
      <c r="B1317" s="163"/>
      <c r="C1317" s="163"/>
      <c r="D1317" s="163"/>
      <c r="E1317" s="163"/>
      <c r="F1317" s="163"/>
      <c r="G1317" s="163"/>
      <c r="H1317" s="163"/>
      <c r="I1317" s="163"/>
      <c r="J1317" s="163"/>
    </row>
    <row r="1318" spans="1:10" x14ac:dyDescent="0.25">
      <c r="A1318" s="163"/>
      <c r="B1318" s="163"/>
      <c r="C1318" s="163"/>
      <c r="D1318" s="163"/>
      <c r="E1318" s="163"/>
      <c r="F1318" s="163"/>
      <c r="G1318" s="163"/>
      <c r="H1318" s="163"/>
      <c r="I1318" s="163"/>
      <c r="J1318" s="163"/>
    </row>
    <row r="1319" spans="1:10" x14ac:dyDescent="0.25">
      <c r="A1319" s="163"/>
      <c r="B1319" s="163"/>
      <c r="C1319" s="163"/>
      <c r="D1319" s="163"/>
      <c r="E1319" s="163"/>
      <c r="F1319" s="163"/>
      <c r="G1319" s="163"/>
      <c r="H1319" s="163"/>
      <c r="I1319" s="163"/>
      <c r="J1319" s="163"/>
    </row>
    <row r="1320" spans="1:10" x14ac:dyDescent="0.25">
      <c r="A1320" s="163"/>
      <c r="B1320" s="163"/>
      <c r="C1320" s="163"/>
      <c r="D1320" s="163"/>
      <c r="E1320" s="163"/>
      <c r="F1320" s="163"/>
      <c r="G1320" s="163"/>
      <c r="H1320" s="163"/>
      <c r="I1320" s="163"/>
      <c r="J1320" s="163"/>
    </row>
    <row r="1321" spans="1:10" x14ac:dyDescent="0.25">
      <c r="A1321" s="163"/>
      <c r="B1321" s="163"/>
      <c r="C1321" s="163"/>
      <c r="D1321" s="163"/>
      <c r="E1321" s="163"/>
      <c r="F1321" s="163"/>
      <c r="G1321" s="163"/>
      <c r="H1321" s="163"/>
      <c r="I1321" s="163"/>
      <c r="J1321" s="163"/>
    </row>
    <row r="1322" spans="1:10" x14ac:dyDescent="0.25">
      <c r="A1322" s="163"/>
      <c r="B1322" s="163"/>
      <c r="C1322" s="163"/>
      <c r="D1322" s="163"/>
      <c r="E1322" s="163"/>
      <c r="F1322" s="163"/>
      <c r="G1322" s="163"/>
      <c r="H1322" s="163"/>
      <c r="I1322" s="163"/>
      <c r="J1322" s="163"/>
    </row>
    <row r="1323" spans="1:10" x14ac:dyDescent="0.25">
      <c r="A1323" s="163"/>
      <c r="B1323" s="163"/>
      <c r="C1323" s="163"/>
      <c r="D1323" s="163"/>
      <c r="E1323" s="163"/>
      <c r="F1323" s="163"/>
      <c r="G1323" s="163"/>
      <c r="H1323" s="163"/>
      <c r="I1323" s="163"/>
      <c r="J1323" s="163"/>
    </row>
    <row r="1324" spans="1:10" x14ac:dyDescent="0.25">
      <c r="A1324" s="163"/>
      <c r="B1324" s="163"/>
      <c r="C1324" s="163"/>
      <c r="D1324" s="163"/>
      <c r="E1324" s="163"/>
      <c r="F1324" s="163"/>
      <c r="G1324" s="163"/>
      <c r="H1324" s="163"/>
      <c r="I1324" s="163"/>
      <c r="J1324" s="163"/>
    </row>
    <row r="1325" spans="1:10" x14ac:dyDescent="0.25">
      <c r="A1325" s="163"/>
      <c r="B1325" s="163"/>
      <c r="C1325" s="163"/>
      <c r="D1325" s="163"/>
      <c r="E1325" s="163"/>
      <c r="F1325" s="163"/>
      <c r="G1325" s="163"/>
      <c r="H1325" s="163"/>
      <c r="I1325" s="163"/>
      <c r="J1325" s="163"/>
    </row>
    <row r="1326" spans="1:10" x14ac:dyDescent="0.25">
      <c r="A1326" s="163"/>
      <c r="B1326" s="163"/>
      <c r="C1326" s="163"/>
      <c r="D1326" s="163"/>
      <c r="E1326" s="163"/>
      <c r="F1326" s="163"/>
      <c r="G1326" s="163"/>
      <c r="H1326" s="163"/>
      <c r="I1326" s="163"/>
      <c r="J1326" s="163"/>
    </row>
    <row r="1327" spans="1:10" x14ac:dyDescent="0.25">
      <c r="A1327" s="163"/>
      <c r="B1327" s="163"/>
      <c r="C1327" s="163"/>
      <c r="D1327" s="163"/>
      <c r="E1327" s="163"/>
      <c r="F1327" s="163"/>
      <c r="G1327" s="163"/>
      <c r="H1327" s="163"/>
      <c r="I1327" s="163"/>
      <c r="J1327" s="163"/>
    </row>
    <row r="1328" spans="1:10" x14ac:dyDescent="0.25">
      <c r="A1328" s="163"/>
      <c r="B1328" s="163"/>
      <c r="C1328" s="163"/>
      <c r="D1328" s="163"/>
      <c r="E1328" s="163"/>
      <c r="F1328" s="163"/>
      <c r="G1328" s="163"/>
      <c r="H1328" s="163"/>
      <c r="I1328" s="163"/>
      <c r="J1328" s="163"/>
    </row>
    <row r="1329" spans="1:10" x14ac:dyDescent="0.25">
      <c r="A1329" s="163"/>
      <c r="B1329" s="163"/>
      <c r="C1329" s="163"/>
      <c r="D1329" s="163"/>
      <c r="E1329" s="163"/>
      <c r="F1329" s="163"/>
      <c r="G1329" s="163"/>
      <c r="H1329" s="163"/>
      <c r="I1329" s="163"/>
      <c r="J1329" s="163"/>
    </row>
    <row r="1330" spans="1:10" x14ac:dyDescent="0.25">
      <c r="A1330" s="163"/>
      <c r="B1330" s="163"/>
      <c r="C1330" s="163"/>
      <c r="D1330" s="163"/>
      <c r="E1330" s="163"/>
      <c r="F1330" s="163"/>
      <c r="G1330" s="163"/>
      <c r="H1330" s="163"/>
      <c r="I1330" s="163"/>
      <c r="J1330" s="163"/>
    </row>
    <row r="1331" spans="1:10" x14ac:dyDescent="0.25">
      <c r="A1331" s="163"/>
      <c r="B1331" s="163"/>
      <c r="C1331" s="163"/>
      <c r="D1331" s="163"/>
      <c r="E1331" s="163"/>
      <c r="F1331" s="163"/>
      <c r="G1331" s="163"/>
      <c r="H1331" s="163"/>
      <c r="I1331" s="163"/>
      <c r="J1331" s="163"/>
    </row>
    <row r="1332" spans="1:10" x14ac:dyDescent="0.25">
      <c r="A1332" s="163"/>
      <c r="B1332" s="163"/>
      <c r="C1332" s="163"/>
      <c r="D1332" s="163"/>
      <c r="E1332" s="163"/>
      <c r="F1332" s="163"/>
      <c r="G1332" s="163"/>
      <c r="H1332" s="163"/>
      <c r="I1332" s="163"/>
      <c r="J1332" s="163"/>
    </row>
    <row r="1333" spans="1:10" x14ac:dyDescent="0.25">
      <c r="A1333" s="163"/>
      <c r="B1333" s="163"/>
      <c r="C1333" s="163"/>
      <c r="D1333" s="163"/>
      <c r="E1333" s="163"/>
      <c r="F1333" s="163"/>
      <c r="G1333" s="163"/>
      <c r="H1333" s="163"/>
      <c r="I1333" s="163"/>
      <c r="J1333" s="163"/>
    </row>
    <row r="1334" spans="1:10" x14ac:dyDescent="0.25">
      <c r="A1334" s="163"/>
      <c r="B1334" s="163"/>
      <c r="C1334" s="163"/>
      <c r="D1334" s="163"/>
      <c r="E1334" s="163"/>
      <c r="F1334" s="163"/>
      <c r="G1334" s="163"/>
      <c r="H1334" s="163"/>
      <c r="I1334" s="163"/>
      <c r="J1334" s="163"/>
    </row>
    <row r="1335" spans="1:10" x14ac:dyDescent="0.25">
      <c r="A1335" s="163"/>
      <c r="B1335" s="163"/>
      <c r="C1335" s="163"/>
      <c r="D1335" s="163"/>
      <c r="E1335" s="163"/>
      <c r="F1335" s="163"/>
      <c r="G1335" s="163"/>
      <c r="H1335" s="163"/>
      <c r="I1335" s="163"/>
      <c r="J1335" s="163"/>
    </row>
    <row r="1336" spans="1:10" x14ac:dyDescent="0.25">
      <c r="A1336" s="163"/>
      <c r="B1336" s="163"/>
      <c r="C1336" s="163"/>
      <c r="D1336" s="163"/>
      <c r="E1336" s="163"/>
      <c r="F1336" s="163"/>
      <c r="G1336" s="163"/>
      <c r="H1336" s="163"/>
      <c r="I1336" s="163"/>
      <c r="J1336" s="163"/>
    </row>
    <row r="1337" spans="1:10" x14ac:dyDescent="0.25">
      <c r="A1337" s="163"/>
      <c r="B1337" s="163"/>
      <c r="C1337" s="163"/>
      <c r="D1337" s="163"/>
      <c r="E1337" s="163"/>
      <c r="F1337" s="163"/>
      <c r="G1337" s="163"/>
      <c r="H1337" s="163"/>
      <c r="I1337" s="163"/>
      <c r="J1337" s="163"/>
    </row>
    <row r="1338" spans="1:10" x14ac:dyDescent="0.25">
      <c r="A1338" s="163"/>
      <c r="B1338" s="163"/>
      <c r="C1338" s="163"/>
      <c r="D1338" s="163"/>
      <c r="E1338" s="163"/>
      <c r="F1338" s="163"/>
      <c r="G1338" s="163"/>
      <c r="H1338" s="163"/>
      <c r="I1338" s="163"/>
      <c r="J1338" s="163"/>
    </row>
    <row r="1339" spans="1:10" x14ac:dyDescent="0.25">
      <c r="A1339" s="163"/>
      <c r="B1339" s="163"/>
      <c r="C1339" s="163"/>
      <c r="D1339" s="163"/>
      <c r="E1339" s="163"/>
      <c r="F1339" s="163"/>
      <c r="G1339" s="163"/>
      <c r="H1339" s="163"/>
      <c r="I1339" s="163"/>
      <c r="J1339" s="163"/>
    </row>
    <row r="1340" spans="1:10" x14ac:dyDescent="0.25">
      <c r="A1340" s="163"/>
      <c r="B1340" s="163"/>
      <c r="C1340" s="163"/>
      <c r="D1340" s="163"/>
      <c r="E1340" s="163"/>
      <c r="F1340" s="163"/>
      <c r="G1340" s="163"/>
      <c r="H1340" s="163"/>
      <c r="I1340" s="163"/>
      <c r="J1340" s="163"/>
    </row>
    <row r="1341" spans="1:10" x14ac:dyDescent="0.25">
      <c r="A1341" s="163"/>
      <c r="B1341" s="163"/>
      <c r="C1341" s="163"/>
      <c r="D1341" s="163"/>
      <c r="E1341" s="163"/>
      <c r="F1341" s="163"/>
      <c r="G1341" s="163"/>
      <c r="H1341" s="163"/>
      <c r="I1341" s="163"/>
      <c r="J1341" s="163"/>
    </row>
    <row r="1342" spans="1:10" x14ac:dyDescent="0.25">
      <c r="A1342" s="163"/>
      <c r="B1342" s="163"/>
      <c r="C1342" s="163"/>
      <c r="D1342" s="163"/>
      <c r="E1342" s="163"/>
      <c r="F1342" s="163"/>
      <c r="G1342" s="163"/>
      <c r="H1342" s="163"/>
      <c r="I1342" s="163"/>
      <c r="J1342" s="163"/>
    </row>
    <row r="1343" spans="1:10" x14ac:dyDescent="0.25">
      <c r="A1343" s="163"/>
      <c r="B1343" s="163"/>
      <c r="C1343" s="163"/>
      <c r="D1343" s="163"/>
      <c r="E1343" s="163"/>
      <c r="F1343" s="163"/>
      <c r="G1343" s="163"/>
      <c r="H1343" s="163"/>
      <c r="I1343" s="163"/>
      <c r="J1343" s="163"/>
    </row>
    <row r="1344" spans="1:10" x14ac:dyDescent="0.25">
      <c r="A1344" s="163"/>
      <c r="B1344" s="163"/>
      <c r="C1344" s="163"/>
      <c r="D1344" s="163"/>
      <c r="E1344" s="163"/>
      <c r="F1344" s="163"/>
      <c r="G1344" s="163"/>
      <c r="H1344" s="163"/>
      <c r="I1344" s="163"/>
      <c r="J1344" s="163"/>
    </row>
    <row r="1345" spans="1:10" x14ac:dyDescent="0.25">
      <c r="A1345" s="163"/>
      <c r="B1345" s="163"/>
      <c r="C1345" s="163"/>
      <c r="D1345" s="163"/>
      <c r="E1345" s="163"/>
      <c r="F1345" s="163"/>
      <c r="G1345" s="163"/>
      <c r="H1345" s="163"/>
      <c r="I1345" s="163"/>
      <c r="J1345" s="163"/>
    </row>
    <row r="1346" spans="1:10" x14ac:dyDescent="0.25">
      <c r="A1346" s="163"/>
      <c r="B1346" s="163"/>
      <c r="C1346" s="163"/>
      <c r="D1346" s="163"/>
      <c r="E1346" s="163"/>
      <c r="F1346" s="163"/>
      <c r="G1346" s="163"/>
      <c r="H1346" s="163"/>
      <c r="I1346" s="163"/>
      <c r="J1346" s="163"/>
    </row>
    <row r="1347" spans="1:10" x14ac:dyDescent="0.25">
      <c r="A1347" s="163"/>
      <c r="B1347" s="163"/>
      <c r="C1347" s="163"/>
      <c r="D1347" s="163"/>
      <c r="E1347" s="163"/>
      <c r="F1347" s="163"/>
      <c r="G1347" s="163"/>
      <c r="H1347" s="163"/>
      <c r="I1347" s="163"/>
      <c r="J1347" s="163"/>
    </row>
    <row r="1348" spans="1:10" x14ac:dyDescent="0.25">
      <c r="A1348" s="163"/>
      <c r="B1348" s="163"/>
      <c r="C1348" s="163"/>
      <c r="D1348" s="163"/>
      <c r="E1348" s="163"/>
      <c r="F1348" s="163"/>
      <c r="G1348" s="163"/>
      <c r="H1348" s="163"/>
      <c r="I1348" s="163"/>
      <c r="J1348" s="163"/>
    </row>
    <row r="1349" spans="1:10" x14ac:dyDescent="0.25">
      <c r="A1349" s="163"/>
      <c r="B1349" s="163"/>
      <c r="C1349" s="163"/>
      <c r="D1349" s="163"/>
      <c r="E1349" s="163"/>
      <c r="F1349" s="163"/>
      <c r="G1349" s="163"/>
      <c r="H1349" s="163"/>
      <c r="I1349" s="163"/>
      <c r="J1349" s="163"/>
    </row>
    <row r="1350" spans="1:10" x14ac:dyDescent="0.25">
      <c r="A1350" s="163"/>
      <c r="B1350" s="163"/>
      <c r="C1350" s="163"/>
      <c r="D1350" s="163"/>
      <c r="E1350" s="163"/>
      <c r="F1350" s="163"/>
      <c r="G1350" s="163"/>
      <c r="H1350" s="163"/>
      <c r="I1350" s="163"/>
      <c r="J1350" s="163"/>
    </row>
    <row r="1351" spans="1:10" x14ac:dyDescent="0.25">
      <c r="A1351" s="163"/>
      <c r="B1351" s="163"/>
      <c r="C1351" s="163"/>
      <c r="D1351" s="163"/>
      <c r="E1351" s="163"/>
      <c r="F1351" s="163"/>
      <c r="G1351" s="163"/>
      <c r="H1351" s="163"/>
      <c r="I1351" s="163"/>
      <c r="J1351" s="163"/>
    </row>
    <row r="1352" spans="1:10" x14ac:dyDescent="0.25">
      <c r="A1352" s="163"/>
      <c r="B1352" s="163"/>
      <c r="C1352" s="163"/>
      <c r="D1352" s="163"/>
      <c r="E1352" s="163"/>
      <c r="F1352" s="163"/>
      <c r="G1352" s="163"/>
      <c r="H1352" s="163"/>
      <c r="I1352" s="163"/>
      <c r="J1352" s="163"/>
    </row>
    <row r="1353" spans="1:10" x14ac:dyDescent="0.25">
      <c r="A1353" s="163"/>
      <c r="B1353" s="163"/>
      <c r="C1353" s="163"/>
      <c r="D1353" s="163"/>
      <c r="E1353" s="163"/>
      <c r="F1353" s="163"/>
      <c r="G1353" s="163"/>
      <c r="H1353" s="163"/>
      <c r="I1353" s="163"/>
      <c r="J1353" s="163"/>
    </row>
    <row r="1354" spans="1:10" x14ac:dyDescent="0.25">
      <c r="A1354" s="163"/>
      <c r="B1354" s="163"/>
      <c r="C1354" s="163"/>
      <c r="D1354" s="163"/>
      <c r="E1354" s="163"/>
      <c r="F1354" s="163"/>
      <c r="G1354" s="163"/>
      <c r="H1354" s="163"/>
      <c r="I1354" s="163"/>
      <c r="J1354" s="163"/>
    </row>
    <row r="1355" spans="1:10" x14ac:dyDescent="0.25">
      <c r="A1355" s="163"/>
      <c r="B1355" s="163"/>
      <c r="C1355" s="163"/>
      <c r="D1355" s="163"/>
      <c r="E1355" s="163"/>
      <c r="F1355" s="163"/>
      <c r="G1355" s="163"/>
      <c r="H1355" s="163"/>
      <c r="I1355" s="163"/>
      <c r="J1355" s="163"/>
    </row>
    <row r="1356" spans="1:10" x14ac:dyDescent="0.25">
      <c r="A1356" s="163"/>
      <c r="B1356" s="163"/>
      <c r="C1356" s="163"/>
      <c r="D1356" s="163"/>
      <c r="E1356" s="163"/>
      <c r="F1356" s="163"/>
      <c r="G1356" s="163"/>
      <c r="H1356" s="163"/>
      <c r="I1356" s="163"/>
      <c r="J1356" s="163"/>
    </row>
    <row r="1357" spans="1:10" x14ac:dyDescent="0.25">
      <c r="A1357" s="163"/>
      <c r="B1357" s="163"/>
      <c r="C1357" s="163"/>
      <c r="D1357" s="163"/>
      <c r="E1357" s="163"/>
      <c r="F1357" s="163"/>
      <c r="G1357" s="163"/>
      <c r="H1357" s="163"/>
      <c r="I1357" s="163"/>
      <c r="J1357" s="163"/>
    </row>
    <row r="1358" spans="1:10" x14ac:dyDescent="0.25">
      <c r="A1358" s="163"/>
      <c r="B1358" s="163"/>
      <c r="C1358" s="163"/>
      <c r="D1358" s="163"/>
      <c r="E1358" s="163"/>
      <c r="F1358" s="163"/>
      <c r="G1358" s="163"/>
      <c r="H1358" s="163"/>
      <c r="I1358" s="163"/>
      <c r="J1358" s="163"/>
    </row>
    <row r="1359" spans="1:10" x14ac:dyDescent="0.25">
      <c r="A1359" s="163"/>
      <c r="B1359" s="163"/>
      <c r="C1359" s="163"/>
      <c r="D1359" s="163"/>
      <c r="E1359" s="163"/>
      <c r="F1359" s="163"/>
      <c r="G1359" s="163"/>
      <c r="H1359" s="163"/>
      <c r="I1359" s="163"/>
      <c r="J1359" s="163"/>
    </row>
    <row r="1360" spans="1:10" x14ac:dyDescent="0.25">
      <c r="A1360" s="163"/>
      <c r="B1360" s="163"/>
      <c r="C1360" s="163"/>
      <c r="D1360" s="163"/>
      <c r="E1360" s="163"/>
      <c r="F1360" s="163"/>
      <c r="G1360" s="163"/>
      <c r="H1360" s="163"/>
      <c r="I1360" s="163"/>
      <c r="J1360" s="163"/>
    </row>
    <row r="1361" spans="1:10" x14ac:dyDescent="0.25">
      <c r="A1361" s="163"/>
      <c r="B1361" s="163"/>
      <c r="C1361" s="163"/>
      <c r="D1361" s="163"/>
      <c r="E1361" s="163"/>
      <c r="F1361" s="163"/>
      <c r="G1361" s="163"/>
      <c r="H1361" s="163"/>
      <c r="I1361" s="163"/>
      <c r="J1361" s="163"/>
    </row>
    <row r="1362" spans="1:10" x14ac:dyDescent="0.25">
      <c r="A1362" s="163"/>
      <c r="B1362" s="163"/>
      <c r="C1362" s="163"/>
      <c r="D1362" s="163"/>
      <c r="E1362" s="163"/>
      <c r="F1362" s="163"/>
      <c r="G1362" s="163"/>
      <c r="H1362" s="163"/>
      <c r="I1362" s="163"/>
      <c r="J1362" s="163"/>
    </row>
    <row r="1363" spans="1:10" x14ac:dyDescent="0.25">
      <c r="A1363" s="163"/>
      <c r="B1363" s="163"/>
      <c r="C1363" s="163"/>
      <c r="D1363" s="163"/>
      <c r="E1363" s="163"/>
      <c r="F1363" s="163"/>
      <c r="G1363" s="163"/>
      <c r="H1363" s="163"/>
      <c r="I1363" s="163"/>
      <c r="J1363" s="163"/>
    </row>
    <row r="1364" spans="1:10" x14ac:dyDescent="0.25">
      <c r="A1364" s="163"/>
      <c r="B1364" s="163"/>
      <c r="C1364" s="163"/>
      <c r="D1364" s="163"/>
      <c r="E1364" s="163"/>
      <c r="F1364" s="163"/>
      <c r="G1364" s="163"/>
      <c r="H1364" s="163"/>
      <c r="I1364" s="163"/>
      <c r="J1364" s="163"/>
    </row>
    <row r="1365" spans="1:10" x14ac:dyDescent="0.25">
      <c r="A1365" s="163"/>
      <c r="B1365" s="163"/>
      <c r="C1365" s="163"/>
      <c r="D1365" s="163"/>
      <c r="E1365" s="163"/>
      <c r="F1365" s="163"/>
      <c r="G1365" s="163"/>
      <c r="H1365" s="163"/>
      <c r="I1365" s="163"/>
      <c r="J1365" s="163"/>
    </row>
    <row r="1366" spans="1:10" x14ac:dyDescent="0.25">
      <c r="A1366" s="163"/>
      <c r="B1366" s="163"/>
      <c r="C1366" s="163"/>
      <c r="D1366" s="163"/>
      <c r="E1366" s="163"/>
      <c r="F1366" s="163"/>
      <c r="G1366" s="163"/>
      <c r="H1366" s="163"/>
      <c r="I1366" s="163"/>
      <c r="J1366" s="163"/>
    </row>
    <row r="1367" spans="1:10" x14ac:dyDescent="0.25">
      <c r="A1367" s="163"/>
      <c r="B1367" s="163"/>
      <c r="C1367" s="163"/>
      <c r="D1367" s="163"/>
      <c r="E1367" s="163"/>
      <c r="F1367" s="163"/>
      <c r="G1367" s="163"/>
      <c r="H1367" s="163"/>
      <c r="I1367" s="163"/>
      <c r="J1367" s="163"/>
    </row>
    <row r="1368" spans="1:10" x14ac:dyDescent="0.25">
      <c r="A1368" s="163"/>
      <c r="B1368" s="163"/>
      <c r="C1368" s="163"/>
      <c r="D1368" s="163"/>
      <c r="E1368" s="163"/>
      <c r="F1368" s="163"/>
      <c r="G1368" s="163"/>
      <c r="H1368" s="163"/>
      <c r="I1368" s="163"/>
      <c r="J1368" s="163"/>
    </row>
    <row r="1369" spans="1:10" x14ac:dyDescent="0.25">
      <c r="A1369" s="163"/>
      <c r="B1369" s="163"/>
      <c r="C1369" s="163"/>
      <c r="D1369" s="163"/>
      <c r="E1369" s="163"/>
      <c r="F1369" s="163"/>
      <c r="G1369" s="163"/>
      <c r="H1369" s="163"/>
      <c r="I1369" s="163"/>
      <c r="J1369" s="163"/>
    </row>
    <row r="1370" spans="1:10" x14ac:dyDescent="0.25">
      <c r="A1370" s="163"/>
      <c r="B1370" s="163"/>
      <c r="C1370" s="163"/>
      <c r="D1370" s="163"/>
      <c r="E1370" s="163"/>
      <c r="F1370" s="163"/>
      <c r="G1370" s="163"/>
      <c r="H1370" s="163"/>
      <c r="I1370" s="163"/>
      <c r="J1370" s="163"/>
    </row>
    <row r="1371" spans="1:10" x14ac:dyDescent="0.25">
      <c r="A1371" s="163"/>
      <c r="B1371" s="163"/>
      <c r="C1371" s="163"/>
      <c r="D1371" s="163"/>
      <c r="E1371" s="163"/>
      <c r="F1371" s="163"/>
      <c r="G1371" s="163"/>
      <c r="H1371" s="163"/>
      <c r="I1371" s="163"/>
      <c r="J1371" s="163"/>
    </row>
    <row r="1372" spans="1:10" x14ac:dyDescent="0.25">
      <c r="A1372" s="163"/>
      <c r="B1372" s="163"/>
      <c r="C1372" s="163"/>
      <c r="D1372" s="163"/>
      <c r="E1372" s="163"/>
      <c r="F1372" s="163"/>
      <c r="G1372" s="163"/>
      <c r="H1372" s="163"/>
      <c r="I1372" s="163"/>
      <c r="J1372" s="163"/>
    </row>
    <row r="1373" spans="1:10" x14ac:dyDescent="0.25">
      <c r="A1373" s="163"/>
      <c r="B1373" s="163"/>
      <c r="C1373" s="163"/>
      <c r="D1373" s="163"/>
      <c r="E1373" s="163"/>
      <c r="F1373" s="163"/>
      <c r="G1373" s="163"/>
      <c r="H1373" s="163"/>
      <c r="I1373" s="163"/>
      <c r="J1373" s="163"/>
    </row>
    <row r="1374" spans="1:10" x14ac:dyDescent="0.25">
      <c r="A1374" s="163"/>
      <c r="B1374" s="163"/>
      <c r="C1374" s="163"/>
      <c r="D1374" s="163"/>
      <c r="E1374" s="163"/>
      <c r="F1374" s="163"/>
      <c r="G1374" s="163"/>
      <c r="H1374" s="163"/>
      <c r="I1374" s="163"/>
      <c r="J1374" s="163"/>
    </row>
    <row r="1375" spans="1:10" x14ac:dyDescent="0.25">
      <c r="A1375" s="163"/>
      <c r="B1375" s="163"/>
      <c r="C1375" s="163"/>
      <c r="D1375" s="163"/>
      <c r="E1375" s="163"/>
      <c r="F1375" s="163"/>
      <c r="G1375" s="163"/>
      <c r="H1375" s="163"/>
      <c r="I1375" s="163"/>
      <c r="J1375" s="163"/>
    </row>
    <row r="1376" spans="1:10" x14ac:dyDescent="0.25">
      <c r="A1376" s="163"/>
      <c r="B1376" s="163"/>
      <c r="C1376" s="163"/>
      <c r="D1376" s="163"/>
      <c r="E1376" s="163"/>
      <c r="F1376" s="163"/>
      <c r="G1376" s="163"/>
      <c r="H1376" s="163"/>
      <c r="I1376" s="163"/>
      <c r="J1376" s="163"/>
    </row>
    <row r="1377" spans="1:10" x14ac:dyDescent="0.25">
      <c r="A1377" s="163"/>
      <c r="B1377" s="163"/>
      <c r="C1377" s="163"/>
      <c r="D1377" s="163"/>
      <c r="E1377" s="163"/>
      <c r="F1377" s="163"/>
      <c r="G1377" s="163"/>
      <c r="H1377" s="163"/>
      <c r="I1377" s="163"/>
      <c r="J1377" s="163"/>
    </row>
    <row r="1378" spans="1:10" x14ac:dyDescent="0.25">
      <c r="A1378" s="163"/>
      <c r="B1378" s="163"/>
      <c r="C1378" s="163"/>
      <c r="D1378" s="163"/>
      <c r="E1378" s="163"/>
      <c r="F1378" s="163"/>
      <c r="G1378" s="163"/>
      <c r="H1378" s="163"/>
      <c r="I1378" s="163"/>
      <c r="J1378" s="163"/>
    </row>
    <row r="1379" spans="1:10" x14ac:dyDescent="0.25">
      <c r="A1379" s="163"/>
      <c r="B1379" s="163"/>
      <c r="C1379" s="163"/>
      <c r="D1379" s="163"/>
      <c r="E1379" s="163"/>
      <c r="F1379" s="163"/>
      <c r="G1379" s="163"/>
      <c r="H1379" s="163"/>
      <c r="I1379" s="163"/>
      <c r="J1379" s="163"/>
    </row>
    <row r="1380" spans="1:10" x14ac:dyDescent="0.25">
      <c r="A1380" s="163"/>
      <c r="B1380" s="163"/>
      <c r="C1380" s="163"/>
      <c r="D1380" s="163"/>
      <c r="E1380" s="163"/>
      <c r="F1380" s="163"/>
      <c r="G1380" s="163"/>
      <c r="H1380" s="163"/>
      <c r="I1380" s="163"/>
      <c r="J1380" s="163"/>
    </row>
    <row r="1381" spans="1:10" x14ac:dyDescent="0.25">
      <c r="A1381" s="163"/>
      <c r="B1381" s="163"/>
      <c r="C1381" s="163"/>
      <c r="D1381" s="163"/>
      <c r="E1381" s="163"/>
      <c r="F1381" s="163"/>
      <c r="G1381" s="163"/>
      <c r="H1381" s="163"/>
      <c r="I1381" s="163"/>
      <c r="J1381" s="163"/>
    </row>
    <row r="1382" spans="1:10" x14ac:dyDescent="0.25">
      <c r="A1382" s="163"/>
      <c r="B1382" s="163"/>
      <c r="C1382" s="163"/>
      <c r="D1382" s="163"/>
      <c r="E1382" s="163"/>
      <c r="F1382" s="163"/>
      <c r="G1382" s="163"/>
      <c r="H1382" s="163"/>
      <c r="I1382" s="163"/>
      <c r="J1382" s="163"/>
    </row>
    <row r="1383" spans="1:10" x14ac:dyDescent="0.25">
      <c r="A1383" s="163"/>
      <c r="B1383" s="163"/>
      <c r="C1383" s="163"/>
      <c r="D1383" s="163"/>
      <c r="E1383" s="163"/>
      <c r="F1383" s="163"/>
      <c r="G1383" s="163"/>
      <c r="H1383" s="163"/>
      <c r="I1383" s="163"/>
      <c r="J1383" s="163"/>
    </row>
    <row r="1384" spans="1:10" x14ac:dyDescent="0.25">
      <c r="A1384" s="163"/>
      <c r="B1384" s="163"/>
      <c r="C1384" s="163"/>
      <c r="D1384" s="163"/>
      <c r="E1384" s="163"/>
      <c r="F1384" s="163"/>
      <c r="G1384" s="163"/>
      <c r="H1384" s="163"/>
      <c r="I1384" s="163"/>
      <c r="J1384" s="163"/>
    </row>
    <row r="1385" spans="1:10" x14ac:dyDescent="0.25">
      <c r="A1385" s="163"/>
      <c r="B1385" s="163"/>
      <c r="C1385" s="163"/>
      <c r="D1385" s="163"/>
      <c r="E1385" s="163"/>
      <c r="F1385" s="163"/>
      <c r="G1385" s="163"/>
      <c r="H1385" s="163"/>
      <c r="I1385" s="163"/>
      <c r="J1385" s="163"/>
    </row>
    <row r="1386" spans="1:10" x14ac:dyDescent="0.25">
      <c r="A1386" s="163"/>
      <c r="B1386" s="163"/>
      <c r="C1386" s="163"/>
      <c r="D1386" s="163"/>
      <c r="E1386" s="163"/>
      <c r="F1386" s="163"/>
      <c r="G1386" s="163"/>
      <c r="H1386" s="163"/>
      <c r="I1386" s="163"/>
      <c r="J1386" s="163"/>
    </row>
    <row r="1387" spans="1:10" x14ac:dyDescent="0.25">
      <c r="A1387" s="163"/>
      <c r="B1387" s="163"/>
      <c r="C1387" s="163"/>
      <c r="D1387" s="163"/>
      <c r="E1387" s="163"/>
      <c r="F1387" s="163"/>
      <c r="G1387" s="163"/>
      <c r="H1387" s="163"/>
      <c r="I1387" s="163"/>
      <c r="J1387" s="163"/>
    </row>
    <row r="1388" spans="1:10" x14ac:dyDescent="0.25">
      <c r="A1388" s="163"/>
      <c r="B1388" s="163"/>
      <c r="C1388" s="163"/>
      <c r="D1388" s="163"/>
      <c r="E1388" s="163"/>
      <c r="F1388" s="163"/>
      <c r="G1388" s="163"/>
      <c r="H1388" s="163"/>
      <c r="I1388" s="163"/>
      <c r="J1388" s="163"/>
    </row>
    <row r="1389" spans="1:10" x14ac:dyDescent="0.25">
      <c r="A1389" s="163"/>
      <c r="B1389" s="163"/>
      <c r="C1389" s="163"/>
      <c r="D1389" s="163"/>
      <c r="E1389" s="163"/>
      <c r="F1389" s="163"/>
      <c r="G1389" s="163"/>
      <c r="H1389" s="163"/>
      <c r="I1389" s="163"/>
      <c r="J1389" s="163"/>
    </row>
    <row r="1390" spans="1:10" x14ac:dyDescent="0.25">
      <c r="A1390" s="163"/>
      <c r="B1390" s="163"/>
      <c r="C1390" s="163"/>
      <c r="D1390" s="163"/>
      <c r="E1390" s="163"/>
      <c r="F1390" s="163"/>
      <c r="G1390" s="163"/>
      <c r="H1390" s="163"/>
      <c r="I1390" s="163"/>
      <c r="J1390" s="163"/>
    </row>
    <row r="1391" spans="1:10" x14ac:dyDescent="0.25">
      <c r="A1391" s="163"/>
      <c r="B1391" s="163"/>
      <c r="C1391" s="163"/>
      <c r="D1391" s="163"/>
      <c r="E1391" s="163"/>
      <c r="F1391" s="163"/>
      <c r="G1391" s="163"/>
      <c r="H1391" s="163"/>
      <c r="I1391" s="163"/>
      <c r="J1391" s="163"/>
    </row>
    <row r="1392" spans="1:10" x14ac:dyDescent="0.25">
      <c r="A1392" s="163"/>
      <c r="B1392" s="163"/>
      <c r="C1392" s="163"/>
      <c r="D1392" s="163"/>
      <c r="E1392" s="163"/>
      <c r="F1392" s="163"/>
      <c r="G1392" s="163"/>
      <c r="H1392" s="163"/>
      <c r="I1392" s="163"/>
      <c r="J1392" s="163"/>
    </row>
    <row r="1393" spans="1:10" x14ac:dyDescent="0.25">
      <c r="A1393" s="163"/>
      <c r="B1393" s="163"/>
      <c r="C1393" s="163"/>
      <c r="D1393" s="163"/>
      <c r="E1393" s="163"/>
      <c r="F1393" s="163"/>
      <c r="G1393" s="163"/>
      <c r="H1393" s="163"/>
      <c r="I1393" s="163"/>
      <c r="J1393" s="163"/>
    </row>
    <row r="1394" spans="1:10" x14ac:dyDescent="0.25">
      <c r="A1394" s="163"/>
      <c r="B1394" s="163"/>
      <c r="C1394" s="163"/>
      <c r="D1394" s="163"/>
      <c r="E1394" s="163"/>
      <c r="F1394" s="163"/>
      <c r="G1394" s="163"/>
      <c r="H1394" s="163"/>
      <c r="I1394" s="163"/>
      <c r="J1394" s="163"/>
    </row>
    <row r="1395" spans="1:10" x14ac:dyDescent="0.25">
      <c r="A1395" s="163"/>
      <c r="B1395" s="163"/>
      <c r="C1395" s="163"/>
      <c r="D1395" s="163"/>
      <c r="E1395" s="163"/>
      <c r="F1395" s="163"/>
      <c r="G1395" s="163"/>
      <c r="H1395" s="163"/>
      <c r="I1395" s="163"/>
      <c r="J1395" s="163"/>
    </row>
    <row r="1396" spans="1:10" x14ac:dyDescent="0.25">
      <c r="A1396" s="163"/>
      <c r="B1396" s="163"/>
      <c r="C1396" s="163"/>
      <c r="D1396" s="163"/>
      <c r="E1396" s="163"/>
      <c r="F1396" s="163"/>
      <c r="G1396" s="163"/>
      <c r="H1396" s="163"/>
      <c r="I1396" s="163"/>
      <c r="J1396" s="163"/>
    </row>
    <row r="1397" spans="1:10" x14ac:dyDescent="0.25">
      <c r="A1397" s="163"/>
      <c r="B1397" s="163"/>
      <c r="C1397" s="163"/>
      <c r="D1397" s="163"/>
      <c r="E1397" s="163"/>
      <c r="F1397" s="163"/>
      <c r="G1397" s="163"/>
      <c r="H1397" s="163"/>
      <c r="I1397" s="163"/>
      <c r="J1397" s="163"/>
    </row>
    <row r="1398" spans="1:10" x14ac:dyDescent="0.25">
      <c r="A1398" s="163"/>
      <c r="B1398" s="163"/>
      <c r="C1398" s="163"/>
      <c r="D1398" s="163"/>
      <c r="E1398" s="163"/>
      <c r="F1398" s="163"/>
      <c r="G1398" s="163"/>
      <c r="H1398" s="163"/>
      <c r="I1398" s="163"/>
      <c r="J1398" s="163"/>
    </row>
    <row r="1399" spans="1:10" x14ac:dyDescent="0.25">
      <c r="A1399" s="163"/>
      <c r="B1399" s="163"/>
      <c r="C1399" s="163"/>
      <c r="D1399" s="163"/>
      <c r="E1399" s="163"/>
      <c r="F1399" s="163"/>
      <c r="G1399" s="163"/>
      <c r="H1399" s="163"/>
      <c r="I1399" s="163"/>
      <c r="J1399" s="163"/>
    </row>
    <row r="1400" spans="1:10" x14ac:dyDescent="0.25">
      <c r="A1400" s="163"/>
      <c r="B1400" s="163"/>
      <c r="C1400" s="163"/>
      <c r="D1400" s="163"/>
      <c r="E1400" s="163"/>
      <c r="F1400" s="163"/>
      <c r="G1400" s="163"/>
      <c r="H1400" s="163"/>
      <c r="I1400" s="163"/>
      <c r="J1400" s="163"/>
    </row>
    <row r="1401" spans="1:10" x14ac:dyDescent="0.25">
      <c r="A1401" s="163"/>
      <c r="B1401" s="163"/>
      <c r="C1401" s="163"/>
      <c r="D1401" s="163"/>
      <c r="E1401" s="163"/>
      <c r="F1401" s="163"/>
      <c r="G1401" s="163"/>
      <c r="H1401" s="163"/>
      <c r="I1401" s="163"/>
      <c r="J1401" s="163"/>
    </row>
    <row r="1402" spans="1:10" x14ac:dyDescent="0.25">
      <c r="A1402" s="163"/>
      <c r="B1402" s="163"/>
      <c r="C1402" s="163"/>
      <c r="D1402" s="163"/>
      <c r="E1402" s="163"/>
      <c r="F1402" s="163"/>
      <c r="G1402" s="163"/>
      <c r="H1402" s="163"/>
      <c r="I1402" s="163"/>
      <c r="J1402" s="163"/>
    </row>
    <row r="1403" spans="1:10" x14ac:dyDescent="0.25">
      <c r="A1403" s="163"/>
      <c r="B1403" s="163"/>
      <c r="C1403" s="163"/>
      <c r="D1403" s="163"/>
      <c r="E1403" s="163"/>
      <c r="F1403" s="163"/>
      <c r="G1403" s="163"/>
      <c r="H1403" s="163"/>
      <c r="I1403" s="163"/>
      <c r="J1403" s="163"/>
    </row>
    <row r="1404" spans="1:10" x14ac:dyDescent="0.25">
      <c r="A1404" s="163"/>
      <c r="B1404" s="163"/>
      <c r="C1404" s="163"/>
      <c r="D1404" s="163"/>
      <c r="E1404" s="163"/>
      <c r="F1404" s="163"/>
      <c r="G1404" s="163"/>
      <c r="H1404" s="163"/>
      <c r="I1404" s="163"/>
      <c r="J1404" s="163"/>
    </row>
    <row r="1405" spans="1:10" x14ac:dyDescent="0.25">
      <c r="A1405" s="163"/>
      <c r="B1405" s="163"/>
      <c r="C1405" s="163"/>
      <c r="D1405" s="163"/>
      <c r="E1405" s="163"/>
      <c r="F1405" s="163"/>
      <c r="G1405" s="163"/>
      <c r="H1405" s="163"/>
      <c r="I1405" s="163"/>
      <c r="J1405" s="163"/>
    </row>
    <row r="1406" spans="1:10" x14ac:dyDescent="0.25">
      <c r="A1406" s="163"/>
      <c r="B1406" s="163"/>
      <c r="C1406" s="163"/>
      <c r="D1406" s="163"/>
      <c r="E1406" s="163"/>
      <c r="F1406" s="163"/>
      <c r="G1406" s="163"/>
      <c r="H1406" s="163"/>
      <c r="I1406" s="163"/>
      <c r="J1406" s="163"/>
    </row>
    <row r="1407" spans="1:10" x14ac:dyDescent="0.25">
      <c r="A1407" s="163"/>
      <c r="B1407" s="163"/>
      <c r="C1407" s="163"/>
      <c r="D1407" s="163"/>
      <c r="E1407" s="163"/>
      <c r="F1407" s="163"/>
      <c r="G1407" s="163"/>
      <c r="H1407" s="163"/>
      <c r="I1407" s="163"/>
      <c r="J1407" s="163"/>
    </row>
    <row r="1408" spans="1:10" x14ac:dyDescent="0.25">
      <c r="A1408" s="163"/>
      <c r="B1408" s="163"/>
      <c r="C1408" s="163"/>
      <c r="D1408" s="163"/>
      <c r="E1408" s="163"/>
      <c r="F1408" s="163"/>
      <c r="G1408" s="163"/>
      <c r="H1408" s="163"/>
      <c r="I1408" s="163"/>
      <c r="J1408" s="163"/>
    </row>
    <row r="1409" spans="1:10" x14ac:dyDescent="0.25">
      <c r="A1409" s="163"/>
      <c r="B1409" s="163"/>
      <c r="C1409" s="163"/>
      <c r="D1409" s="163"/>
      <c r="E1409" s="163"/>
      <c r="F1409" s="163"/>
      <c r="G1409" s="163"/>
      <c r="H1409" s="163"/>
      <c r="I1409" s="163"/>
      <c r="J1409" s="163"/>
    </row>
    <row r="1410" spans="1:10" x14ac:dyDescent="0.25">
      <c r="A1410" s="163"/>
      <c r="B1410" s="163"/>
      <c r="C1410" s="163"/>
      <c r="D1410" s="163"/>
      <c r="E1410" s="163"/>
      <c r="F1410" s="163"/>
      <c r="G1410" s="163"/>
      <c r="H1410" s="163"/>
      <c r="I1410" s="163"/>
      <c r="J1410" s="163"/>
    </row>
    <row r="1411" spans="1:10" x14ac:dyDescent="0.25">
      <c r="A1411" s="163"/>
      <c r="B1411" s="163"/>
      <c r="C1411" s="163"/>
      <c r="D1411" s="163"/>
      <c r="E1411" s="163"/>
      <c r="F1411" s="163"/>
      <c r="G1411" s="163"/>
      <c r="H1411" s="163"/>
      <c r="I1411" s="163"/>
      <c r="J1411" s="163"/>
    </row>
    <row r="1412" spans="1:10" x14ac:dyDescent="0.25">
      <c r="A1412" s="163"/>
      <c r="B1412" s="163"/>
      <c r="C1412" s="163"/>
      <c r="D1412" s="163"/>
      <c r="E1412" s="163"/>
      <c r="F1412" s="163"/>
      <c r="G1412" s="163"/>
      <c r="H1412" s="163"/>
      <c r="I1412" s="163"/>
      <c r="J1412" s="163"/>
    </row>
    <row r="1413" spans="1:10" x14ac:dyDescent="0.25">
      <c r="A1413" s="163"/>
      <c r="B1413" s="163"/>
      <c r="C1413" s="163"/>
      <c r="D1413" s="163"/>
      <c r="E1413" s="163"/>
      <c r="F1413" s="163"/>
      <c r="G1413" s="163"/>
      <c r="H1413" s="163"/>
      <c r="I1413" s="163"/>
      <c r="J1413" s="163"/>
    </row>
    <row r="1414" spans="1:10" x14ac:dyDescent="0.25">
      <c r="A1414" s="163"/>
      <c r="B1414" s="163"/>
      <c r="C1414" s="163"/>
      <c r="D1414" s="163"/>
      <c r="E1414" s="163"/>
      <c r="F1414" s="163"/>
      <c r="G1414" s="163"/>
      <c r="H1414" s="163"/>
      <c r="I1414" s="163"/>
      <c r="J1414" s="163"/>
    </row>
    <row r="1415" spans="1:10" x14ac:dyDescent="0.25">
      <c r="A1415" s="163"/>
      <c r="B1415" s="163"/>
      <c r="C1415" s="163"/>
      <c r="D1415" s="163"/>
      <c r="E1415" s="163"/>
      <c r="F1415" s="163"/>
      <c r="G1415" s="163"/>
      <c r="H1415" s="163"/>
      <c r="I1415" s="163"/>
      <c r="J1415" s="163"/>
    </row>
    <row r="1416" spans="1:10" x14ac:dyDescent="0.25">
      <c r="A1416" s="163"/>
      <c r="B1416" s="163"/>
      <c r="C1416" s="163"/>
      <c r="D1416" s="163"/>
      <c r="E1416" s="163"/>
      <c r="F1416" s="163"/>
      <c r="G1416" s="163"/>
      <c r="H1416" s="163"/>
      <c r="I1416" s="163"/>
      <c r="J1416" s="163"/>
    </row>
    <row r="1417" spans="1:10" x14ac:dyDescent="0.25">
      <c r="A1417" s="163"/>
      <c r="B1417" s="163"/>
      <c r="C1417" s="163"/>
      <c r="D1417" s="163"/>
      <c r="E1417" s="163"/>
      <c r="F1417" s="163"/>
      <c r="G1417" s="163"/>
      <c r="H1417" s="163"/>
      <c r="I1417" s="163"/>
      <c r="J1417" s="163"/>
    </row>
    <row r="1418" spans="1:10" x14ac:dyDescent="0.25">
      <c r="A1418" s="163"/>
      <c r="B1418" s="163"/>
      <c r="C1418" s="163"/>
      <c r="D1418" s="163"/>
      <c r="E1418" s="163"/>
      <c r="F1418" s="163"/>
      <c r="G1418" s="163"/>
      <c r="H1418" s="163"/>
      <c r="I1418" s="163"/>
      <c r="J1418" s="163"/>
    </row>
    <row r="1419" spans="1:10" x14ac:dyDescent="0.25">
      <c r="A1419" s="163"/>
      <c r="B1419" s="163"/>
      <c r="C1419" s="163"/>
      <c r="D1419" s="163"/>
      <c r="E1419" s="163"/>
      <c r="F1419" s="163"/>
      <c r="G1419" s="163"/>
      <c r="H1419" s="163"/>
      <c r="I1419" s="163"/>
      <c r="J1419" s="163"/>
    </row>
    <row r="1420" spans="1:10" x14ac:dyDescent="0.25">
      <c r="A1420" s="163"/>
      <c r="B1420" s="163"/>
      <c r="C1420" s="163"/>
      <c r="D1420" s="163"/>
      <c r="E1420" s="163"/>
      <c r="F1420" s="163"/>
      <c r="G1420" s="163"/>
      <c r="H1420" s="163"/>
      <c r="I1420" s="163"/>
      <c r="J1420" s="163"/>
    </row>
    <row r="1421" spans="1:10" x14ac:dyDescent="0.25">
      <c r="A1421" s="163"/>
      <c r="B1421" s="163"/>
      <c r="C1421" s="163"/>
      <c r="D1421" s="163"/>
      <c r="E1421" s="163"/>
      <c r="F1421" s="163"/>
      <c r="G1421" s="163"/>
      <c r="H1421" s="163"/>
      <c r="I1421" s="163"/>
      <c r="J1421" s="163"/>
    </row>
    <row r="1422" spans="1:10" x14ac:dyDescent="0.25">
      <c r="A1422" s="163"/>
      <c r="B1422" s="163"/>
      <c r="C1422" s="163"/>
      <c r="D1422" s="163"/>
      <c r="E1422" s="163"/>
      <c r="F1422" s="163"/>
      <c r="G1422" s="163"/>
      <c r="H1422" s="163"/>
      <c r="I1422" s="163"/>
      <c r="J1422" s="163"/>
    </row>
    <row r="1423" spans="1:10" x14ac:dyDescent="0.25">
      <c r="A1423" s="163"/>
      <c r="B1423" s="163"/>
      <c r="C1423" s="163"/>
      <c r="D1423" s="163"/>
      <c r="E1423" s="163"/>
      <c r="F1423" s="163"/>
      <c r="G1423" s="163"/>
      <c r="H1423" s="163"/>
      <c r="I1423" s="163"/>
      <c r="J1423" s="163"/>
    </row>
    <row r="1424" spans="1:10" x14ac:dyDescent="0.25">
      <c r="A1424" s="163"/>
      <c r="B1424" s="163"/>
      <c r="C1424" s="163"/>
      <c r="D1424" s="163"/>
      <c r="E1424" s="163"/>
      <c r="F1424" s="163"/>
      <c r="G1424" s="163"/>
      <c r="H1424" s="163"/>
      <c r="I1424" s="163"/>
      <c r="J1424" s="163"/>
    </row>
    <row r="1425" spans="1:10" x14ac:dyDescent="0.25">
      <c r="A1425" s="163"/>
      <c r="B1425" s="163"/>
      <c r="C1425" s="163"/>
      <c r="D1425" s="163"/>
      <c r="E1425" s="163"/>
      <c r="F1425" s="163"/>
      <c r="G1425" s="163"/>
      <c r="H1425" s="163"/>
      <c r="I1425" s="163"/>
      <c r="J1425" s="163"/>
    </row>
    <row r="1426" spans="1:10" x14ac:dyDescent="0.25">
      <c r="A1426" s="163"/>
      <c r="B1426" s="163"/>
      <c r="C1426" s="163"/>
      <c r="D1426" s="163"/>
      <c r="E1426" s="163"/>
      <c r="F1426" s="163"/>
      <c r="G1426" s="163"/>
      <c r="H1426" s="163"/>
      <c r="I1426" s="163"/>
      <c r="J1426" s="163"/>
    </row>
    <row r="1427" spans="1:10" x14ac:dyDescent="0.25">
      <c r="A1427" s="163"/>
      <c r="B1427" s="163"/>
      <c r="C1427" s="163"/>
      <c r="D1427" s="163"/>
      <c r="E1427" s="163"/>
      <c r="F1427" s="163"/>
      <c r="G1427" s="163"/>
      <c r="H1427" s="163"/>
      <c r="I1427" s="163"/>
      <c r="J1427" s="163"/>
    </row>
    <row r="1428" spans="1:10" x14ac:dyDescent="0.25">
      <c r="A1428" s="163"/>
      <c r="B1428" s="163"/>
      <c r="C1428" s="163"/>
      <c r="D1428" s="163"/>
      <c r="E1428" s="163"/>
      <c r="F1428" s="163"/>
      <c r="G1428" s="163"/>
      <c r="H1428" s="163"/>
      <c r="I1428" s="163"/>
      <c r="J1428" s="163"/>
    </row>
    <row r="1429" spans="1:10" x14ac:dyDescent="0.25">
      <c r="A1429" s="163"/>
      <c r="B1429" s="163"/>
      <c r="C1429" s="163"/>
      <c r="D1429" s="163"/>
      <c r="E1429" s="163"/>
      <c r="F1429" s="163"/>
      <c r="G1429" s="163"/>
      <c r="H1429" s="163"/>
      <c r="I1429" s="163"/>
      <c r="J1429" s="163"/>
    </row>
    <row r="1430" spans="1:10" x14ac:dyDescent="0.25">
      <c r="A1430" s="163"/>
      <c r="B1430" s="163"/>
      <c r="C1430" s="163"/>
      <c r="D1430" s="163"/>
      <c r="E1430" s="163"/>
      <c r="F1430" s="163"/>
      <c r="G1430" s="163"/>
      <c r="H1430" s="163"/>
      <c r="I1430" s="163"/>
      <c r="J1430" s="163"/>
    </row>
    <row r="1431" spans="1:10" x14ac:dyDescent="0.25">
      <c r="A1431" s="163"/>
      <c r="B1431" s="163"/>
      <c r="C1431" s="163"/>
      <c r="D1431" s="163"/>
      <c r="E1431" s="163"/>
      <c r="F1431" s="163"/>
      <c r="G1431" s="163"/>
      <c r="H1431" s="163"/>
      <c r="I1431" s="163"/>
      <c r="J1431" s="163"/>
    </row>
    <row r="1432" spans="1:10" x14ac:dyDescent="0.25">
      <c r="A1432" s="163"/>
      <c r="B1432" s="163"/>
      <c r="C1432" s="163"/>
      <c r="D1432" s="163"/>
      <c r="E1432" s="163"/>
      <c r="F1432" s="163"/>
      <c r="G1432" s="163"/>
      <c r="H1432" s="163"/>
      <c r="I1432" s="163"/>
      <c r="J1432" s="163"/>
    </row>
    <row r="1433" spans="1:10" x14ac:dyDescent="0.25">
      <c r="A1433" s="163"/>
      <c r="B1433" s="163"/>
      <c r="C1433" s="163"/>
      <c r="D1433" s="163"/>
      <c r="E1433" s="163"/>
      <c r="F1433" s="163"/>
      <c r="G1433" s="163"/>
      <c r="H1433" s="163"/>
      <c r="I1433" s="163"/>
      <c r="J1433" s="163"/>
    </row>
    <row r="1434" spans="1:10" x14ac:dyDescent="0.25">
      <c r="A1434" s="163"/>
      <c r="B1434" s="163"/>
      <c r="C1434" s="163"/>
      <c r="D1434" s="163"/>
      <c r="E1434" s="163"/>
      <c r="F1434" s="163"/>
      <c r="G1434" s="163"/>
      <c r="H1434" s="163"/>
      <c r="I1434" s="163"/>
      <c r="J1434" s="163"/>
    </row>
    <row r="1435" spans="1:10" x14ac:dyDescent="0.25">
      <c r="A1435" s="163"/>
      <c r="B1435" s="163"/>
      <c r="C1435" s="163"/>
      <c r="D1435" s="163"/>
      <c r="E1435" s="163"/>
      <c r="F1435" s="163"/>
      <c r="G1435" s="163"/>
      <c r="H1435" s="163"/>
      <c r="I1435" s="163"/>
      <c r="J1435" s="163"/>
    </row>
    <row r="1436" spans="1:10" x14ac:dyDescent="0.25">
      <c r="A1436" s="163"/>
      <c r="B1436" s="163"/>
      <c r="C1436" s="163"/>
      <c r="D1436" s="163"/>
      <c r="E1436" s="163"/>
      <c r="F1436" s="163"/>
      <c r="G1436" s="163"/>
      <c r="H1436" s="163"/>
      <c r="I1436" s="163"/>
      <c r="J1436" s="163"/>
    </row>
    <row r="1437" spans="1:10" x14ac:dyDescent="0.25">
      <c r="A1437" s="163"/>
      <c r="B1437" s="163"/>
      <c r="C1437" s="163"/>
      <c r="D1437" s="163"/>
      <c r="E1437" s="163"/>
      <c r="F1437" s="163"/>
      <c r="G1437" s="163"/>
      <c r="H1437" s="163"/>
      <c r="I1437" s="163"/>
      <c r="J1437" s="163"/>
    </row>
    <row r="1438" spans="1:10" x14ac:dyDescent="0.25">
      <c r="A1438" s="163"/>
      <c r="B1438" s="163"/>
      <c r="C1438" s="163"/>
      <c r="D1438" s="163"/>
      <c r="E1438" s="163"/>
      <c r="F1438" s="163"/>
      <c r="G1438" s="163"/>
      <c r="H1438" s="163"/>
      <c r="I1438" s="163"/>
      <c r="J1438" s="163"/>
    </row>
    <row r="1439" spans="1:10" x14ac:dyDescent="0.25">
      <c r="A1439" s="163"/>
      <c r="B1439" s="163"/>
      <c r="C1439" s="163"/>
      <c r="D1439" s="163"/>
      <c r="E1439" s="163"/>
      <c r="F1439" s="163"/>
      <c r="G1439" s="163"/>
      <c r="H1439" s="163"/>
      <c r="I1439" s="163"/>
      <c r="J1439" s="163"/>
    </row>
    <row r="1440" spans="1:10" x14ac:dyDescent="0.25">
      <c r="A1440" s="163"/>
      <c r="B1440" s="163"/>
      <c r="C1440" s="163"/>
      <c r="D1440" s="163"/>
      <c r="E1440" s="163"/>
      <c r="F1440" s="163"/>
      <c r="G1440" s="163"/>
      <c r="H1440" s="163"/>
      <c r="I1440" s="163"/>
      <c r="J1440" s="163"/>
    </row>
    <row r="1441" spans="1:10" x14ac:dyDescent="0.25">
      <c r="A1441" s="163"/>
      <c r="B1441" s="163"/>
      <c r="C1441" s="163"/>
      <c r="D1441" s="163"/>
      <c r="E1441" s="163"/>
      <c r="F1441" s="163"/>
      <c r="G1441" s="163"/>
      <c r="H1441" s="163"/>
      <c r="I1441" s="163"/>
      <c r="J1441" s="163"/>
    </row>
    <row r="1442" spans="1:10" x14ac:dyDescent="0.25">
      <c r="A1442" s="163"/>
      <c r="B1442" s="163"/>
      <c r="C1442" s="163"/>
      <c r="D1442" s="163"/>
      <c r="E1442" s="163"/>
      <c r="F1442" s="163"/>
      <c r="G1442" s="163"/>
      <c r="H1442" s="163"/>
      <c r="I1442" s="163"/>
      <c r="J1442" s="163"/>
    </row>
    <row r="1443" spans="1:10" x14ac:dyDescent="0.25">
      <c r="A1443" s="163"/>
      <c r="B1443" s="163"/>
      <c r="C1443" s="163"/>
      <c r="D1443" s="163"/>
      <c r="E1443" s="163"/>
      <c r="F1443" s="163"/>
      <c r="G1443" s="163"/>
      <c r="H1443" s="163"/>
      <c r="I1443" s="163"/>
      <c r="J1443" s="163"/>
    </row>
    <row r="1444" spans="1:10" x14ac:dyDescent="0.25">
      <c r="A1444" s="163"/>
      <c r="B1444" s="163"/>
      <c r="C1444" s="163"/>
      <c r="D1444" s="163"/>
      <c r="E1444" s="163"/>
      <c r="F1444" s="163"/>
      <c r="G1444" s="163"/>
      <c r="H1444" s="163"/>
      <c r="I1444" s="163"/>
      <c r="J1444" s="163"/>
    </row>
    <row r="1445" spans="1:10" x14ac:dyDescent="0.25">
      <c r="A1445" s="163"/>
      <c r="B1445" s="163"/>
      <c r="C1445" s="163"/>
      <c r="D1445" s="163"/>
      <c r="E1445" s="163"/>
      <c r="F1445" s="163"/>
      <c r="G1445" s="163"/>
      <c r="H1445" s="163"/>
      <c r="I1445" s="163"/>
      <c r="J1445" s="163"/>
    </row>
    <row r="1446" spans="1:10" x14ac:dyDescent="0.25">
      <c r="A1446" s="163"/>
      <c r="B1446" s="163"/>
      <c r="C1446" s="163"/>
      <c r="D1446" s="163"/>
      <c r="E1446" s="163"/>
      <c r="F1446" s="163"/>
      <c r="G1446" s="163"/>
      <c r="H1446" s="163"/>
      <c r="I1446" s="163"/>
      <c r="J1446" s="163"/>
    </row>
    <row r="1447" spans="1:10" x14ac:dyDescent="0.25">
      <c r="A1447" s="163"/>
      <c r="B1447" s="163"/>
      <c r="C1447" s="163"/>
      <c r="D1447" s="163"/>
      <c r="E1447" s="163"/>
      <c r="F1447" s="163"/>
      <c r="G1447" s="163"/>
      <c r="H1447" s="163"/>
      <c r="I1447" s="163"/>
      <c r="J1447" s="163"/>
    </row>
    <row r="1448" spans="1:10" x14ac:dyDescent="0.25">
      <c r="A1448" s="163"/>
      <c r="B1448" s="163"/>
      <c r="C1448" s="163"/>
      <c r="D1448" s="163"/>
      <c r="E1448" s="163"/>
      <c r="F1448" s="163"/>
      <c r="G1448" s="163"/>
      <c r="H1448" s="163"/>
      <c r="I1448" s="163"/>
      <c r="J1448" s="163"/>
    </row>
    <row r="1449" spans="1:10" x14ac:dyDescent="0.25">
      <c r="A1449" s="163"/>
      <c r="B1449" s="163"/>
      <c r="C1449" s="163"/>
      <c r="D1449" s="163"/>
      <c r="E1449" s="163"/>
      <c r="F1449" s="163"/>
      <c r="G1449" s="163"/>
      <c r="H1449" s="163"/>
      <c r="I1449" s="163"/>
      <c r="J1449" s="163"/>
    </row>
    <row r="1450" spans="1:10" x14ac:dyDescent="0.25">
      <c r="A1450" s="163"/>
      <c r="B1450" s="163"/>
      <c r="C1450" s="163"/>
      <c r="D1450" s="163"/>
      <c r="E1450" s="163"/>
      <c r="F1450" s="163"/>
      <c r="G1450" s="163"/>
      <c r="H1450" s="163"/>
      <c r="I1450" s="163"/>
      <c r="J1450" s="163"/>
    </row>
    <row r="1451" spans="1:10" x14ac:dyDescent="0.25">
      <c r="A1451" s="163"/>
      <c r="B1451" s="163"/>
      <c r="C1451" s="163"/>
      <c r="D1451" s="163"/>
      <c r="E1451" s="163"/>
      <c r="F1451" s="163"/>
      <c r="G1451" s="163"/>
      <c r="H1451" s="163"/>
      <c r="I1451" s="163"/>
      <c r="J1451" s="163"/>
    </row>
    <row r="1452" spans="1:10" x14ac:dyDescent="0.25">
      <c r="A1452" s="163"/>
      <c r="B1452" s="163"/>
      <c r="C1452" s="163"/>
      <c r="D1452" s="163"/>
      <c r="E1452" s="163"/>
      <c r="F1452" s="163"/>
      <c r="G1452" s="163"/>
      <c r="H1452" s="163"/>
      <c r="I1452" s="163"/>
      <c r="J1452" s="163"/>
    </row>
    <row r="1453" spans="1:10" x14ac:dyDescent="0.25">
      <c r="A1453" s="163"/>
      <c r="B1453" s="163"/>
      <c r="C1453" s="163"/>
      <c r="D1453" s="163"/>
      <c r="E1453" s="163"/>
      <c r="F1453" s="163"/>
      <c r="G1453" s="163"/>
      <c r="H1453" s="163"/>
      <c r="I1453" s="163"/>
      <c r="J1453" s="163"/>
    </row>
    <row r="1454" spans="1:10" x14ac:dyDescent="0.25">
      <c r="A1454" s="163"/>
      <c r="B1454" s="163"/>
      <c r="C1454" s="163"/>
      <c r="D1454" s="163"/>
      <c r="E1454" s="163"/>
      <c r="F1454" s="163"/>
      <c r="G1454" s="163"/>
      <c r="H1454" s="163"/>
      <c r="I1454" s="163"/>
      <c r="J1454" s="163"/>
    </row>
    <row r="1455" spans="1:10" x14ac:dyDescent="0.25">
      <c r="A1455" s="163"/>
      <c r="B1455" s="163"/>
      <c r="C1455" s="163"/>
      <c r="D1455" s="163"/>
      <c r="E1455" s="163"/>
      <c r="F1455" s="163"/>
      <c r="G1455" s="163"/>
      <c r="H1455" s="163"/>
      <c r="I1455" s="163"/>
      <c r="J1455" s="163"/>
    </row>
    <row r="1456" spans="1:10" x14ac:dyDescent="0.25">
      <c r="A1456" s="163"/>
      <c r="B1456" s="163"/>
      <c r="C1456" s="163"/>
      <c r="D1456" s="163"/>
      <c r="E1456" s="163"/>
      <c r="F1456" s="163"/>
      <c r="G1456" s="163"/>
      <c r="H1456" s="163"/>
      <c r="I1456" s="163"/>
      <c r="J1456" s="163"/>
    </row>
    <row r="1457" spans="1:10" x14ac:dyDescent="0.25">
      <c r="A1457" s="163"/>
      <c r="B1457" s="163"/>
      <c r="C1457" s="163"/>
      <c r="D1457" s="163"/>
      <c r="E1457" s="163"/>
      <c r="F1457" s="163"/>
      <c r="G1457" s="163"/>
      <c r="H1457" s="163"/>
      <c r="I1457" s="163"/>
      <c r="J1457" s="163"/>
    </row>
    <row r="1458" spans="1:10" x14ac:dyDescent="0.25">
      <c r="A1458" s="163"/>
      <c r="B1458" s="163"/>
      <c r="C1458" s="163"/>
      <c r="D1458" s="163"/>
      <c r="E1458" s="163"/>
      <c r="F1458" s="163"/>
      <c r="G1458" s="163"/>
      <c r="H1458" s="163"/>
      <c r="I1458" s="163"/>
      <c r="J1458" s="163"/>
    </row>
    <row r="1459" spans="1:10" x14ac:dyDescent="0.25">
      <c r="A1459" s="163"/>
      <c r="B1459" s="163"/>
      <c r="C1459" s="163"/>
      <c r="D1459" s="163"/>
      <c r="E1459" s="163"/>
      <c r="F1459" s="163"/>
      <c r="G1459" s="163"/>
      <c r="H1459" s="163"/>
      <c r="I1459" s="163"/>
      <c r="J1459" s="163"/>
    </row>
    <row r="1460" spans="1:10" x14ac:dyDescent="0.25">
      <c r="A1460" s="163"/>
      <c r="B1460" s="163"/>
      <c r="C1460" s="163"/>
      <c r="D1460" s="163"/>
      <c r="E1460" s="163"/>
      <c r="F1460" s="163"/>
      <c r="G1460" s="163"/>
      <c r="H1460" s="163"/>
      <c r="I1460" s="163"/>
      <c r="J1460" s="163"/>
    </row>
    <row r="1461" spans="1:10" x14ac:dyDescent="0.25">
      <c r="A1461" s="163"/>
      <c r="B1461" s="163"/>
      <c r="C1461" s="163"/>
      <c r="D1461" s="163"/>
      <c r="E1461" s="163"/>
      <c r="F1461" s="163"/>
      <c r="G1461" s="163"/>
      <c r="H1461" s="163"/>
      <c r="I1461" s="163"/>
      <c r="J1461" s="163"/>
    </row>
    <row r="1462" spans="1:10" x14ac:dyDescent="0.25">
      <c r="A1462" s="163"/>
      <c r="B1462" s="163"/>
      <c r="C1462" s="163"/>
      <c r="D1462" s="163"/>
      <c r="E1462" s="163"/>
      <c r="F1462" s="163"/>
      <c r="G1462" s="163"/>
      <c r="H1462" s="163"/>
      <c r="I1462" s="163"/>
      <c r="J1462" s="163"/>
    </row>
    <row r="1463" spans="1:10" x14ac:dyDescent="0.25">
      <c r="A1463" s="163"/>
      <c r="B1463" s="163"/>
      <c r="C1463" s="163"/>
      <c r="D1463" s="163"/>
      <c r="E1463" s="163"/>
      <c r="F1463" s="163"/>
      <c r="G1463" s="163"/>
      <c r="H1463" s="163"/>
      <c r="I1463" s="163"/>
      <c r="J1463" s="163"/>
    </row>
    <row r="1464" spans="1:10" x14ac:dyDescent="0.25">
      <c r="A1464" s="163"/>
      <c r="B1464" s="163"/>
      <c r="C1464" s="163"/>
      <c r="D1464" s="163"/>
      <c r="E1464" s="163"/>
      <c r="F1464" s="163"/>
      <c r="G1464" s="163"/>
      <c r="H1464" s="163"/>
      <c r="I1464" s="163"/>
      <c r="J1464" s="163"/>
    </row>
    <row r="1465" spans="1:10" x14ac:dyDescent="0.25">
      <c r="A1465" s="163"/>
      <c r="B1465" s="163"/>
      <c r="C1465" s="163"/>
      <c r="D1465" s="163"/>
      <c r="E1465" s="163"/>
      <c r="F1465" s="163"/>
      <c r="G1465" s="163"/>
      <c r="H1465" s="163"/>
      <c r="I1465" s="163"/>
      <c r="J1465" s="163"/>
    </row>
    <row r="1466" spans="1:10" x14ac:dyDescent="0.25">
      <c r="A1466" s="163"/>
      <c r="B1466" s="163"/>
      <c r="C1466" s="163"/>
      <c r="D1466" s="163"/>
      <c r="E1466" s="163"/>
      <c r="F1466" s="163"/>
      <c r="G1466" s="163"/>
      <c r="H1466" s="163"/>
      <c r="I1466" s="163"/>
      <c r="J1466" s="163"/>
    </row>
    <row r="1467" spans="1:10" x14ac:dyDescent="0.25">
      <c r="A1467" s="163"/>
      <c r="B1467" s="163"/>
      <c r="C1467" s="163"/>
      <c r="D1467" s="163"/>
      <c r="E1467" s="163"/>
      <c r="F1467" s="163"/>
      <c r="G1467" s="163"/>
      <c r="H1467" s="163"/>
      <c r="I1467" s="163"/>
      <c r="J1467" s="163"/>
    </row>
    <row r="1468" spans="1:10" x14ac:dyDescent="0.25">
      <c r="A1468" s="163"/>
      <c r="B1468" s="163"/>
      <c r="C1468" s="163"/>
      <c r="D1468" s="163"/>
      <c r="E1468" s="163"/>
      <c r="F1468" s="163"/>
      <c r="G1468" s="163"/>
      <c r="H1468" s="163"/>
      <c r="I1468" s="163"/>
      <c r="J1468" s="163"/>
    </row>
    <row r="1469" spans="1:10" x14ac:dyDescent="0.25">
      <c r="A1469" s="163"/>
      <c r="B1469" s="163"/>
      <c r="C1469" s="163"/>
      <c r="D1469" s="163"/>
      <c r="E1469" s="163"/>
      <c r="F1469" s="163"/>
      <c r="G1469" s="163"/>
      <c r="H1469" s="163"/>
      <c r="I1469" s="163"/>
      <c r="J1469" s="163"/>
    </row>
    <row r="1470" spans="1:10" x14ac:dyDescent="0.25">
      <c r="A1470" s="163"/>
      <c r="B1470" s="163"/>
      <c r="C1470" s="163"/>
      <c r="D1470" s="163"/>
      <c r="E1470" s="163"/>
      <c r="F1470" s="163"/>
      <c r="G1470" s="163"/>
      <c r="H1470" s="163"/>
      <c r="I1470" s="163"/>
      <c r="J1470" s="163"/>
    </row>
    <row r="1471" spans="1:10" x14ac:dyDescent="0.25">
      <c r="A1471" s="163"/>
      <c r="B1471" s="163"/>
      <c r="C1471" s="163"/>
      <c r="D1471" s="163"/>
      <c r="E1471" s="163"/>
      <c r="F1471" s="163"/>
      <c r="G1471" s="163"/>
      <c r="H1471" s="163"/>
      <c r="I1471" s="163"/>
      <c r="J1471" s="163"/>
    </row>
    <row r="1472" spans="1:10" x14ac:dyDescent="0.25">
      <c r="A1472" s="163"/>
      <c r="B1472" s="163"/>
      <c r="C1472" s="163"/>
      <c r="D1472" s="163"/>
      <c r="E1472" s="163"/>
      <c r="F1472" s="163"/>
      <c r="G1472" s="163"/>
      <c r="H1472" s="163"/>
      <c r="I1472" s="163"/>
      <c r="J1472" s="163"/>
    </row>
    <row r="1473" spans="1:10" x14ac:dyDescent="0.25">
      <c r="A1473" s="163"/>
      <c r="B1473" s="163"/>
      <c r="C1473" s="163"/>
      <c r="D1473" s="163"/>
      <c r="E1473" s="163"/>
      <c r="F1473" s="163"/>
      <c r="G1473" s="163"/>
      <c r="H1473" s="163"/>
      <c r="I1473" s="163"/>
      <c r="J1473" s="163"/>
    </row>
    <row r="1474" spans="1:10" x14ac:dyDescent="0.25">
      <c r="A1474" s="163"/>
      <c r="B1474" s="163"/>
      <c r="C1474" s="163"/>
      <c r="D1474" s="163"/>
      <c r="E1474" s="163"/>
      <c r="F1474" s="163"/>
      <c r="G1474" s="163"/>
      <c r="H1474" s="163"/>
      <c r="I1474" s="163"/>
      <c r="J1474" s="163"/>
    </row>
    <row r="1475" spans="1:10" x14ac:dyDescent="0.25">
      <c r="A1475" s="163"/>
      <c r="B1475" s="163"/>
      <c r="C1475" s="163"/>
      <c r="D1475" s="163"/>
      <c r="E1475" s="163"/>
      <c r="F1475" s="163"/>
      <c r="G1475" s="163"/>
      <c r="H1475" s="163"/>
      <c r="I1475" s="163"/>
      <c r="J1475" s="163"/>
    </row>
    <row r="1476" spans="1:10" x14ac:dyDescent="0.25">
      <c r="A1476" s="163"/>
      <c r="B1476" s="163"/>
      <c r="C1476" s="163"/>
      <c r="D1476" s="163"/>
      <c r="E1476" s="163"/>
      <c r="F1476" s="163"/>
      <c r="G1476" s="163"/>
      <c r="H1476" s="163"/>
      <c r="I1476" s="163"/>
      <c r="J1476" s="163"/>
    </row>
    <row r="1477" spans="1:10" x14ac:dyDescent="0.25">
      <c r="A1477" s="163"/>
      <c r="B1477" s="163"/>
      <c r="C1477" s="163"/>
      <c r="D1477" s="163"/>
      <c r="E1477" s="163"/>
      <c r="F1477" s="163"/>
      <c r="G1477" s="163"/>
      <c r="H1477" s="163"/>
      <c r="I1477" s="163"/>
      <c r="J1477" s="163"/>
    </row>
    <row r="1478" spans="1:10" x14ac:dyDescent="0.25">
      <c r="A1478" s="163"/>
      <c r="B1478" s="163"/>
      <c r="C1478" s="163"/>
      <c r="D1478" s="163"/>
      <c r="E1478" s="163"/>
      <c r="F1478" s="163"/>
      <c r="G1478" s="163"/>
      <c r="H1478" s="163"/>
      <c r="I1478" s="163"/>
      <c r="J1478" s="163"/>
    </row>
    <row r="1479" spans="1:10" x14ac:dyDescent="0.25">
      <c r="A1479" s="163"/>
      <c r="B1479" s="163"/>
      <c r="C1479" s="163"/>
      <c r="D1479" s="163"/>
      <c r="E1479" s="163"/>
      <c r="F1479" s="163"/>
      <c r="G1479" s="163"/>
      <c r="H1479" s="163"/>
      <c r="I1479" s="163"/>
      <c r="J1479" s="163"/>
    </row>
    <row r="1480" spans="1:10" x14ac:dyDescent="0.25">
      <c r="A1480" s="163"/>
      <c r="B1480" s="163"/>
      <c r="C1480" s="163"/>
      <c r="D1480" s="163"/>
      <c r="E1480" s="163"/>
      <c r="F1480" s="163"/>
      <c r="G1480" s="163"/>
      <c r="H1480" s="163"/>
      <c r="I1480" s="163"/>
      <c r="J1480" s="163"/>
    </row>
    <row r="1481" spans="1:10" x14ac:dyDescent="0.25">
      <c r="A1481" s="163"/>
      <c r="B1481" s="163"/>
      <c r="C1481" s="163"/>
      <c r="D1481" s="163"/>
      <c r="E1481" s="163"/>
      <c r="F1481" s="163"/>
      <c r="G1481" s="163"/>
      <c r="H1481" s="163"/>
      <c r="I1481" s="163"/>
      <c r="J1481" s="163"/>
    </row>
    <row r="1482" spans="1:10" x14ac:dyDescent="0.25">
      <c r="A1482" s="163"/>
      <c r="B1482" s="163"/>
      <c r="C1482" s="163"/>
      <c r="D1482" s="163"/>
      <c r="E1482" s="163"/>
      <c r="F1482" s="163"/>
      <c r="G1482" s="163"/>
      <c r="H1482" s="163"/>
      <c r="I1482" s="163"/>
      <c r="J1482" s="163"/>
    </row>
    <row r="1483" spans="1:10" x14ac:dyDescent="0.25">
      <c r="A1483" s="163"/>
      <c r="B1483" s="163"/>
      <c r="C1483" s="163"/>
      <c r="D1483" s="163"/>
      <c r="E1483" s="163"/>
      <c r="F1483" s="163"/>
      <c r="G1483" s="163"/>
      <c r="H1483" s="163"/>
      <c r="I1483" s="163"/>
      <c r="J1483" s="163"/>
    </row>
    <row r="1484" spans="1:10" x14ac:dyDescent="0.25">
      <c r="A1484" s="163"/>
      <c r="B1484" s="163"/>
      <c r="C1484" s="163"/>
      <c r="D1484" s="163"/>
      <c r="E1484" s="163"/>
      <c r="F1484" s="163"/>
      <c r="G1484" s="163"/>
      <c r="H1484" s="163"/>
      <c r="I1484" s="163"/>
      <c r="J1484" s="163"/>
    </row>
    <row r="1485" spans="1:10" x14ac:dyDescent="0.25">
      <c r="A1485" s="163"/>
      <c r="B1485" s="163"/>
      <c r="C1485" s="163"/>
      <c r="D1485" s="163"/>
      <c r="E1485" s="163"/>
      <c r="F1485" s="163"/>
      <c r="G1485" s="163"/>
      <c r="H1485" s="163"/>
      <c r="I1485" s="163"/>
      <c r="J1485" s="163"/>
    </row>
    <row r="1486" spans="1:10" x14ac:dyDescent="0.25">
      <c r="A1486" s="163"/>
      <c r="B1486" s="163"/>
      <c r="C1486" s="163"/>
      <c r="D1486" s="163"/>
      <c r="E1486" s="163"/>
      <c r="F1486" s="163"/>
      <c r="G1486" s="163"/>
      <c r="H1486" s="163"/>
      <c r="I1486" s="163"/>
      <c r="J1486" s="163"/>
    </row>
    <row r="1487" spans="1:10" x14ac:dyDescent="0.25">
      <c r="A1487" s="163"/>
      <c r="B1487" s="163"/>
      <c r="C1487" s="163"/>
      <c r="D1487" s="163"/>
      <c r="E1487" s="163"/>
      <c r="F1487" s="163"/>
      <c r="G1487" s="163"/>
      <c r="H1487" s="163"/>
      <c r="I1487" s="163"/>
      <c r="J1487" s="163"/>
    </row>
    <row r="1488" spans="1:10" x14ac:dyDescent="0.25">
      <c r="A1488" s="163"/>
      <c r="B1488" s="163"/>
      <c r="C1488" s="163"/>
      <c r="D1488" s="163"/>
      <c r="E1488" s="163"/>
      <c r="F1488" s="163"/>
      <c r="G1488" s="163"/>
      <c r="H1488" s="163"/>
      <c r="I1488" s="163"/>
      <c r="J1488" s="163"/>
    </row>
    <row r="1489" spans="1:10" x14ac:dyDescent="0.25">
      <c r="A1489" s="163"/>
      <c r="B1489" s="163"/>
      <c r="C1489" s="163"/>
      <c r="D1489" s="163"/>
      <c r="E1489" s="163"/>
      <c r="F1489" s="163"/>
      <c r="G1489" s="163"/>
      <c r="H1489" s="163"/>
      <c r="I1489" s="163"/>
      <c r="J1489" s="163"/>
    </row>
    <row r="1490" spans="1:10" x14ac:dyDescent="0.25">
      <c r="A1490" s="163"/>
      <c r="B1490" s="163"/>
      <c r="C1490" s="163"/>
      <c r="D1490" s="163"/>
      <c r="E1490" s="163"/>
      <c r="F1490" s="163"/>
      <c r="G1490" s="163"/>
      <c r="H1490" s="163"/>
      <c r="I1490" s="163"/>
      <c r="J1490" s="163"/>
    </row>
    <row r="1491" spans="1:10" x14ac:dyDescent="0.25">
      <c r="A1491" s="163"/>
      <c r="B1491" s="163"/>
      <c r="C1491" s="163"/>
      <c r="D1491" s="163"/>
      <c r="E1491" s="163"/>
      <c r="F1491" s="163"/>
      <c r="G1491" s="163"/>
      <c r="H1491" s="163"/>
      <c r="I1491" s="163"/>
      <c r="J1491" s="163"/>
    </row>
    <row r="1492" spans="1:10" x14ac:dyDescent="0.25">
      <c r="A1492" s="163"/>
      <c r="B1492" s="163"/>
      <c r="C1492" s="163"/>
      <c r="D1492" s="163"/>
      <c r="E1492" s="163"/>
      <c r="F1492" s="163"/>
      <c r="G1492" s="163"/>
      <c r="H1492" s="163"/>
      <c r="I1492" s="163"/>
      <c r="J1492" s="163"/>
    </row>
    <row r="1493" spans="1:10" x14ac:dyDescent="0.25">
      <c r="A1493" s="163"/>
      <c r="B1493" s="163"/>
      <c r="C1493" s="163"/>
      <c r="D1493" s="163"/>
      <c r="E1493" s="163"/>
      <c r="F1493" s="163"/>
      <c r="G1493" s="163"/>
      <c r="H1493" s="163"/>
      <c r="I1493" s="163"/>
      <c r="J1493" s="163"/>
    </row>
    <row r="1494" spans="1:10" x14ac:dyDescent="0.25">
      <c r="A1494" s="163"/>
      <c r="B1494" s="163"/>
      <c r="C1494" s="163"/>
      <c r="D1494" s="163"/>
      <c r="E1494" s="163"/>
      <c r="F1494" s="163"/>
      <c r="G1494" s="163"/>
      <c r="H1494" s="163"/>
      <c r="I1494" s="163"/>
      <c r="J1494" s="163"/>
    </row>
    <row r="1495" spans="1:10" x14ac:dyDescent="0.25">
      <c r="A1495" s="163"/>
      <c r="B1495" s="163"/>
      <c r="C1495" s="163"/>
      <c r="D1495" s="163"/>
      <c r="E1495" s="163"/>
      <c r="F1495" s="163"/>
      <c r="G1495" s="163"/>
      <c r="H1495" s="163"/>
      <c r="I1495" s="163"/>
      <c r="J1495" s="163"/>
    </row>
    <row r="1496" spans="1:10" x14ac:dyDescent="0.25">
      <c r="A1496" s="163"/>
      <c r="B1496" s="163"/>
      <c r="C1496" s="163"/>
      <c r="D1496" s="163"/>
      <c r="E1496" s="163"/>
      <c r="F1496" s="163"/>
      <c r="G1496" s="163"/>
      <c r="H1496" s="163"/>
      <c r="I1496" s="163"/>
      <c r="J1496" s="163"/>
    </row>
    <row r="1497" spans="1:10" x14ac:dyDescent="0.25">
      <c r="A1497" s="163"/>
      <c r="B1497" s="163"/>
      <c r="C1497" s="163"/>
      <c r="D1497" s="163"/>
      <c r="E1497" s="163"/>
      <c r="F1497" s="163"/>
      <c r="G1497" s="163"/>
      <c r="H1497" s="163"/>
      <c r="I1497" s="163"/>
      <c r="J1497" s="163"/>
    </row>
    <row r="1498" spans="1:10" x14ac:dyDescent="0.25">
      <c r="A1498" s="163"/>
      <c r="B1498" s="163"/>
      <c r="C1498" s="163"/>
      <c r="D1498" s="163"/>
      <c r="E1498" s="163"/>
      <c r="F1498" s="163"/>
      <c r="G1498" s="163"/>
      <c r="H1498" s="163"/>
      <c r="I1498" s="163"/>
      <c r="J1498" s="163"/>
    </row>
    <row r="1499" spans="1:10" x14ac:dyDescent="0.25">
      <c r="A1499" s="163"/>
      <c r="B1499" s="163"/>
      <c r="C1499" s="163"/>
      <c r="D1499" s="163"/>
      <c r="E1499" s="163"/>
      <c r="F1499" s="163"/>
      <c r="G1499" s="163"/>
      <c r="H1499" s="163"/>
      <c r="I1499" s="163"/>
      <c r="J1499" s="163"/>
    </row>
    <row r="1500" spans="1:10" x14ac:dyDescent="0.25">
      <c r="A1500" s="163"/>
      <c r="B1500" s="163"/>
      <c r="C1500" s="163"/>
      <c r="D1500" s="163"/>
      <c r="E1500" s="163"/>
      <c r="F1500" s="163"/>
      <c r="G1500" s="163"/>
      <c r="H1500" s="163"/>
      <c r="I1500" s="163"/>
      <c r="J1500" s="163"/>
    </row>
    <row r="1501" spans="1:10" x14ac:dyDescent="0.25">
      <c r="A1501" s="163"/>
      <c r="B1501" s="163"/>
      <c r="C1501" s="163"/>
      <c r="D1501" s="163"/>
      <c r="E1501" s="163"/>
      <c r="F1501" s="163"/>
      <c r="G1501" s="163"/>
      <c r="H1501" s="163"/>
      <c r="I1501" s="163"/>
      <c r="J1501" s="163"/>
    </row>
    <row r="1502" spans="1:10" x14ac:dyDescent="0.25">
      <c r="A1502" s="163"/>
      <c r="B1502" s="163"/>
      <c r="C1502" s="163"/>
      <c r="D1502" s="163"/>
      <c r="E1502" s="163"/>
      <c r="F1502" s="163"/>
      <c r="G1502" s="163"/>
      <c r="H1502" s="163"/>
      <c r="I1502" s="163"/>
      <c r="J1502" s="163"/>
    </row>
    <row r="1503" spans="1:10" x14ac:dyDescent="0.25">
      <c r="A1503" s="163"/>
      <c r="B1503" s="163"/>
      <c r="C1503" s="163"/>
      <c r="D1503" s="163"/>
      <c r="E1503" s="163"/>
      <c r="F1503" s="163"/>
      <c r="G1503" s="163"/>
      <c r="H1503" s="163"/>
      <c r="I1503" s="163"/>
      <c r="J1503" s="163"/>
    </row>
    <row r="1504" spans="1:10" x14ac:dyDescent="0.25">
      <c r="A1504" s="163"/>
      <c r="B1504" s="163"/>
      <c r="C1504" s="163"/>
      <c r="D1504" s="163"/>
      <c r="E1504" s="163"/>
      <c r="F1504" s="163"/>
      <c r="G1504" s="163"/>
      <c r="H1504" s="163"/>
      <c r="I1504" s="163"/>
      <c r="J1504" s="163"/>
    </row>
    <row r="1505" spans="1:10" x14ac:dyDescent="0.25">
      <c r="A1505" s="163"/>
      <c r="B1505" s="163"/>
      <c r="C1505" s="163"/>
      <c r="D1505" s="163"/>
      <c r="E1505" s="163"/>
      <c r="F1505" s="163"/>
      <c r="G1505" s="163"/>
      <c r="H1505" s="163"/>
      <c r="I1505" s="163"/>
      <c r="J1505" s="163"/>
    </row>
    <row r="1506" spans="1:10" x14ac:dyDescent="0.25">
      <c r="A1506" s="163"/>
      <c r="B1506" s="163"/>
      <c r="C1506" s="163"/>
      <c r="D1506" s="163"/>
      <c r="E1506" s="163"/>
      <c r="F1506" s="163"/>
      <c r="G1506" s="163"/>
      <c r="H1506" s="163"/>
      <c r="I1506" s="163"/>
      <c r="J1506" s="163"/>
    </row>
    <row r="1507" spans="1:10" x14ac:dyDescent="0.25">
      <c r="A1507" s="163"/>
      <c r="B1507" s="163"/>
      <c r="C1507" s="163"/>
      <c r="D1507" s="163"/>
      <c r="E1507" s="163"/>
      <c r="F1507" s="163"/>
      <c r="G1507" s="163"/>
      <c r="H1507" s="163"/>
      <c r="I1507" s="163"/>
      <c r="J1507" s="163"/>
    </row>
    <row r="1508" spans="1:10" x14ac:dyDescent="0.25">
      <c r="A1508" s="163"/>
      <c r="B1508" s="163"/>
      <c r="C1508" s="163"/>
      <c r="D1508" s="163"/>
      <c r="E1508" s="163"/>
      <c r="F1508" s="163"/>
      <c r="G1508" s="163"/>
      <c r="H1508" s="163"/>
      <c r="I1508" s="163"/>
      <c r="J1508" s="163"/>
    </row>
    <row r="1509" spans="1:10" x14ac:dyDescent="0.25">
      <c r="A1509" s="163"/>
      <c r="B1509" s="163"/>
      <c r="C1509" s="163"/>
      <c r="D1509" s="163"/>
      <c r="E1509" s="163"/>
      <c r="F1509" s="163"/>
      <c r="G1509" s="163"/>
      <c r="H1509" s="163"/>
      <c r="I1509" s="163"/>
      <c r="J1509" s="163"/>
    </row>
    <row r="1510" spans="1:10" x14ac:dyDescent="0.25">
      <c r="A1510" s="163"/>
      <c r="B1510" s="163"/>
      <c r="C1510" s="163"/>
      <c r="D1510" s="163"/>
      <c r="E1510" s="163"/>
      <c r="F1510" s="163"/>
      <c r="G1510" s="163"/>
      <c r="H1510" s="163"/>
      <c r="I1510" s="163"/>
      <c r="J1510" s="163"/>
    </row>
    <row r="1511" spans="1:10" x14ac:dyDescent="0.25">
      <c r="A1511" s="163"/>
      <c r="B1511" s="163"/>
      <c r="C1511" s="163"/>
      <c r="D1511" s="163"/>
      <c r="E1511" s="163"/>
      <c r="F1511" s="163"/>
      <c r="G1511" s="163"/>
      <c r="H1511" s="163"/>
      <c r="I1511" s="163"/>
      <c r="J1511" s="163"/>
    </row>
    <row r="1512" spans="1:10" x14ac:dyDescent="0.25">
      <c r="A1512" s="163"/>
      <c r="B1512" s="163"/>
      <c r="C1512" s="163"/>
      <c r="D1512" s="163"/>
      <c r="E1512" s="163"/>
      <c r="F1512" s="163"/>
      <c r="G1512" s="163"/>
      <c r="H1512" s="163"/>
      <c r="I1512" s="163"/>
      <c r="J1512" s="163"/>
    </row>
    <row r="1513" spans="1:10" x14ac:dyDescent="0.25">
      <c r="A1513" s="163"/>
      <c r="B1513" s="163"/>
      <c r="C1513" s="163"/>
      <c r="D1513" s="163"/>
      <c r="E1513" s="163"/>
      <c r="F1513" s="163"/>
      <c r="G1513" s="163"/>
      <c r="H1513" s="163"/>
      <c r="I1513" s="163"/>
      <c r="J1513" s="163"/>
    </row>
    <row r="1514" spans="1:10" x14ac:dyDescent="0.25">
      <c r="A1514" s="163"/>
      <c r="B1514" s="163"/>
      <c r="C1514" s="163"/>
      <c r="D1514" s="163"/>
      <c r="E1514" s="163"/>
      <c r="F1514" s="163"/>
      <c r="G1514" s="163"/>
      <c r="H1514" s="163"/>
      <c r="I1514" s="163"/>
      <c r="J1514" s="163"/>
    </row>
    <row r="1515" spans="1:10" x14ac:dyDescent="0.25">
      <c r="A1515" s="163"/>
      <c r="B1515" s="163"/>
      <c r="C1515" s="163"/>
      <c r="D1515" s="163"/>
      <c r="E1515" s="163"/>
      <c r="F1515" s="163"/>
      <c r="G1515" s="163"/>
      <c r="H1515" s="163"/>
      <c r="I1515" s="163"/>
      <c r="J1515" s="163"/>
    </row>
    <row r="1516" spans="1:10" x14ac:dyDescent="0.25">
      <c r="A1516" s="163"/>
      <c r="B1516" s="163"/>
      <c r="C1516" s="163"/>
      <c r="D1516" s="163"/>
      <c r="E1516" s="163"/>
      <c r="F1516" s="163"/>
      <c r="G1516" s="163"/>
      <c r="H1516" s="163"/>
      <c r="I1516" s="163"/>
      <c r="J1516" s="163"/>
    </row>
    <row r="1517" spans="1:10" x14ac:dyDescent="0.25">
      <c r="A1517" s="163"/>
      <c r="B1517" s="163"/>
      <c r="C1517" s="163"/>
      <c r="D1517" s="163"/>
      <c r="E1517" s="163"/>
      <c r="F1517" s="163"/>
      <c r="G1517" s="163"/>
      <c r="H1517" s="163"/>
      <c r="I1517" s="163"/>
      <c r="J1517" s="163"/>
    </row>
    <row r="1518" spans="1:10" x14ac:dyDescent="0.25">
      <c r="A1518" s="163"/>
      <c r="B1518" s="163"/>
      <c r="C1518" s="163"/>
      <c r="D1518" s="163"/>
      <c r="E1518" s="163"/>
      <c r="F1518" s="163"/>
      <c r="G1518" s="163"/>
      <c r="H1518" s="163"/>
      <c r="I1518" s="163"/>
      <c r="J1518" s="163"/>
    </row>
    <row r="1519" spans="1:10" x14ac:dyDescent="0.25">
      <c r="A1519" s="163"/>
      <c r="B1519" s="163"/>
      <c r="C1519" s="163"/>
      <c r="D1519" s="163"/>
      <c r="E1519" s="163"/>
      <c r="F1519" s="163"/>
      <c r="G1519" s="163"/>
      <c r="H1519" s="163"/>
      <c r="I1519" s="163"/>
      <c r="J1519" s="163"/>
    </row>
    <row r="1520" spans="1:10" x14ac:dyDescent="0.25">
      <c r="A1520" s="163"/>
      <c r="B1520" s="163"/>
      <c r="C1520" s="163"/>
      <c r="D1520" s="163"/>
      <c r="E1520" s="163"/>
      <c r="F1520" s="163"/>
      <c r="G1520" s="163"/>
      <c r="H1520" s="163"/>
      <c r="I1520" s="163"/>
      <c r="J1520" s="163"/>
    </row>
    <row r="1521" spans="1:10" x14ac:dyDescent="0.25">
      <c r="A1521" s="163"/>
      <c r="B1521" s="163"/>
      <c r="C1521" s="163"/>
      <c r="D1521" s="163"/>
      <c r="E1521" s="163"/>
      <c r="F1521" s="163"/>
      <c r="G1521" s="163"/>
      <c r="H1521" s="163"/>
      <c r="I1521" s="163"/>
      <c r="J1521" s="163"/>
    </row>
    <row r="1522" spans="1:10" x14ac:dyDescent="0.25">
      <c r="A1522" s="163"/>
      <c r="B1522" s="163"/>
      <c r="C1522" s="163"/>
      <c r="D1522" s="163"/>
      <c r="E1522" s="163"/>
      <c r="F1522" s="163"/>
      <c r="G1522" s="163"/>
      <c r="H1522" s="163"/>
      <c r="I1522" s="163"/>
      <c r="J1522" s="163"/>
    </row>
    <row r="1523" spans="1:10" x14ac:dyDescent="0.25">
      <c r="A1523" s="163"/>
      <c r="B1523" s="163"/>
      <c r="C1523" s="163"/>
      <c r="D1523" s="163"/>
      <c r="E1523" s="163"/>
      <c r="F1523" s="163"/>
      <c r="G1523" s="163"/>
      <c r="H1523" s="163"/>
      <c r="I1523" s="163"/>
      <c r="J1523" s="163"/>
    </row>
    <row r="1524" spans="1:10" x14ac:dyDescent="0.25">
      <c r="A1524" s="163"/>
      <c r="B1524" s="163"/>
      <c r="C1524" s="163"/>
      <c r="D1524" s="163"/>
      <c r="E1524" s="163"/>
      <c r="F1524" s="163"/>
      <c r="G1524" s="163"/>
      <c r="H1524" s="163"/>
      <c r="I1524" s="163"/>
      <c r="J1524" s="163"/>
    </row>
    <row r="1525" spans="1:10" x14ac:dyDescent="0.25">
      <c r="A1525" s="163"/>
      <c r="B1525" s="163"/>
      <c r="C1525" s="163"/>
      <c r="D1525" s="163"/>
      <c r="E1525" s="163"/>
      <c r="F1525" s="163"/>
      <c r="G1525" s="163"/>
      <c r="H1525" s="163"/>
      <c r="I1525" s="163"/>
      <c r="J1525" s="163"/>
    </row>
    <row r="1526" spans="1:10" x14ac:dyDescent="0.25">
      <c r="A1526" s="163"/>
      <c r="B1526" s="163"/>
      <c r="C1526" s="163"/>
      <c r="D1526" s="163"/>
      <c r="E1526" s="163"/>
      <c r="F1526" s="163"/>
      <c r="G1526" s="163"/>
      <c r="H1526" s="163"/>
      <c r="I1526" s="163"/>
      <c r="J1526" s="163"/>
    </row>
    <row r="1527" spans="1:10" x14ac:dyDescent="0.25">
      <c r="A1527" s="163"/>
      <c r="B1527" s="163"/>
      <c r="C1527" s="163"/>
      <c r="D1527" s="163"/>
      <c r="E1527" s="163"/>
      <c r="F1527" s="163"/>
      <c r="G1527" s="163"/>
      <c r="H1527" s="163"/>
      <c r="I1527" s="163"/>
      <c r="J1527" s="163"/>
    </row>
    <row r="1528" spans="1:10" x14ac:dyDescent="0.25">
      <c r="A1528" s="163"/>
      <c r="B1528" s="163"/>
      <c r="C1528" s="163"/>
      <c r="D1528" s="163"/>
      <c r="E1528" s="163"/>
      <c r="F1528" s="163"/>
      <c r="G1528" s="163"/>
      <c r="H1528" s="163"/>
      <c r="I1528" s="163"/>
      <c r="J1528" s="163"/>
    </row>
    <row r="1529" spans="1:10" x14ac:dyDescent="0.25">
      <c r="A1529" s="163"/>
      <c r="B1529" s="163"/>
      <c r="C1529" s="163"/>
      <c r="D1529" s="163"/>
      <c r="E1529" s="163"/>
      <c r="F1529" s="163"/>
      <c r="G1529" s="163"/>
      <c r="H1529" s="163"/>
      <c r="I1529" s="163"/>
      <c r="J1529" s="163"/>
    </row>
    <row r="1530" spans="1:10" x14ac:dyDescent="0.25">
      <c r="A1530" s="163"/>
      <c r="B1530" s="163"/>
      <c r="C1530" s="163"/>
      <c r="D1530" s="163"/>
      <c r="E1530" s="163"/>
      <c r="F1530" s="163"/>
      <c r="G1530" s="163"/>
      <c r="H1530" s="163"/>
      <c r="I1530" s="163"/>
      <c r="J1530" s="163"/>
    </row>
    <row r="1531" spans="1:10" x14ac:dyDescent="0.25">
      <c r="A1531" s="163"/>
      <c r="B1531" s="163"/>
      <c r="C1531" s="163"/>
      <c r="D1531" s="163"/>
      <c r="E1531" s="163"/>
      <c r="F1531" s="163"/>
      <c r="G1531" s="163"/>
      <c r="H1531" s="163"/>
      <c r="I1531" s="163"/>
      <c r="J1531" s="163"/>
    </row>
    <row r="1532" spans="1:10" x14ac:dyDescent="0.25">
      <c r="A1532" s="163"/>
      <c r="B1532" s="163"/>
      <c r="C1532" s="163"/>
      <c r="D1532" s="163"/>
      <c r="E1532" s="163"/>
      <c r="F1532" s="163"/>
      <c r="G1532" s="163"/>
      <c r="H1532" s="163"/>
      <c r="I1532" s="163"/>
      <c r="J1532" s="163"/>
    </row>
    <row r="1533" spans="1:10" x14ac:dyDescent="0.25">
      <c r="A1533" s="163"/>
      <c r="B1533" s="163"/>
      <c r="C1533" s="163"/>
      <c r="D1533" s="163"/>
      <c r="E1533" s="163"/>
      <c r="F1533" s="163"/>
      <c r="G1533" s="163"/>
      <c r="H1533" s="163"/>
      <c r="I1533" s="163"/>
      <c r="J1533" s="163"/>
    </row>
    <row r="1534" spans="1:10" x14ac:dyDescent="0.25">
      <c r="A1534" s="163"/>
      <c r="B1534" s="163"/>
      <c r="C1534" s="163"/>
      <c r="D1534" s="163"/>
      <c r="E1534" s="163"/>
      <c r="F1534" s="163"/>
      <c r="G1534" s="163"/>
      <c r="H1534" s="163"/>
      <c r="I1534" s="163"/>
      <c r="J1534" s="163"/>
    </row>
    <row r="1535" spans="1:10" x14ac:dyDescent="0.25">
      <c r="A1535" s="163"/>
      <c r="B1535" s="163"/>
      <c r="C1535" s="163"/>
      <c r="D1535" s="163"/>
      <c r="E1535" s="163"/>
      <c r="F1535" s="163"/>
      <c r="G1535" s="163"/>
      <c r="H1535" s="163"/>
      <c r="I1535" s="163"/>
      <c r="J1535" s="163"/>
    </row>
    <row r="1536" spans="1:10" x14ac:dyDescent="0.25">
      <c r="A1536" s="163"/>
      <c r="B1536" s="163"/>
      <c r="C1536" s="163"/>
      <c r="D1536" s="163"/>
      <c r="E1536" s="163"/>
      <c r="F1536" s="163"/>
      <c r="G1536" s="163"/>
      <c r="H1536" s="163"/>
      <c r="I1536" s="163"/>
      <c r="J1536" s="163"/>
    </row>
    <row r="1537" spans="1:10" x14ac:dyDescent="0.25">
      <c r="A1537" s="163"/>
      <c r="B1537" s="163"/>
      <c r="C1537" s="163"/>
      <c r="D1537" s="163"/>
      <c r="E1537" s="163"/>
      <c r="F1537" s="163"/>
      <c r="G1537" s="163"/>
      <c r="H1537" s="163"/>
      <c r="I1537" s="163"/>
      <c r="J1537" s="163"/>
    </row>
    <row r="1538" spans="1:10" x14ac:dyDescent="0.25">
      <c r="A1538" s="163"/>
      <c r="B1538" s="163"/>
      <c r="C1538" s="163"/>
      <c r="D1538" s="163"/>
      <c r="E1538" s="163"/>
      <c r="F1538" s="163"/>
      <c r="G1538" s="163"/>
      <c r="H1538" s="163"/>
      <c r="I1538" s="163"/>
      <c r="J1538" s="163"/>
    </row>
    <row r="1539" spans="1:10" x14ac:dyDescent="0.25">
      <c r="A1539" s="163"/>
      <c r="B1539" s="163"/>
      <c r="C1539" s="163"/>
      <c r="D1539" s="163"/>
      <c r="E1539" s="163"/>
      <c r="F1539" s="163"/>
      <c r="G1539" s="163"/>
      <c r="H1539" s="163"/>
      <c r="I1539" s="163"/>
      <c r="J1539" s="163"/>
    </row>
    <row r="1540" spans="1:10" x14ac:dyDescent="0.25">
      <c r="A1540" s="163"/>
      <c r="B1540" s="163"/>
      <c r="C1540" s="163"/>
      <c r="D1540" s="163"/>
      <c r="E1540" s="163"/>
      <c r="F1540" s="163"/>
      <c r="G1540" s="163"/>
      <c r="H1540" s="163"/>
      <c r="I1540" s="163"/>
      <c r="J1540" s="163"/>
    </row>
    <row r="1541" spans="1:10" x14ac:dyDescent="0.25">
      <c r="A1541" s="163"/>
      <c r="B1541" s="163"/>
      <c r="C1541" s="163"/>
      <c r="D1541" s="163"/>
      <c r="E1541" s="163"/>
      <c r="F1541" s="163"/>
      <c r="G1541" s="163"/>
      <c r="H1541" s="163"/>
      <c r="I1541" s="163"/>
      <c r="J1541" s="163"/>
    </row>
    <row r="1542" spans="1:10" x14ac:dyDescent="0.25">
      <c r="A1542" s="163"/>
      <c r="B1542" s="163"/>
      <c r="C1542" s="163"/>
      <c r="D1542" s="163"/>
      <c r="E1542" s="163"/>
      <c r="F1542" s="163"/>
      <c r="G1542" s="163"/>
      <c r="H1542" s="163"/>
      <c r="I1542" s="163"/>
      <c r="J1542" s="163"/>
    </row>
    <row r="1543" spans="1:10" x14ac:dyDescent="0.25">
      <c r="A1543" s="163"/>
      <c r="B1543" s="163"/>
      <c r="C1543" s="163"/>
      <c r="D1543" s="163"/>
      <c r="E1543" s="163"/>
      <c r="F1543" s="163"/>
      <c r="G1543" s="163"/>
      <c r="H1543" s="163"/>
      <c r="I1543" s="163"/>
      <c r="J1543" s="163"/>
    </row>
    <row r="1544" spans="1:10" x14ac:dyDescent="0.25">
      <c r="A1544" s="163"/>
      <c r="B1544" s="163"/>
      <c r="C1544" s="163"/>
      <c r="D1544" s="163"/>
      <c r="E1544" s="163"/>
      <c r="F1544" s="163"/>
      <c r="G1544" s="163"/>
      <c r="H1544" s="163"/>
      <c r="I1544" s="163"/>
      <c r="J1544" s="163"/>
    </row>
    <row r="1545" spans="1:10" x14ac:dyDescent="0.25">
      <c r="A1545" s="163"/>
      <c r="B1545" s="163"/>
      <c r="C1545" s="163"/>
      <c r="D1545" s="163"/>
      <c r="E1545" s="163"/>
      <c r="F1545" s="163"/>
      <c r="G1545" s="163"/>
      <c r="H1545" s="163"/>
      <c r="I1545" s="163"/>
      <c r="J1545" s="163"/>
    </row>
    <row r="1546" spans="1:10" x14ac:dyDescent="0.25">
      <c r="A1546" s="163"/>
      <c r="B1546" s="163"/>
      <c r="C1546" s="163"/>
      <c r="D1546" s="163"/>
      <c r="E1546" s="163"/>
      <c r="F1546" s="163"/>
      <c r="G1546" s="163"/>
      <c r="H1546" s="163"/>
      <c r="I1546" s="163"/>
      <c r="J1546" s="163"/>
    </row>
    <row r="1547" spans="1:10" x14ac:dyDescent="0.25">
      <c r="A1547" s="163"/>
      <c r="B1547" s="163"/>
      <c r="C1547" s="163"/>
      <c r="D1547" s="163"/>
      <c r="E1547" s="163"/>
      <c r="F1547" s="163"/>
      <c r="G1547" s="163"/>
      <c r="H1547" s="163"/>
      <c r="I1547" s="163"/>
      <c r="J1547" s="163"/>
    </row>
    <row r="1548" spans="1:10" x14ac:dyDescent="0.25">
      <c r="A1548" s="163"/>
      <c r="B1548" s="163"/>
      <c r="C1548" s="163"/>
      <c r="D1548" s="163"/>
      <c r="E1548" s="163"/>
      <c r="F1548" s="163"/>
      <c r="G1548" s="163"/>
      <c r="H1548" s="163"/>
      <c r="I1548" s="163"/>
      <c r="J1548" s="163"/>
    </row>
    <row r="1549" spans="1:10" x14ac:dyDescent="0.25">
      <c r="A1549" s="163"/>
      <c r="B1549" s="163"/>
      <c r="C1549" s="163"/>
      <c r="D1549" s="163"/>
      <c r="E1549" s="163"/>
      <c r="F1549" s="163"/>
      <c r="G1549" s="163"/>
      <c r="H1549" s="163"/>
      <c r="I1549" s="163"/>
      <c r="J1549" s="163"/>
    </row>
    <row r="1550" spans="1:10" x14ac:dyDescent="0.25">
      <c r="A1550" s="163"/>
      <c r="B1550" s="163"/>
      <c r="C1550" s="163"/>
      <c r="D1550" s="163"/>
      <c r="E1550" s="163"/>
      <c r="F1550" s="163"/>
      <c r="G1550" s="163"/>
      <c r="H1550" s="163"/>
      <c r="I1550" s="163"/>
      <c r="J1550" s="163"/>
    </row>
    <row r="1551" spans="1:10" x14ac:dyDescent="0.25">
      <c r="A1551" s="163"/>
      <c r="B1551" s="163"/>
      <c r="C1551" s="163"/>
      <c r="D1551" s="163"/>
      <c r="E1551" s="163"/>
      <c r="F1551" s="163"/>
      <c r="G1551" s="163"/>
      <c r="H1551" s="163"/>
      <c r="I1551" s="163"/>
      <c r="J1551" s="163"/>
    </row>
    <row r="1552" spans="1:10" x14ac:dyDescent="0.25">
      <c r="A1552" s="163"/>
      <c r="B1552" s="163"/>
      <c r="C1552" s="163"/>
      <c r="D1552" s="163"/>
      <c r="E1552" s="163"/>
      <c r="F1552" s="163"/>
      <c r="G1552" s="163"/>
      <c r="H1552" s="163"/>
      <c r="I1552" s="163"/>
      <c r="J1552" s="163"/>
    </row>
    <row r="1553" spans="1:10" x14ac:dyDescent="0.25">
      <c r="A1553" s="163"/>
      <c r="B1553" s="163"/>
      <c r="C1553" s="163"/>
      <c r="D1553" s="163"/>
      <c r="E1553" s="163"/>
      <c r="F1553" s="163"/>
      <c r="G1553" s="163"/>
      <c r="H1553" s="163"/>
      <c r="I1553" s="163"/>
      <c r="J1553" s="163"/>
    </row>
    <row r="1554" spans="1:10" x14ac:dyDescent="0.25">
      <c r="A1554" s="163"/>
      <c r="B1554" s="163"/>
      <c r="C1554" s="163"/>
      <c r="D1554" s="163"/>
      <c r="E1554" s="163"/>
      <c r="F1554" s="163"/>
      <c r="G1554" s="163"/>
      <c r="H1554" s="163"/>
      <c r="I1554" s="163"/>
      <c r="J1554" s="163"/>
    </row>
    <row r="1555" spans="1:10" x14ac:dyDescent="0.25">
      <c r="A1555" s="163"/>
      <c r="B1555" s="163"/>
      <c r="C1555" s="163"/>
      <c r="D1555" s="163"/>
      <c r="E1555" s="163"/>
      <c r="F1555" s="163"/>
      <c r="G1555" s="163"/>
      <c r="H1555" s="163"/>
      <c r="I1555" s="163"/>
      <c r="J1555" s="163"/>
    </row>
    <row r="1556" spans="1:10" x14ac:dyDescent="0.25">
      <c r="A1556" s="163"/>
      <c r="B1556" s="163"/>
      <c r="C1556" s="163"/>
      <c r="D1556" s="163"/>
      <c r="E1556" s="163"/>
      <c r="F1556" s="163"/>
      <c r="G1556" s="163"/>
      <c r="H1556" s="163"/>
      <c r="I1556" s="163"/>
      <c r="J1556" s="163"/>
    </row>
    <row r="1557" spans="1:10" x14ac:dyDescent="0.25">
      <c r="A1557" s="163"/>
      <c r="B1557" s="163"/>
      <c r="C1557" s="163"/>
      <c r="D1557" s="163"/>
      <c r="E1557" s="163"/>
      <c r="F1557" s="163"/>
      <c r="G1557" s="163"/>
      <c r="H1557" s="163"/>
      <c r="I1557" s="163"/>
      <c r="J1557" s="163"/>
    </row>
    <row r="1558" spans="1:10" x14ac:dyDescent="0.25">
      <c r="A1558" s="163"/>
      <c r="B1558" s="163"/>
      <c r="C1558" s="163"/>
      <c r="D1558" s="163"/>
      <c r="E1558" s="163"/>
      <c r="F1558" s="163"/>
      <c r="G1558" s="163"/>
      <c r="H1558" s="163"/>
      <c r="I1558" s="163"/>
      <c r="J1558" s="163"/>
    </row>
    <row r="1559" spans="1:10" x14ac:dyDescent="0.25">
      <c r="A1559" s="163"/>
      <c r="B1559" s="163"/>
      <c r="C1559" s="163"/>
      <c r="D1559" s="163"/>
      <c r="E1559" s="163"/>
      <c r="F1559" s="163"/>
      <c r="G1559" s="163"/>
      <c r="H1559" s="163"/>
      <c r="I1559" s="163"/>
      <c r="J1559" s="163"/>
    </row>
    <row r="1560" spans="1:10" x14ac:dyDescent="0.25">
      <c r="A1560" s="163"/>
      <c r="B1560" s="163"/>
      <c r="C1560" s="163"/>
      <c r="D1560" s="163"/>
      <c r="E1560" s="163"/>
      <c r="F1560" s="163"/>
      <c r="G1560" s="163"/>
      <c r="H1560" s="163"/>
      <c r="I1560" s="163"/>
      <c r="J1560" s="163"/>
    </row>
    <row r="1561" spans="1:10" x14ac:dyDescent="0.25">
      <c r="A1561" s="163"/>
      <c r="B1561" s="163"/>
      <c r="C1561" s="163"/>
      <c r="D1561" s="163"/>
      <c r="E1561" s="163"/>
      <c r="F1561" s="163"/>
      <c r="G1561" s="163"/>
      <c r="H1561" s="163"/>
      <c r="I1561" s="163"/>
      <c r="J1561" s="163"/>
    </row>
    <row r="1562" spans="1:10" x14ac:dyDescent="0.25">
      <c r="A1562" s="163"/>
      <c r="B1562" s="163"/>
      <c r="C1562" s="163"/>
      <c r="D1562" s="163"/>
      <c r="E1562" s="163"/>
      <c r="F1562" s="163"/>
      <c r="G1562" s="163"/>
      <c r="H1562" s="163"/>
      <c r="I1562" s="163"/>
      <c r="J1562" s="163"/>
    </row>
    <row r="1563" spans="1:10" x14ac:dyDescent="0.25">
      <c r="A1563" s="163"/>
      <c r="B1563" s="163"/>
      <c r="C1563" s="163"/>
      <c r="D1563" s="163"/>
      <c r="E1563" s="163"/>
      <c r="F1563" s="163"/>
      <c r="G1563" s="163"/>
      <c r="H1563" s="163"/>
      <c r="I1563" s="163"/>
      <c r="J1563" s="163"/>
    </row>
    <row r="1564" spans="1:10" x14ac:dyDescent="0.25">
      <c r="A1564" s="163"/>
      <c r="B1564" s="163"/>
      <c r="C1564" s="163"/>
      <c r="D1564" s="163"/>
      <c r="E1564" s="163"/>
      <c r="F1564" s="163"/>
      <c r="G1564" s="163"/>
      <c r="H1564" s="163"/>
      <c r="I1564" s="163"/>
      <c r="J1564" s="163"/>
    </row>
    <row r="1565" spans="1:10" x14ac:dyDescent="0.25">
      <c r="A1565" s="163"/>
      <c r="B1565" s="163"/>
      <c r="C1565" s="163"/>
      <c r="D1565" s="163"/>
      <c r="E1565" s="163"/>
      <c r="F1565" s="163"/>
      <c r="G1565" s="163"/>
      <c r="H1565" s="163"/>
      <c r="I1565" s="163"/>
      <c r="J1565" s="163"/>
    </row>
    <row r="1566" spans="1:10" x14ac:dyDescent="0.25">
      <c r="A1566" s="163"/>
      <c r="B1566" s="163"/>
      <c r="C1566" s="163"/>
      <c r="D1566" s="163"/>
      <c r="E1566" s="163"/>
      <c r="F1566" s="163"/>
      <c r="G1566" s="163"/>
      <c r="H1566" s="163"/>
      <c r="I1566" s="163"/>
      <c r="J1566" s="163"/>
    </row>
    <row r="1567" spans="1:10" x14ac:dyDescent="0.25">
      <c r="A1567" s="163"/>
      <c r="B1567" s="163"/>
      <c r="C1567" s="163"/>
      <c r="D1567" s="163"/>
      <c r="E1567" s="163"/>
      <c r="F1567" s="163"/>
      <c r="G1567" s="163"/>
      <c r="H1567" s="163"/>
      <c r="I1567" s="163"/>
      <c r="J1567" s="163"/>
    </row>
    <row r="1568" spans="1:10" x14ac:dyDescent="0.25">
      <c r="A1568" s="163"/>
      <c r="B1568" s="163"/>
      <c r="C1568" s="163"/>
      <c r="D1568" s="163"/>
      <c r="E1568" s="163"/>
      <c r="F1568" s="163"/>
      <c r="G1568" s="163"/>
      <c r="H1568" s="163"/>
      <c r="I1568" s="163"/>
      <c r="J1568" s="163"/>
    </row>
    <row r="1569" spans="1:10" x14ac:dyDescent="0.25">
      <c r="A1569" s="163"/>
      <c r="B1569" s="163"/>
      <c r="C1569" s="163"/>
      <c r="D1569" s="163"/>
      <c r="E1569" s="163"/>
      <c r="F1569" s="163"/>
      <c r="G1569" s="163"/>
      <c r="H1569" s="163"/>
      <c r="I1569" s="163"/>
      <c r="J1569" s="163"/>
    </row>
    <row r="1570" spans="1:10" x14ac:dyDescent="0.25">
      <c r="A1570" s="163"/>
      <c r="B1570" s="163"/>
      <c r="C1570" s="163"/>
      <c r="D1570" s="163"/>
      <c r="E1570" s="163"/>
      <c r="F1570" s="163"/>
      <c r="G1570" s="163"/>
      <c r="H1570" s="163"/>
      <c r="I1570" s="163"/>
      <c r="J1570" s="163"/>
    </row>
    <row r="1571" spans="1:10" x14ac:dyDescent="0.25">
      <c r="A1571" s="163"/>
      <c r="B1571" s="163"/>
      <c r="C1571" s="163"/>
      <c r="D1571" s="163"/>
      <c r="E1571" s="163"/>
      <c r="F1571" s="163"/>
      <c r="G1571" s="163"/>
      <c r="H1571" s="163"/>
      <c r="I1571" s="163"/>
      <c r="J1571" s="163"/>
    </row>
    <row r="1572" spans="1:10" x14ac:dyDescent="0.25">
      <c r="A1572" s="163"/>
      <c r="B1572" s="163"/>
      <c r="C1572" s="163"/>
      <c r="D1572" s="163"/>
      <c r="E1572" s="163"/>
      <c r="F1572" s="163"/>
      <c r="G1572" s="163"/>
      <c r="H1572" s="163"/>
      <c r="I1572" s="163"/>
      <c r="J1572" s="163"/>
    </row>
    <row r="1573" spans="1:10" x14ac:dyDescent="0.25">
      <c r="A1573" s="163"/>
      <c r="B1573" s="163"/>
      <c r="C1573" s="163"/>
      <c r="D1573" s="163"/>
      <c r="E1573" s="163"/>
      <c r="F1573" s="163"/>
      <c r="G1573" s="163"/>
      <c r="H1573" s="163"/>
      <c r="I1573" s="163"/>
      <c r="J1573" s="163"/>
    </row>
    <row r="1574" spans="1:10" x14ac:dyDescent="0.25">
      <c r="A1574" s="163"/>
      <c r="B1574" s="163"/>
      <c r="C1574" s="163"/>
      <c r="D1574" s="163"/>
      <c r="E1574" s="163"/>
      <c r="F1574" s="163"/>
      <c r="G1574" s="163"/>
      <c r="H1574" s="163"/>
      <c r="I1574" s="163"/>
      <c r="J1574" s="163"/>
    </row>
    <row r="1575" spans="1:10" x14ac:dyDescent="0.25">
      <c r="A1575" s="163"/>
      <c r="B1575" s="163"/>
      <c r="C1575" s="163"/>
      <c r="D1575" s="163"/>
      <c r="E1575" s="163"/>
      <c r="F1575" s="163"/>
      <c r="G1575" s="163"/>
      <c r="H1575" s="163"/>
      <c r="I1575" s="163"/>
      <c r="J1575" s="163"/>
    </row>
    <row r="1576" spans="1:10" x14ac:dyDescent="0.25">
      <c r="A1576" s="163"/>
      <c r="B1576" s="163"/>
      <c r="C1576" s="163"/>
      <c r="D1576" s="163"/>
      <c r="E1576" s="163"/>
      <c r="F1576" s="163"/>
      <c r="G1576" s="163"/>
      <c r="H1576" s="163"/>
      <c r="I1576" s="163"/>
      <c r="J1576" s="163"/>
    </row>
    <row r="1577" spans="1:10" x14ac:dyDescent="0.25">
      <c r="A1577" s="163"/>
      <c r="B1577" s="163"/>
      <c r="C1577" s="163"/>
      <c r="D1577" s="163"/>
      <c r="E1577" s="163"/>
      <c r="F1577" s="163"/>
      <c r="G1577" s="163"/>
      <c r="H1577" s="163"/>
      <c r="I1577" s="163"/>
      <c r="J1577" s="163"/>
    </row>
    <row r="1578" spans="1:10" x14ac:dyDescent="0.25">
      <c r="A1578" s="163"/>
      <c r="B1578" s="163"/>
      <c r="C1578" s="163"/>
      <c r="D1578" s="163"/>
      <c r="E1578" s="163"/>
      <c r="F1578" s="163"/>
      <c r="G1578" s="163"/>
      <c r="H1578" s="163"/>
      <c r="I1578" s="163"/>
      <c r="J1578" s="163"/>
    </row>
    <row r="1579" spans="1:10" x14ac:dyDescent="0.25">
      <c r="A1579" s="163"/>
      <c r="B1579" s="163"/>
      <c r="C1579" s="163"/>
      <c r="D1579" s="163"/>
      <c r="E1579" s="163"/>
      <c r="F1579" s="163"/>
      <c r="G1579" s="163"/>
      <c r="H1579" s="163"/>
      <c r="I1579" s="163"/>
      <c r="J1579" s="163"/>
    </row>
    <row r="1580" spans="1:10" x14ac:dyDescent="0.25">
      <c r="A1580" s="163"/>
      <c r="B1580" s="163"/>
      <c r="C1580" s="163"/>
      <c r="D1580" s="163"/>
      <c r="E1580" s="163"/>
      <c r="F1580" s="163"/>
      <c r="G1580" s="163"/>
      <c r="H1580" s="163"/>
      <c r="I1580" s="163"/>
      <c r="J1580" s="163"/>
    </row>
    <row r="1581" spans="1:10" x14ac:dyDescent="0.25">
      <c r="A1581" s="163"/>
      <c r="B1581" s="163"/>
      <c r="C1581" s="163"/>
      <c r="D1581" s="163"/>
      <c r="E1581" s="163"/>
      <c r="F1581" s="163"/>
      <c r="G1581" s="163"/>
      <c r="H1581" s="163"/>
      <c r="I1581" s="163"/>
      <c r="J1581" s="163"/>
    </row>
    <row r="1582" spans="1:10" x14ac:dyDescent="0.25">
      <c r="A1582" s="163"/>
      <c r="B1582" s="163"/>
      <c r="C1582" s="163"/>
      <c r="D1582" s="163"/>
      <c r="E1582" s="163"/>
      <c r="F1582" s="163"/>
      <c r="G1582" s="163"/>
      <c r="H1582" s="163"/>
      <c r="I1582" s="163"/>
      <c r="J1582" s="163"/>
    </row>
    <row r="1583" spans="1:10" x14ac:dyDescent="0.25">
      <c r="A1583" s="163"/>
      <c r="B1583" s="163"/>
      <c r="C1583" s="163"/>
      <c r="D1583" s="163"/>
      <c r="E1583" s="163"/>
      <c r="F1583" s="163"/>
      <c r="G1583" s="163"/>
      <c r="H1583" s="163"/>
      <c r="I1583" s="163"/>
      <c r="J1583" s="163"/>
    </row>
    <row r="1584" spans="1:10" x14ac:dyDescent="0.25">
      <c r="A1584" s="163"/>
      <c r="B1584" s="163"/>
      <c r="C1584" s="163"/>
      <c r="D1584" s="163"/>
      <c r="E1584" s="163"/>
      <c r="F1584" s="163"/>
      <c r="G1584" s="163"/>
      <c r="H1584" s="163"/>
      <c r="I1584" s="163"/>
      <c r="J1584" s="163"/>
    </row>
    <row r="1585" spans="1:10" x14ac:dyDescent="0.25">
      <c r="A1585" s="163"/>
      <c r="B1585" s="163"/>
      <c r="C1585" s="163"/>
      <c r="D1585" s="163"/>
      <c r="E1585" s="163"/>
      <c r="F1585" s="163"/>
      <c r="G1585" s="163"/>
      <c r="H1585" s="163"/>
      <c r="I1585" s="163"/>
      <c r="J1585" s="163"/>
    </row>
    <row r="1586" spans="1:10" x14ac:dyDescent="0.25">
      <c r="A1586" s="163"/>
      <c r="B1586" s="163"/>
      <c r="C1586" s="163"/>
      <c r="D1586" s="163"/>
      <c r="E1586" s="163"/>
      <c r="F1586" s="163"/>
      <c r="G1586" s="163"/>
      <c r="H1586" s="163"/>
      <c r="I1586" s="163"/>
      <c r="J1586" s="163"/>
    </row>
    <row r="1587" spans="1:10" x14ac:dyDescent="0.25">
      <c r="A1587" s="163"/>
      <c r="B1587" s="163"/>
      <c r="C1587" s="163"/>
      <c r="D1587" s="163"/>
      <c r="E1587" s="163"/>
      <c r="F1587" s="163"/>
      <c r="G1587" s="163"/>
      <c r="H1587" s="163"/>
      <c r="I1587" s="163"/>
      <c r="J1587" s="163"/>
    </row>
    <row r="1588" spans="1:10" x14ac:dyDescent="0.25">
      <c r="A1588" s="163"/>
      <c r="B1588" s="163"/>
      <c r="C1588" s="163"/>
      <c r="D1588" s="163"/>
      <c r="E1588" s="163"/>
      <c r="F1588" s="163"/>
      <c r="G1588" s="163"/>
      <c r="H1588" s="163"/>
      <c r="I1588" s="163"/>
      <c r="J1588" s="163"/>
    </row>
    <row r="1589" spans="1:10" x14ac:dyDescent="0.25">
      <c r="A1589" s="163"/>
      <c r="B1589" s="163"/>
      <c r="C1589" s="163"/>
      <c r="D1589" s="163"/>
      <c r="E1589" s="163"/>
      <c r="F1589" s="163"/>
      <c r="G1589" s="163"/>
      <c r="H1589" s="163"/>
      <c r="I1589" s="163"/>
      <c r="J1589" s="163"/>
    </row>
    <row r="1590" spans="1:10" x14ac:dyDescent="0.25">
      <c r="A1590" s="163"/>
      <c r="B1590" s="163"/>
      <c r="C1590" s="163"/>
      <c r="D1590" s="163"/>
      <c r="E1590" s="163"/>
      <c r="F1590" s="163"/>
      <c r="G1590" s="163"/>
      <c r="H1590" s="163"/>
      <c r="I1590" s="163"/>
      <c r="J1590" s="163"/>
    </row>
    <row r="1591" spans="1:10" x14ac:dyDescent="0.25">
      <c r="A1591" s="163"/>
      <c r="B1591" s="163"/>
      <c r="C1591" s="163"/>
      <c r="D1591" s="163"/>
      <c r="E1591" s="163"/>
      <c r="F1591" s="163"/>
      <c r="G1591" s="163"/>
      <c r="H1591" s="163"/>
      <c r="I1591" s="163"/>
      <c r="J1591" s="163"/>
    </row>
    <row r="1592" spans="1:10" x14ac:dyDescent="0.25">
      <c r="A1592" s="163"/>
      <c r="B1592" s="163"/>
      <c r="C1592" s="163"/>
      <c r="D1592" s="163"/>
      <c r="E1592" s="163"/>
      <c r="F1592" s="163"/>
      <c r="G1592" s="163"/>
      <c r="H1592" s="163"/>
      <c r="I1592" s="163"/>
      <c r="J1592" s="163"/>
    </row>
    <row r="1593" spans="1:10" x14ac:dyDescent="0.25">
      <c r="A1593" s="163"/>
      <c r="B1593" s="163"/>
      <c r="C1593" s="163"/>
      <c r="D1593" s="163"/>
      <c r="E1593" s="163"/>
      <c r="F1593" s="163"/>
      <c r="G1593" s="163"/>
      <c r="H1593" s="163"/>
      <c r="I1593" s="163"/>
      <c r="J1593" s="163"/>
    </row>
    <row r="1594" spans="1:10" x14ac:dyDescent="0.25">
      <c r="A1594" s="163"/>
      <c r="B1594" s="163"/>
      <c r="C1594" s="163"/>
      <c r="D1594" s="163"/>
      <c r="E1594" s="163"/>
      <c r="F1594" s="163"/>
      <c r="G1594" s="163"/>
      <c r="H1594" s="163"/>
      <c r="I1594" s="163"/>
      <c r="J1594" s="163"/>
    </row>
    <row r="1595" spans="1:10" x14ac:dyDescent="0.25">
      <c r="A1595" s="163"/>
      <c r="B1595" s="163"/>
      <c r="C1595" s="163"/>
      <c r="D1595" s="163"/>
      <c r="E1595" s="163"/>
      <c r="F1595" s="163"/>
      <c r="G1595" s="163"/>
      <c r="H1595" s="163"/>
      <c r="I1595" s="163"/>
      <c r="J1595" s="163"/>
    </row>
    <row r="1596" spans="1:10" x14ac:dyDescent="0.25">
      <c r="A1596" s="163"/>
      <c r="B1596" s="163"/>
      <c r="C1596" s="163"/>
      <c r="D1596" s="163"/>
      <c r="E1596" s="163"/>
      <c r="F1596" s="163"/>
      <c r="G1596" s="163"/>
      <c r="H1596" s="163"/>
      <c r="I1596" s="163"/>
      <c r="J1596" s="163"/>
    </row>
    <row r="1597" spans="1:10" x14ac:dyDescent="0.25">
      <c r="A1597" s="163"/>
      <c r="B1597" s="163"/>
      <c r="C1597" s="163"/>
      <c r="D1597" s="163"/>
      <c r="E1597" s="163"/>
      <c r="F1597" s="163"/>
      <c r="G1597" s="163"/>
      <c r="H1597" s="163"/>
      <c r="I1597" s="163"/>
      <c r="J1597" s="163"/>
    </row>
    <row r="1598" spans="1:10" x14ac:dyDescent="0.25">
      <c r="A1598" s="163"/>
      <c r="B1598" s="163"/>
      <c r="C1598" s="163"/>
      <c r="D1598" s="163"/>
      <c r="E1598" s="163"/>
      <c r="F1598" s="163"/>
      <c r="G1598" s="163"/>
      <c r="H1598" s="163"/>
      <c r="I1598" s="163"/>
      <c r="J1598" s="163"/>
    </row>
    <row r="1599" spans="1:10" x14ac:dyDescent="0.25">
      <c r="A1599" s="163"/>
      <c r="B1599" s="163"/>
      <c r="C1599" s="163"/>
      <c r="D1599" s="163"/>
      <c r="E1599" s="163"/>
      <c r="F1599" s="163"/>
      <c r="G1599" s="163"/>
      <c r="H1599" s="163"/>
      <c r="I1599" s="163"/>
      <c r="J1599" s="163"/>
    </row>
    <row r="1600" spans="1:10" x14ac:dyDescent="0.25">
      <c r="A1600" s="163"/>
      <c r="B1600" s="163"/>
      <c r="C1600" s="163"/>
      <c r="D1600" s="163"/>
      <c r="E1600" s="163"/>
      <c r="F1600" s="163"/>
      <c r="G1600" s="163"/>
      <c r="H1600" s="163"/>
      <c r="I1600" s="163"/>
      <c r="J1600" s="163"/>
    </row>
    <row r="1601" spans="1:10" x14ac:dyDescent="0.25">
      <c r="A1601" s="163"/>
      <c r="B1601" s="163"/>
      <c r="C1601" s="163"/>
      <c r="D1601" s="163"/>
      <c r="E1601" s="163"/>
      <c r="F1601" s="163"/>
      <c r="G1601" s="163"/>
      <c r="H1601" s="163"/>
      <c r="I1601" s="163"/>
      <c r="J1601" s="163"/>
    </row>
    <row r="1602" spans="1:10" x14ac:dyDescent="0.25">
      <c r="A1602" s="163"/>
      <c r="B1602" s="163"/>
      <c r="C1602" s="163"/>
      <c r="D1602" s="163"/>
      <c r="E1602" s="163"/>
      <c r="F1602" s="163"/>
      <c r="G1602" s="163"/>
      <c r="H1602" s="163"/>
      <c r="I1602" s="163"/>
      <c r="J1602" s="163"/>
    </row>
    <row r="1603" spans="1:10" x14ac:dyDescent="0.25">
      <c r="A1603" s="163"/>
      <c r="B1603" s="163"/>
      <c r="C1603" s="163"/>
      <c r="D1603" s="163"/>
      <c r="E1603" s="163"/>
      <c r="F1603" s="163"/>
      <c r="G1603" s="163"/>
      <c r="H1603" s="163"/>
      <c r="I1603" s="163"/>
      <c r="J1603" s="163"/>
    </row>
    <row r="1604" spans="1:10" x14ac:dyDescent="0.25">
      <c r="A1604" s="163"/>
      <c r="B1604" s="163"/>
      <c r="C1604" s="163"/>
      <c r="D1604" s="163"/>
      <c r="E1604" s="163"/>
      <c r="F1604" s="163"/>
      <c r="G1604" s="163"/>
      <c r="H1604" s="163"/>
      <c r="I1604" s="163"/>
      <c r="J1604" s="163"/>
    </row>
    <row r="1605" spans="1:10" x14ac:dyDescent="0.25">
      <c r="A1605" s="163"/>
      <c r="B1605" s="163"/>
      <c r="C1605" s="163"/>
      <c r="D1605" s="163"/>
      <c r="E1605" s="163"/>
      <c r="F1605" s="163"/>
      <c r="G1605" s="163"/>
      <c r="H1605" s="163"/>
      <c r="I1605" s="163"/>
      <c r="J1605" s="163"/>
    </row>
    <row r="1606" spans="1:10" x14ac:dyDescent="0.25">
      <c r="A1606" s="163"/>
      <c r="B1606" s="163"/>
      <c r="C1606" s="163"/>
      <c r="D1606" s="163"/>
      <c r="E1606" s="163"/>
      <c r="F1606" s="163"/>
      <c r="G1606" s="163"/>
      <c r="H1606" s="163"/>
      <c r="I1606" s="163"/>
      <c r="J1606" s="163"/>
    </row>
    <row r="1607" spans="1:10" x14ac:dyDescent="0.25">
      <c r="A1607" s="163"/>
      <c r="B1607" s="163"/>
      <c r="C1607" s="163"/>
      <c r="D1607" s="163"/>
      <c r="E1607" s="163"/>
      <c r="F1607" s="163"/>
      <c r="G1607" s="163"/>
      <c r="H1607" s="163"/>
      <c r="I1607" s="163"/>
      <c r="J1607" s="163"/>
    </row>
    <row r="1608" spans="1:10" x14ac:dyDescent="0.25">
      <c r="A1608" s="163"/>
      <c r="B1608" s="163"/>
      <c r="C1608" s="163"/>
      <c r="D1608" s="163"/>
      <c r="E1608" s="163"/>
      <c r="F1608" s="163"/>
      <c r="G1608" s="163"/>
      <c r="H1608" s="163"/>
      <c r="I1608" s="163"/>
      <c r="J1608" s="163"/>
    </row>
    <row r="1609" spans="1:10" x14ac:dyDescent="0.25">
      <c r="A1609" s="163"/>
      <c r="B1609" s="163"/>
      <c r="C1609" s="163"/>
      <c r="D1609" s="163"/>
      <c r="E1609" s="163"/>
      <c r="F1609" s="163"/>
      <c r="G1609" s="163"/>
      <c r="H1609" s="163"/>
      <c r="I1609" s="163"/>
      <c r="J1609" s="163"/>
    </row>
    <row r="1610" spans="1:10" x14ac:dyDescent="0.25">
      <c r="A1610" s="163"/>
      <c r="B1610" s="163"/>
      <c r="C1610" s="163"/>
      <c r="D1610" s="163"/>
      <c r="E1610" s="163"/>
      <c r="F1610" s="163"/>
      <c r="G1610" s="163"/>
      <c r="H1610" s="163"/>
      <c r="I1610" s="163"/>
      <c r="J1610" s="163"/>
    </row>
    <row r="1611" spans="1:10" x14ac:dyDescent="0.25">
      <c r="A1611" s="163"/>
      <c r="B1611" s="163"/>
      <c r="C1611" s="163"/>
      <c r="D1611" s="163"/>
      <c r="E1611" s="163"/>
      <c r="F1611" s="163"/>
      <c r="G1611" s="163"/>
      <c r="H1611" s="163"/>
      <c r="I1611" s="163"/>
      <c r="J1611" s="163"/>
    </row>
    <row r="1612" spans="1:10" x14ac:dyDescent="0.25">
      <c r="A1612" s="163"/>
      <c r="B1612" s="163"/>
      <c r="C1612" s="163"/>
      <c r="D1612" s="163"/>
      <c r="E1612" s="163"/>
      <c r="F1612" s="163"/>
      <c r="G1612" s="163"/>
      <c r="H1612" s="163"/>
      <c r="I1612" s="163"/>
      <c r="J1612" s="163"/>
    </row>
    <row r="1613" spans="1:10" x14ac:dyDescent="0.25">
      <c r="A1613" s="163"/>
      <c r="B1613" s="163"/>
      <c r="C1613" s="163"/>
      <c r="D1613" s="163"/>
      <c r="E1613" s="163"/>
      <c r="F1613" s="163"/>
      <c r="G1613" s="163"/>
      <c r="H1613" s="163"/>
      <c r="I1613" s="163"/>
      <c r="J1613" s="163"/>
    </row>
    <row r="1614" spans="1:10" x14ac:dyDescent="0.25">
      <c r="A1614" s="163"/>
      <c r="B1614" s="163"/>
      <c r="C1614" s="163"/>
      <c r="D1614" s="163"/>
      <c r="E1614" s="163"/>
      <c r="F1614" s="163"/>
      <c r="G1614" s="163"/>
      <c r="H1614" s="163"/>
      <c r="I1614" s="163"/>
      <c r="J1614" s="163"/>
    </row>
    <row r="1615" spans="1:10" x14ac:dyDescent="0.25">
      <c r="A1615" s="163"/>
      <c r="B1615" s="163"/>
      <c r="C1615" s="163"/>
      <c r="D1615" s="163"/>
      <c r="E1615" s="163"/>
      <c r="F1615" s="163"/>
      <c r="G1615" s="163"/>
      <c r="H1615" s="163"/>
      <c r="I1615" s="163"/>
      <c r="J1615" s="163"/>
    </row>
    <row r="1616" spans="1:10" x14ac:dyDescent="0.25">
      <c r="A1616" s="163"/>
      <c r="B1616" s="163"/>
      <c r="C1616" s="163"/>
      <c r="D1616" s="163"/>
      <c r="E1616" s="163"/>
      <c r="F1616" s="163"/>
      <c r="G1616" s="163"/>
      <c r="H1616" s="163"/>
      <c r="I1616" s="163"/>
      <c r="J1616" s="163"/>
    </row>
    <row r="1617" spans="1:10" x14ac:dyDescent="0.25">
      <c r="A1617" s="163"/>
      <c r="B1617" s="163"/>
      <c r="C1617" s="163"/>
      <c r="D1617" s="163"/>
      <c r="E1617" s="163"/>
      <c r="F1617" s="163"/>
      <c r="G1617" s="163"/>
      <c r="H1617" s="163"/>
      <c r="I1617" s="163"/>
      <c r="J1617" s="163"/>
    </row>
    <row r="1618" spans="1:10" x14ac:dyDescent="0.25">
      <c r="A1618" s="163"/>
      <c r="B1618" s="163"/>
      <c r="C1618" s="163"/>
      <c r="D1618" s="163"/>
      <c r="E1618" s="163"/>
      <c r="F1618" s="163"/>
      <c r="G1618" s="163"/>
      <c r="H1618" s="163"/>
      <c r="I1618" s="163"/>
      <c r="J1618" s="163"/>
    </row>
    <row r="1619" spans="1:10" x14ac:dyDescent="0.25">
      <c r="A1619" s="163"/>
      <c r="B1619" s="163"/>
      <c r="C1619" s="163"/>
      <c r="D1619" s="163"/>
      <c r="E1619" s="163"/>
      <c r="F1619" s="163"/>
      <c r="G1619" s="163"/>
      <c r="H1619" s="163"/>
      <c r="I1619" s="163"/>
      <c r="J1619" s="163"/>
    </row>
    <row r="1620" spans="1:10" x14ac:dyDescent="0.25">
      <c r="A1620" s="163"/>
      <c r="B1620" s="163"/>
      <c r="C1620" s="163"/>
      <c r="D1620" s="163"/>
      <c r="E1620" s="163"/>
      <c r="F1620" s="163"/>
      <c r="G1620" s="163"/>
      <c r="H1620" s="163"/>
      <c r="I1620" s="163"/>
      <c r="J1620" s="163"/>
    </row>
    <row r="1621" spans="1:10" x14ac:dyDescent="0.25">
      <c r="A1621" s="163"/>
      <c r="B1621" s="163"/>
      <c r="C1621" s="163"/>
      <c r="D1621" s="163"/>
      <c r="E1621" s="163"/>
      <c r="F1621" s="163"/>
      <c r="G1621" s="163"/>
      <c r="H1621" s="163"/>
      <c r="I1621" s="163"/>
      <c r="J1621" s="163"/>
    </row>
    <row r="1622" spans="1:10" x14ac:dyDescent="0.25">
      <c r="A1622" s="163"/>
      <c r="B1622" s="163"/>
      <c r="C1622" s="163"/>
      <c r="D1622" s="163"/>
      <c r="E1622" s="163"/>
      <c r="F1622" s="163"/>
      <c r="G1622" s="163"/>
      <c r="H1622" s="163"/>
      <c r="I1622" s="163"/>
      <c r="J1622" s="163"/>
    </row>
    <row r="1623" spans="1:10" x14ac:dyDescent="0.25">
      <c r="A1623" s="163"/>
      <c r="B1623" s="163"/>
      <c r="C1623" s="163"/>
      <c r="D1623" s="163"/>
      <c r="E1623" s="163"/>
      <c r="F1623" s="163"/>
      <c r="G1623" s="163"/>
      <c r="H1623" s="163"/>
      <c r="I1623" s="163"/>
      <c r="J1623" s="163"/>
    </row>
    <row r="1624" spans="1:10" x14ac:dyDescent="0.25">
      <c r="A1624" s="163"/>
      <c r="B1624" s="163"/>
      <c r="C1624" s="163"/>
      <c r="D1624" s="163"/>
      <c r="E1624" s="163"/>
      <c r="F1624" s="163"/>
      <c r="G1624" s="163"/>
      <c r="H1624" s="163"/>
      <c r="I1624" s="163"/>
      <c r="J1624" s="163"/>
    </row>
    <row r="1625" spans="1:10" x14ac:dyDescent="0.25">
      <c r="A1625" s="163"/>
      <c r="B1625" s="163"/>
      <c r="C1625" s="163"/>
      <c r="D1625" s="163"/>
      <c r="E1625" s="163"/>
      <c r="F1625" s="163"/>
      <c r="G1625" s="163"/>
      <c r="H1625" s="163"/>
      <c r="I1625" s="163"/>
      <c r="J1625" s="163"/>
    </row>
    <row r="1626" spans="1:10" x14ac:dyDescent="0.25">
      <c r="A1626" s="163"/>
      <c r="B1626" s="163"/>
      <c r="C1626" s="163"/>
      <c r="D1626" s="163"/>
      <c r="E1626" s="163"/>
      <c r="F1626" s="163"/>
      <c r="G1626" s="163"/>
      <c r="H1626" s="163"/>
      <c r="I1626" s="163"/>
      <c r="J1626" s="163"/>
    </row>
    <row r="1627" spans="1:10" x14ac:dyDescent="0.25">
      <c r="A1627" s="163"/>
      <c r="B1627" s="163"/>
      <c r="C1627" s="163"/>
      <c r="D1627" s="163"/>
      <c r="E1627" s="163"/>
      <c r="F1627" s="163"/>
      <c r="G1627" s="163"/>
      <c r="H1627" s="163"/>
      <c r="I1627" s="163"/>
      <c r="J1627" s="163"/>
    </row>
    <row r="1628" spans="1:10" x14ac:dyDescent="0.25">
      <c r="A1628" s="163"/>
      <c r="B1628" s="163"/>
      <c r="C1628" s="163"/>
      <c r="D1628" s="163"/>
      <c r="E1628" s="163"/>
      <c r="F1628" s="163"/>
      <c r="G1628" s="163"/>
      <c r="H1628" s="163"/>
      <c r="I1628" s="163"/>
      <c r="J1628" s="163"/>
    </row>
    <row r="1629" spans="1:10" x14ac:dyDescent="0.25">
      <c r="A1629" s="163"/>
      <c r="B1629" s="163"/>
      <c r="C1629" s="163"/>
      <c r="D1629" s="163"/>
      <c r="E1629" s="163"/>
      <c r="F1629" s="163"/>
      <c r="G1629" s="163"/>
      <c r="H1629" s="163"/>
      <c r="I1629" s="163"/>
      <c r="J1629" s="163"/>
    </row>
    <row r="1630" spans="1:10" x14ac:dyDescent="0.25">
      <c r="A1630" s="163"/>
      <c r="B1630" s="163"/>
      <c r="C1630" s="163"/>
      <c r="D1630" s="163"/>
      <c r="E1630" s="163"/>
      <c r="F1630" s="163"/>
      <c r="G1630" s="163"/>
      <c r="H1630" s="163"/>
      <c r="I1630" s="163"/>
      <c r="J1630" s="163"/>
    </row>
    <row r="1631" spans="1:10" x14ac:dyDescent="0.25">
      <c r="A1631" s="163"/>
      <c r="B1631" s="163"/>
      <c r="C1631" s="163"/>
      <c r="D1631" s="163"/>
      <c r="E1631" s="163"/>
      <c r="F1631" s="163"/>
      <c r="G1631" s="163"/>
      <c r="H1631" s="163"/>
      <c r="I1631" s="163"/>
      <c r="J1631" s="163"/>
    </row>
    <row r="1632" spans="1:10" x14ac:dyDescent="0.25">
      <c r="A1632" s="163"/>
      <c r="B1632" s="163"/>
      <c r="C1632" s="163"/>
      <c r="D1632" s="163"/>
      <c r="E1632" s="163"/>
      <c r="F1632" s="163"/>
      <c r="G1632" s="163"/>
      <c r="H1632" s="163"/>
      <c r="I1632" s="163"/>
      <c r="J1632" s="163"/>
    </row>
    <row r="1633" spans="1:10" x14ac:dyDescent="0.25">
      <c r="A1633" s="163"/>
      <c r="B1633" s="163"/>
      <c r="C1633" s="163"/>
      <c r="D1633" s="163"/>
      <c r="E1633" s="163"/>
      <c r="F1633" s="163"/>
      <c r="G1633" s="163"/>
      <c r="H1633" s="163"/>
      <c r="I1633" s="163"/>
      <c r="J1633" s="163"/>
    </row>
    <row r="1634" spans="1:10" x14ac:dyDescent="0.25">
      <c r="A1634" s="163"/>
      <c r="B1634" s="163"/>
      <c r="C1634" s="163"/>
      <c r="D1634" s="163"/>
      <c r="E1634" s="163"/>
      <c r="F1634" s="163"/>
      <c r="G1634" s="163"/>
      <c r="H1634" s="163"/>
      <c r="I1634" s="163"/>
      <c r="J1634" s="163"/>
    </row>
    <row r="1635" spans="1:10" x14ac:dyDescent="0.25">
      <c r="A1635" s="163"/>
      <c r="B1635" s="163"/>
      <c r="C1635" s="163"/>
      <c r="D1635" s="163"/>
      <c r="E1635" s="163"/>
      <c r="F1635" s="163"/>
      <c r="G1635" s="163"/>
      <c r="H1635" s="163"/>
      <c r="I1635" s="163"/>
      <c r="J1635" s="163"/>
    </row>
    <row r="1636" spans="1:10" x14ac:dyDescent="0.25">
      <c r="A1636" s="163"/>
      <c r="B1636" s="163"/>
      <c r="C1636" s="163"/>
      <c r="D1636" s="163"/>
      <c r="E1636" s="163"/>
      <c r="F1636" s="163"/>
      <c r="G1636" s="163"/>
      <c r="H1636" s="163"/>
      <c r="I1636" s="163"/>
      <c r="J1636" s="163"/>
    </row>
    <row r="1637" spans="1:10" x14ac:dyDescent="0.25">
      <c r="A1637" s="163"/>
      <c r="B1637" s="163"/>
      <c r="C1637" s="163"/>
      <c r="D1637" s="163"/>
      <c r="E1637" s="163"/>
      <c r="F1637" s="163"/>
      <c r="G1637" s="163"/>
      <c r="H1637" s="163"/>
      <c r="I1637" s="163"/>
      <c r="J1637" s="163"/>
    </row>
    <row r="1638" spans="1:10" x14ac:dyDescent="0.25">
      <c r="A1638" s="163"/>
      <c r="B1638" s="163"/>
      <c r="C1638" s="163"/>
      <c r="D1638" s="163"/>
      <c r="E1638" s="163"/>
      <c r="F1638" s="163"/>
      <c r="G1638" s="163"/>
      <c r="H1638" s="163"/>
      <c r="I1638" s="163"/>
      <c r="J1638" s="163"/>
    </row>
    <row r="1639" spans="1:10" x14ac:dyDescent="0.25">
      <c r="A1639" s="163"/>
      <c r="B1639" s="163"/>
      <c r="C1639" s="163"/>
      <c r="D1639" s="163"/>
      <c r="E1639" s="163"/>
      <c r="F1639" s="163"/>
      <c r="G1639" s="163"/>
      <c r="H1639" s="163"/>
      <c r="I1639" s="163"/>
      <c r="J1639" s="163"/>
    </row>
    <row r="1640" spans="1:10" x14ac:dyDescent="0.25">
      <c r="A1640" s="163"/>
      <c r="B1640" s="163"/>
      <c r="C1640" s="163"/>
      <c r="D1640" s="163"/>
      <c r="E1640" s="163"/>
      <c r="F1640" s="163"/>
      <c r="G1640" s="163"/>
      <c r="H1640" s="163"/>
      <c r="I1640" s="163"/>
      <c r="J1640" s="163"/>
    </row>
    <row r="1641" spans="1:10" x14ac:dyDescent="0.25">
      <c r="A1641" s="163"/>
      <c r="B1641" s="163"/>
      <c r="C1641" s="163"/>
      <c r="D1641" s="163"/>
      <c r="E1641" s="163"/>
      <c r="F1641" s="163"/>
      <c r="G1641" s="163"/>
      <c r="H1641" s="163"/>
      <c r="I1641" s="163"/>
      <c r="J1641" s="163"/>
    </row>
    <row r="1642" spans="1:10" x14ac:dyDescent="0.25">
      <c r="A1642" s="163"/>
      <c r="B1642" s="163"/>
      <c r="C1642" s="163"/>
      <c r="D1642" s="163"/>
      <c r="E1642" s="163"/>
      <c r="F1642" s="163"/>
      <c r="G1642" s="163"/>
      <c r="H1642" s="163"/>
      <c r="I1642" s="163"/>
      <c r="J1642" s="163"/>
    </row>
    <row r="1643" spans="1:10" x14ac:dyDescent="0.25">
      <c r="A1643" s="163"/>
      <c r="B1643" s="163"/>
      <c r="C1643" s="163"/>
      <c r="D1643" s="163"/>
      <c r="E1643" s="163"/>
      <c r="F1643" s="163"/>
      <c r="G1643" s="163"/>
      <c r="H1643" s="163"/>
      <c r="I1643" s="163"/>
      <c r="J1643" s="163"/>
    </row>
    <row r="1644" spans="1:10" x14ac:dyDescent="0.25">
      <c r="A1644" s="163"/>
      <c r="B1644" s="163"/>
      <c r="C1644" s="163"/>
      <c r="D1644" s="163"/>
      <c r="E1644" s="163"/>
      <c r="F1644" s="163"/>
      <c r="G1644" s="163"/>
      <c r="H1644" s="163"/>
      <c r="I1644" s="163"/>
      <c r="J1644" s="163"/>
    </row>
    <row r="1645" spans="1:10" x14ac:dyDescent="0.25">
      <c r="A1645" s="163"/>
      <c r="B1645" s="163"/>
      <c r="C1645" s="163"/>
      <c r="D1645" s="163"/>
      <c r="E1645" s="163"/>
      <c r="F1645" s="163"/>
      <c r="G1645" s="163"/>
      <c r="H1645" s="163"/>
      <c r="I1645" s="163"/>
      <c r="J1645" s="163"/>
    </row>
    <row r="1646" spans="1:10" x14ac:dyDescent="0.25">
      <c r="A1646" s="163"/>
      <c r="B1646" s="163"/>
      <c r="C1646" s="163"/>
      <c r="D1646" s="163"/>
      <c r="E1646" s="163"/>
      <c r="F1646" s="163"/>
      <c r="G1646" s="163"/>
      <c r="H1646" s="163"/>
      <c r="I1646" s="163"/>
      <c r="J1646" s="163"/>
    </row>
    <row r="1647" spans="1:10" x14ac:dyDescent="0.25">
      <c r="A1647" s="163"/>
      <c r="B1647" s="163"/>
      <c r="C1647" s="163"/>
      <c r="D1647" s="163"/>
      <c r="E1647" s="163"/>
      <c r="F1647" s="163"/>
      <c r="G1647" s="163"/>
      <c r="H1647" s="163"/>
      <c r="I1647" s="163"/>
      <c r="J1647" s="163"/>
    </row>
    <row r="1648" spans="1:10" x14ac:dyDescent="0.25">
      <c r="A1648" s="163"/>
      <c r="B1648" s="163"/>
      <c r="C1648" s="163"/>
      <c r="D1648" s="163"/>
      <c r="E1648" s="163"/>
      <c r="F1648" s="163"/>
      <c r="G1648" s="163"/>
      <c r="H1648" s="163"/>
      <c r="I1648" s="163"/>
      <c r="J1648" s="163"/>
    </row>
    <row r="1649" spans="1:10" x14ac:dyDescent="0.25">
      <c r="A1649" s="163"/>
      <c r="B1649" s="163"/>
      <c r="C1649" s="163"/>
      <c r="D1649" s="163"/>
      <c r="E1649" s="163"/>
      <c r="F1649" s="163"/>
      <c r="G1649" s="163"/>
      <c r="H1649" s="163"/>
      <c r="I1649" s="163"/>
      <c r="J1649" s="163"/>
    </row>
    <row r="1650" spans="1:10" x14ac:dyDescent="0.25">
      <c r="A1650" s="163"/>
      <c r="B1650" s="163"/>
      <c r="C1650" s="163"/>
      <c r="D1650" s="163"/>
      <c r="E1650" s="163"/>
      <c r="F1650" s="163"/>
      <c r="G1650" s="163"/>
      <c r="H1650" s="163"/>
      <c r="I1650" s="163"/>
      <c r="J1650" s="163"/>
    </row>
    <row r="1651" spans="1:10" x14ac:dyDescent="0.25">
      <c r="A1651" s="163"/>
      <c r="B1651" s="163"/>
      <c r="C1651" s="163"/>
      <c r="D1651" s="163"/>
      <c r="E1651" s="163"/>
      <c r="F1651" s="163"/>
      <c r="G1651" s="163"/>
      <c r="H1651" s="163"/>
      <c r="I1651" s="163"/>
      <c r="J1651" s="163"/>
    </row>
    <row r="1652" spans="1:10" x14ac:dyDescent="0.25">
      <c r="A1652" s="163"/>
      <c r="B1652" s="163"/>
      <c r="C1652" s="163"/>
      <c r="D1652" s="163"/>
      <c r="E1652" s="163"/>
      <c r="F1652" s="163"/>
      <c r="G1652" s="163"/>
      <c r="H1652" s="163"/>
      <c r="I1652" s="163"/>
      <c r="J1652" s="163"/>
    </row>
    <row r="1653" spans="1:10" x14ac:dyDescent="0.25">
      <c r="A1653" s="163"/>
      <c r="B1653" s="163"/>
      <c r="C1653" s="163"/>
      <c r="D1653" s="163"/>
      <c r="E1653" s="163"/>
      <c r="F1653" s="163"/>
      <c r="G1653" s="163"/>
      <c r="H1653" s="163"/>
      <c r="I1653" s="163"/>
      <c r="J1653" s="163"/>
    </row>
    <row r="1654" spans="1:10" x14ac:dyDescent="0.25">
      <c r="A1654" s="163"/>
      <c r="B1654" s="163"/>
      <c r="C1654" s="163"/>
      <c r="D1654" s="163"/>
      <c r="E1654" s="163"/>
      <c r="F1654" s="163"/>
      <c r="G1654" s="163"/>
      <c r="H1654" s="163"/>
      <c r="I1654" s="163"/>
      <c r="J1654" s="163"/>
    </row>
    <row r="1655" spans="1:10" x14ac:dyDescent="0.25">
      <c r="A1655" s="163"/>
      <c r="B1655" s="163"/>
      <c r="C1655" s="163"/>
      <c r="D1655" s="163"/>
      <c r="E1655" s="163"/>
      <c r="F1655" s="163"/>
      <c r="G1655" s="163"/>
      <c r="H1655" s="163"/>
      <c r="I1655" s="163"/>
      <c r="J1655" s="163"/>
    </row>
    <row r="1656" spans="1:10" x14ac:dyDescent="0.25">
      <c r="A1656" s="163"/>
      <c r="B1656" s="163"/>
      <c r="C1656" s="163"/>
      <c r="D1656" s="163"/>
      <c r="E1656" s="163"/>
      <c r="F1656" s="163"/>
      <c r="G1656" s="163"/>
      <c r="H1656" s="163"/>
      <c r="I1656" s="163"/>
      <c r="J1656" s="163"/>
    </row>
    <row r="1657" spans="1:10" x14ac:dyDescent="0.25">
      <c r="A1657" s="163"/>
      <c r="B1657" s="163"/>
      <c r="C1657" s="163"/>
      <c r="D1657" s="163"/>
      <c r="E1657" s="163"/>
      <c r="F1657" s="163"/>
      <c r="G1657" s="163"/>
      <c r="H1657" s="163"/>
      <c r="I1657" s="163"/>
      <c r="J1657" s="163"/>
    </row>
    <row r="1658" spans="1:10" x14ac:dyDescent="0.25">
      <c r="A1658" s="163"/>
      <c r="B1658" s="163"/>
      <c r="C1658" s="163"/>
      <c r="D1658" s="163"/>
      <c r="E1658" s="163"/>
      <c r="F1658" s="163"/>
      <c r="G1658" s="163"/>
      <c r="H1658" s="163"/>
      <c r="I1658" s="163"/>
      <c r="J1658" s="163"/>
    </row>
    <row r="1659" spans="1:10" x14ac:dyDescent="0.25">
      <c r="A1659" s="163"/>
      <c r="B1659" s="163"/>
      <c r="C1659" s="163"/>
      <c r="D1659" s="163"/>
      <c r="E1659" s="163"/>
      <c r="F1659" s="163"/>
      <c r="G1659" s="163"/>
      <c r="H1659" s="163"/>
      <c r="I1659" s="163"/>
      <c r="J1659" s="163"/>
    </row>
    <row r="1660" spans="1:10" x14ac:dyDescent="0.25">
      <c r="A1660" s="163"/>
      <c r="B1660" s="163"/>
      <c r="C1660" s="163"/>
      <c r="D1660" s="163"/>
      <c r="E1660" s="163"/>
      <c r="F1660" s="163"/>
      <c r="G1660" s="163"/>
      <c r="H1660" s="163"/>
      <c r="I1660" s="163"/>
      <c r="J1660" s="163"/>
    </row>
    <row r="1661" spans="1:10" x14ac:dyDescent="0.25">
      <c r="A1661" s="163"/>
      <c r="B1661" s="163"/>
      <c r="C1661" s="163"/>
      <c r="D1661" s="163"/>
      <c r="E1661" s="163"/>
      <c r="F1661" s="163"/>
      <c r="G1661" s="163"/>
      <c r="H1661" s="163"/>
      <c r="I1661" s="163"/>
      <c r="J1661" s="163"/>
    </row>
    <row r="1662" spans="1:10" x14ac:dyDescent="0.25">
      <c r="A1662" s="163"/>
      <c r="B1662" s="163"/>
      <c r="C1662" s="163"/>
      <c r="D1662" s="163"/>
      <c r="E1662" s="163"/>
      <c r="F1662" s="163"/>
      <c r="G1662" s="163"/>
      <c r="H1662" s="163"/>
      <c r="I1662" s="163"/>
      <c r="J1662" s="163"/>
    </row>
    <row r="1663" spans="1:10" x14ac:dyDescent="0.25">
      <c r="A1663" s="163"/>
      <c r="B1663" s="163"/>
      <c r="C1663" s="163"/>
      <c r="D1663" s="163"/>
      <c r="E1663" s="163"/>
      <c r="F1663" s="163"/>
      <c r="G1663" s="163"/>
      <c r="H1663" s="163"/>
      <c r="I1663" s="163"/>
      <c r="J1663" s="163"/>
    </row>
    <row r="1664" spans="1:10" x14ac:dyDescent="0.25">
      <c r="A1664" s="163"/>
      <c r="B1664" s="163"/>
      <c r="C1664" s="163"/>
      <c r="D1664" s="163"/>
      <c r="E1664" s="163"/>
      <c r="F1664" s="163"/>
      <c r="G1664" s="163"/>
      <c r="H1664" s="163"/>
      <c r="I1664" s="163"/>
      <c r="J1664" s="163"/>
    </row>
    <row r="1665" spans="1:10" x14ac:dyDescent="0.25">
      <c r="A1665" s="163"/>
      <c r="B1665" s="163"/>
      <c r="C1665" s="163"/>
      <c r="D1665" s="163"/>
      <c r="E1665" s="163"/>
      <c r="F1665" s="163"/>
      <c r="G1665" s="163"/>
      <c r="H1665" s="163"/>
      <c r="I1665" s="163"/>
      <c r="J1665" s="163"/>
    </row>
    <row r="1666" spans="1:10" x14ac:dyDescent="0.25">
      <c r="A1666" s="163"/>
      <c r="B1666" s="163"/>
      <c r="C1666" s="163"/>
      <c r="D1666" s="163"/>
      <c r="E1666" s="163"/>
      <c r="F1666" s="163"/>
      <c r="G1666" s="163"/>
      <c r="H1666" s="163"/>
      <c r="I1666" s="163"/>
      <c r="J1666" s="163"/>
    </row>
    <row r="1667" spans="1:10" x14ac:dyDescent="0.25">
      <c r="A1667" s="163"/>
      <c r="B1667" s="163"/>
      <c r="C1667" s="163"/>
      <c r="D1667" s="163"/>
      <c r="E1667" s="163"/>
      <c r="F1667" s="163"/>
      <c r="G1667" s="163"/>
      <c r="H1667" s="163"/>
      <c r="I1667" s="163"/>
      <c r="J1667" s="163"/>
    </row>
    <row r="1668" spans="1:10" x14ac:dyDescent="0.25">
      <c r="A1668" s="163"/>
      <c r="B1668" s="163"/>
      <c r="C1668" s="163"/>
      <c r="D1668" s="163"/>
      <c r="E1668" s="163"/>
      <c r="F1668" s="163"/>
      <c r="G1668" s="163"/>
      <c r="H1668" s="163"/>
      <c r="I1668" s="163"/>
      <c r="J1668" s="163"/>
    </row>
    <row r="1669" spans="1:10" x14ac:dyDescent="0.25">
      <c r="A1669" s="163"/>
      <c r="B1669" s="163"/>
      <c r="C1669" s="163"/>
      <c r="D1669" s="163"/>
      <c r="E1669" s="163"/>
      <c r="F1669" s="163"/>
      <c r="G1669" s="163"/>
      <c r="H1669" s="163"/>
      <c r="I1669" s="163"/>
      <c r="J1669" s="163"/>
    </row>
    <row r="1670" spans="1:10" x14ac:dyDescent="0.25">
      <c r="A1670" s="163"/>
      <c r="B1670" s="163"/>
      <c r="C1670" s="163"/>
      <c r="D1670" s="163"/>
      <c r="E1670" s="163"/>
      <c r="F1670" s="163"/>
      <c r="G1670" s="163"/>
      <c r="H1670" s="163"/>
      <c r="I1670" s="163"/>
      <c r="J1670" s="163"/>
    </row>
    <row r="1671" spans="1:10" x14ac:dyDescent="0.25">
      <c r="A1671" s="163"/>
      <c r="B1671" s="163"/>
      <c r="C1671" s="163"/>
      <c r="D1671" s="163"/>
      <c r="E1671" s="163"/>
      <c r="F1671" s="163"/>
      <c r="G1671" s="163"/>
      <c r="H1671" s="163"/>
      <c r="I1671" s="163"/>
      <c r="J1671" s="163"/>
    </row>
    <row r="1672" spans="1:10" x14ac:dyDescent="0.25">
      <c r="A1672" s="163"/>
      <c r="B1672" s="163"/>
      <c r="C1672" s="163"/>
      <c r="D1672" s="163"/>
      <c r="E1672" s="163"/>
      <c r="F1672" s="163"/>
      <c r="G1672" s="163"/>
      <c r="H1672" s="163"/>
      <c r="I1672" s="163"/>
      <c r="J1672" s="163"/>
    </row>
    <row r="1673" spans="1:10" x14ac:dyDescent="0.25">
      <c r="A1673" s="163"/>
      <c r="B1673" s="163"/>
      <c r="C1673" s="163"/>
      <c r="D1673" s="163"/>
      <c r="E1673" s="163"/>
      <c r="F1673" s="163"/>
      <c r="G1673" s="163"/>
      <c r="H1673" s="163"/>
      <c r="I1673" s="163"/>
      <c r="J1673" s="163"/>
    </row>
    <row r="1674" spans="1:10" x14ac:dyDescent="0.25">
      <c r="A1674" s="163"/>
      <c r="B1674" s="163"/>
      <c r="C1674" s="163"/>
      <c r="D1674" s="163"/>
      <c r="E1674" s="163"/>
      <c r="F1674" s="163"/>
      <c r="G1674" s="163"/>
      <c r="H1674" s="163"/>
      <c r="I1674" s="163"/>
      <c r="J1674" s="163"/>
    </row>
    <row r="1675" spans="1:10" x14ac:dyDescent="0.25">
      <c r="A1675" s="163"/>
      <c r="B1675" s="163"/>
      <c r="C1675" s="163"/>
      <c r="D1675" s="163"/>
      <c r="E1675" s="163"/>
      <c r="F1675" s="163"/>
      <c r="G1675" s="163"/>
      <c r="H1675" s="163"/>
      <c r="I1675" s="163"/>
      <c r="J1675" s="163"/>
    </row>
    <row r="1676" spans="1:10" x14ac:dyDescent="0.25">
      <c r="A1676" s="163"/>
      <c r="B1676" s="163"/>
      <c r="C1676" s="163"/>
      <c r="D1676" s="163"/>
      <c r="E1676" s="163"/>
      <c r="F1676" s="163"/>
      <c r="G1676" s="163"/>
      <c r="H1676" s="163"/>
      <c r="I1676" s="163"/>
      <c r="J1676" s="163"/>
    </row>
    <row r="1677" spans="1:10" x14ac:dyDescent="0.25">
      <c r="A1677" s="163"/>
      <c r="B1677" s="163"/>
      <c r="C1677" s="163"/>
      <c r="D1677" s="163"/>
      <c r="E1677" s="163"/>
      <c r="F1677" s="163"/>
      <c r="G1677" s="163"/>
      <c r="H1677" s="163"/>
      <c r="I1677" s="163"/>
      <c r="J1677" s="163"/>
    </row>
    <row r="1678" spans="1:10" x14ac:dyDescent="0.25">
      <c r="A1678" s="163"/>
      <c r="B1678" s="163"/>
      <c r="C1678" s="163"/>
      <c r="D1678" s="163"/>
      <c r="E1678" s="163"/>
      <c r="F1678" s="163"/>
      <c r="G1678" s="163"/>
      <c r="H1678" s="163"/>
      <c r="I1678" s="163"/>
      <c r="J1678" s="163"/>
    </row>
    <row r="1679" spans="1:10" x14ac:dyDescent="0.25">
      <c r="A1679" s="163"/>
      <c r="B1679" s="163"/>
      <c r="C1679" s="163"/>
      <c r="D1679" s="163"/>
      <c r="E1679" s="163"/>
      <c r="F1679" s="163"/>
      <c r="G1679" s="163"/>
      <c r="H1679" s="163"/>
      <c r="I1679" s="163"/>
      <c r="J1679" s="163"/>
    </row>
    <row r="1680" spans="1:10" x14ac:dyDescent="0.25">
      <c r="A1680" s="163"/>
      <c r="B1680" s="163"/>
      <c r="C1680" s="163"/>
      <c r="D1680" s="163"/>
      <c r="E1680" s="163"/>
      <c r="F1680" s="163"/>
      <c r="G1680" s="163"/>
      <c r="H1680" s="163"/>
      <c r="I1680" s="163"/>
      <c r="J1680" s="163"/>
    </row>
    <row r="1681" spans="1:10" x14ac:dyDescent="0.25">
      <c r="A1681" s="163"/>
      <c r="B1681" s="163"/>
      <c r="C1681" s="163"/>
      <c r="D1681" s="163"/>
      <c r="E1681" s="163"/>
      <c r="F1681" s="163"/>
      <c r="G1681" s="163"/>
      <c r="H1681" s="163"/>
      <c r="I1681" s="163"/>
      <c r="J1681" s="163"/>
    </row>
    <row r="1682" spans="1:10" x14ac:dyDescent="0.25">
      <c r="A1682" s="163"/>
      <c r="B1682" s="163"/>
      <c r="C1682" s="163"/>
      <c r="D1682" s="163"/>
      <c r="E1682" s="163"/>
      <c r="F1682" s="163"/>
      <c r="G1682" s="163"/>
      <c r="H1682" s="163"/>
      <c r="I1682" s="163"/>
      <c r="J1682" s="163"/>
    </row>
    <row r="1683" spans="1:10" x14ac:dyDescent="0.25">
      <c r="A1683" s="163"/>
      <c r="B1683" s="163"/>
      <c r="C1683" s="163"/>
      <c r="D1683" s="163"/>
      <c r="E1683" s="163"/>
      <c r="F1683" s="163"/>
      <c r="G1683" s="163"/>
      <c r="H1683" s="163"/>
      <c r="I1683" s="163"/>
      <c r="J1683" s="163"/>
    </row>
    <row r="1684" spans="1:10" x14ac:dyDescent="0.25">
      <c r="A1684" s="163"/>
      <c r="B1684" s="163"/>
      <c r="C1684" s="163"/>
      <c r="D1684" s="163"/>
      <c r="E1684" s="163"/>
      <c r="F1684" s="163"/>
      <c r="G1684" s="163"/>
      <c r="H1684" s="163"/>
      <c r="I1684" s="163"/>
      <c r="J1684" s="163"/>
    </row>
    <row r="1685" spans="1:10" x14ac:dyDescent="0.25">
      <c r="A1685" s="163"/>
      <c r="B1685" s="163"/>
      <c r="C1685" s="163"/>
      <c r="D1685" s="163"/>
      <c r="E1685" s="163"/>
      <c r="F1685" s="163"/>
      <c r="G1685" s="163"/>
      <c r="H1685" s="163"/>
      <c r="I1685" s="163"/>
      <c r="J1685" s="163"/>
    </row>
    <row r="1686" spans="1:10" x14ac:dyDescent="0.25">
      <c r="A1686" s="163"/>
      <c r="B1686" s="163"/>
      <c r="C1686" s="163"/>
      <c r="D1686" s="163"/>
      <c r="E1686" s="163"/>
      <c r="F1686" s="163"/>
      <c r="G1686" s="163"/>
      <c r="H1686" s="163"/>
      <c r="I1686" s="163"/>
      <c r="J1686" s="163"/>
    </row>
    <row r="1687" spans="1:10" x14ac:dyDescent="0.25">
      <c r="A1687" s="163"/>
      <c r="B1687" s="163"/>
      <c r="C1687" s="163"/>
      <c r="D1687" s="163"/>
      <c r="E1687" s="163"/>
      <c r="F1687" s="163"/>
      <c r="G1687" s="163"/>
      <c r="H1687" s="163"/>
      <c r="I1687" s="163"/>
      <c r="J1687" s="163"/>
    </row>
    <row r="1688" spans="1:10" x14ac:dyDescent="0.25">
      <c r="A1688" s="163"/>
      <c r="B1688" s="163"/>
      <c r="C1688" s="163"/>
      <c r="D1688" s="163"/>
      <c r="E1688" s="163"/>
      <c r="F1688" s="163"/>
      <c r="G1688" s="163"/>
      <c r="H1688" s="163"/>
      <c r="I1688" s="163"/>
      <c r="J1688" s="163"/>
    </row>
    <row r="1689" spans="1:10" x14ac:dyDescent="0.25">
      <c r="A1689" s="163"/>
      <c r="B1689" s="163"/>
      <c r="C1689" s="163"/>
      <c r="D1689" s="163"/>
      <c r="E1689" s="163"/>
      <c r="F1689" s="163"/>
      <c r="G1689" s="163"/>
      <c r="H1689" s="163"/>
      <c r="I1689" s="163"/>
      <c r="J1689" s="163"/>
    </row>
    <row r="1690" spans="1:10" x14ac:dyDescent="0.25">
      <c r="A1690" s="163"/>
      <c r="B1690" s="163"/>
      <c r="C1690" s="163"/>
      <c r="D1690" s="163"/>
      <c r="E1690" s="163"/>
      <c r="F1690" s="163"/>
      <c r="G1690" s="163"/>
      <c r="H1690" s="163"/>
      <c r="I1690" s="163"/>
      <c r="J1690" s="163"/>
    </row>
    <row r="1691" spans="1:10" x14ac:dyDescent="0.25">
      <c r="A1691" s="163"/>
      <c r="B1691" s="163"/>
      <c r="C1691" s="163"/>
      <c r="D1691" s="163"/>
      <c r="E1691" s="163"/>
      <c r="F1691" s="163"/>
      <c r="G1691" s="163"/>
      <c r="H1691" s="163"/>
      <c r="I1691" s="163"/>
      <c r="J1691" s="163"/>
    </row>
    <row r="1692" spans="1:10" x14ac:dyDescent="0.25">
      <c r="A1692" s="163"/>
      <c r="B1692" s="163"/>
      <c r="C1692" s="163"/>
      <c r="D1692" s="163"/>
      <c r="E1692" s="163"/>
      <c r="F1692" s="163"/>
      <c r="G1692" s="163"/>
      <c r="H1692" s="163"/>
      <c r="I1692" s="163"/>
      <c r="J1692" s="163"/>
    </row>
    <row r="1693" spans="1:10" x14ac:dyDescent="0.25">
      <c r="A1693" s="163"/>
      <c r="B1693" s="163"/>
      <c r="C1693" s="163"/>
      <c r="D1693" s="163"/>
      <c r="E1693" s="163"/>
      <c r="F1693" s="163"/>
      <c r="G1693" s="163"/>
      <c r="H1693" s="163"/>
      <c r="I1693" s="163"/>
      <c r="J1693" s="163"/>
    </row>
    <row r="1694" spans="1:10" x14ac:dyDescent="0.25">
      <c r="A1694" s="163"/>
      <c r="B1694" s="163"/>
      <c r="C1694" s="163"/>
      <c r="D1694" s="163"/>
      <c r="E1694" s="163"/>
      <c r="F1694" s="163"/>
      <c r="G1694" s="163"/>
      <c r="H1694" s="163"/>
      <c r="I1694" s="163"/>
      <c r="J1694" s="163"/>
    </row>
    <row r="1695" spans="1:10" x14ac:dyDescent="0.25">
      <c r="A1695" s="163"/>
      <c r="B1695" s="163"/>
      <c r="C1695" s="163"/>
      <c r="D1695" s="163"/>
      <c r="E1695" s="163"/>
      <c r="F1695" s="163"/>
      <c r="G1695" s="163"/>
      <c r="H1695" s="163"/>
      <c r="I1695" s="163"/>
      <c r="J1695" s="163"/>
    </row>
    <row r="1696" spans="1:10" x14ac:dyDescent="0.25">
      <c r="A1696" s="163"/>
      <c r="B1696" s="163"/>
      <c r="C1696" s="163"/>
      <c r="D1696" s="163"/>
      <c r="E1696" s="163"/>
      <c r="F1696" s="163"/>
      <c r="G1696" s="163"/>
      <c r="H1696" s="163"/>
      <c r="I1696" s="163"/>
      <c r="J1696" s="163"/>
    </row>
    <row r="1697" spans="1:10" x14ac:dyDescent="0.25">
      <c r="A1697" s="163"/>
      <c r="B1697" s="163"/>
      <c r="C1697" s="163"/>
      <c r="D1697" s="163"/>
      <c r="E1697" s="163"/>
      <c r="F1697" s="163"/>
      <c r="G1697" s="163"/>
      <c r="H1697" s="163"/>
      <c r="I1697" s="163"/>
      <c r="J1697" s="163"/>
    </row>
    <row r="1698" spans="1:10" x14ac:dyDescent="0.25">
      <c r="A1698" s="163"/>
      <c r="B1698" s="163"/>
      <c r="C1698" s="163"/>
      <c r="D1698" s="163"/>
      <c r="E1698" s="163"/>
      <c r="F1698" s="163"/>
      <c r="G1698" s="163"/>
      <c r="H1698" s="163"/>
      <c r="I1698" s="163"/>
      <c r="J1698" s="163"/>
    </row>
    <row r="1699" spans="1:10" x14ac:dyDescent="0.25">
      <c r="A1699" s="163"/>
      <c r="B1699" s="163"/>
      <c r="C1699" s="163"/>
      <c r="D1699" s="163"/>
      <c r="E1699" s="163"/>
      <c r="F1699" s="163"/>
      <c r="G1699" s="163"/>
      <c r="H1699" s="163"/>
      <c r="I1699" s="163"/>
      <c r="J1699" s="163"/>
    </row>
    <row r="1700" spans="1:10" x14ac:dyDescent="0.25">
      <c r="A1700" s="163"/>
      <c r="B1700" s="163"/>
      <c r="C1700" s="163"/>
      <c r="D1700" s="163"/>
      <c r="E1700" s="163"/>
      <c r="F1700" s="163"/>
      <c r="G1700" s="163"/>
      <c r="H1700" s="163"/>
      <c r="I1700" s="163"/>
      <c r="J1700" s="163"/>
    </row>
    <row r="1701" spans="1:10" x14ac:dyDescent="0.25">
      <c r="A1701" s="163"/>
      <c r="B1701" s="163"/>
      <c r="C1701" s="163"/>
      <c r="D1701" s="163"/>
      <c r="E1701" s="163"/>
      <c r="F1701" s="163"/>
      <c r="G1701" s="163"/>
      <c r="H1701" s="163"/>
      <c r="I1701" s="163"/>
      <c r="J1701" s="163"/>
    </row>
    <row r="1702" spans="1:10" x14ac:dyDescent="0.25">
      <c r="A1702" s="163"/>
      <c r="B1702" s="163"/>
      <c r="C1702" s="163"/>
      <c r="D1702" s="163"/>
      <c r="E1702" s="163"/>
      <c r="F1702" s="163"/>
      <c r="G1702" s="163"/>
      <c r="H1702" s="163"/>
      <c r="I1702" s="163"/>
      <c r="J1702" s="163"/>
    </row>
    <row r="1703" spans="1:10" x14ac:dyDescent="0.25">
      <c r="A1703" s="163"/>
      <c r="B1703" s="163"/>
      <c r="C1703" s="163"/>
      <c r="D1703" s="163"/>
      <c r="E1703" s="163"/>
      <c r="F1703" s="163"/>
      <c r="G1703" s="163"/>
      <c r="H1703" s="163"/>
      <c r="I1703" s="163"/>
      <c r="J1703" s="163"/>
    </row>
    <row r="1704" spans="1:10" x14ac:dyDescent="0.25">
      <c r="A1704" s="163"/>
      <c r="B1704" s="163"/>
      <c r="C1704" s="163"/>
      <c r="D1704" s="163"/>
      <c r="E1704" s="163"/>
      <c r="F1704" s="163"/>
      <c r="G1704" s="163"/>
      <c r="H1704" s="163"/>
      <c r="I1704" s="163"/>
      <c r="J1704" s="163"/>
    </row>
    <row r="1705" spans="1:10" x14ac:dyDescent="0.25">
      <c r="A1705" s="163"/>
      <c r="B1705" s="163"/>
      <c r="C1705" s="163"/>
      <c r="D1705" s="163"/>
      <c r="E1705" s="163"/>
      <c r="F1705" s="163"/>
      <c r="G1705" s="163"/>
      <c r="H1705" s="163"/>
      <c r="I1705" s="163"/>
      <c r="J1705" s="163"/>
    </row>
    <row r="1706" spans="1:10" x14ac:dyDescent="0.25">
      <c r="A1706" s="163"/>
      <c r="B1706" s="163"/>
      <c r="C1706" s="163"/>
      <c r="D1706" s="163"/>
      <c r="E1706" s="163"/>
      <c r="F1706" s="163"/>
      <c r="G1706" s="163"/>
      <c r="H1706" s="163"/>
      <c r="I1706" s="163"/>
      <c r="J1706" s="163"/>
    </row>
    <row r="1707" spans="1:10" x14ac:dyDescent="0.25">
      <c r="A1707" s="163"/>
      <c r="B1707" s="163"/>
      <c r="C1707" s="163"/>
      <c r="D1707" s="163"/>
      <c r="E1707" s="163"/>
      <c r="F1707" s="163"/>
      <c r="G1707" s="163"/>
      <c r="H1707" s="163"/>
      <c r="I1707" s="163"/>
      <c r="J1707" s="163"/>
    </row>
    <row r="1708" spans="1:10" x14ac:dyDescent="0.25">
      <c r="A1708" s="163"/>
      <c r="B1708" s="163"/>
      <c r="C1708" s="163"/>
      <c r="D1708" s="163"/>
      <c r="E1708" s="163"/>
      <c r="F1708" s="163"/>
      <c r="G1708" s="163"/>
      <c r="H1708" s="163"/>
      <c r="I1708" s="163"/>
      <c r="J1708" s="163"/>
    </row>
    <row r="1709" spans="1:10" x14ac:dyDescent="0.25">
      <c r="A1709" s="163"/>
      <c r="B1709" s="163"/>
      <c r="C1709" s="163"/>
      <c r="D1709" s="163"/>
      <c r="E1709" s="163"/>
      <c r="F1709" s="163"/>
      <c r="G1709" s="163"/>
      <c r="H1709" s="163"/>
      <c r="I1709" s="163"/>
      <c r="J1709" s="163"/>
    </row>
    <row r="1710" spans="1:10" x14ac:dyDescent="0.25">
      <c r="A1710" s="163"/>
      <c r="B1710" s="163"/>
      <c r="C1710" s="163"/>
      <c r="D1710" s="163"/>
      <c r="E1710" s="163"/>
      <c r="F1710" s="163"/>
      <c r="G1710" s="163"/>
      <c r="H1710" s="163"/>
      <c r="I1710" s="163"/>
      <c r="J1710" s="163"/>
    </row>
    <row r="1711" spans="1:10" x14ac:dyDescent="0.25">
      <c r="A1711" s="163"/>
      <c r="B1711" s="163"/>
      <c r="C1711" s="163"/>
      <c r="D1711" s="163"/>
      <c r="E1711" s="163"/>
      <c r="F1711" s="163"/>
      <c r="G1711" s="163"/>
      <c r="H1711" s="163"/>
      <c r="I1711" s="163"/>
      <c r="J1711" s="163"/>
    </row>
    <row r="1712" spans="1:10" x14ac:dyDescent="0.25">
      <c r="A1712" s="163"/>
      <c r="B1712" s="163"/>
      <c r="C1712" s="163"/>
      <c r="D1712" s="163"/>
      <c r="E1712" s="163"/>
      <c r="F1712" s="163"/>
      <c r="G1712" s="163"/>
      <c r="H1712" s="163"/>
      <c r="I1712" s="163"/>
      <c r="J1712" s="163"/>
    </row>
    <row r="1713" spans="1:10" x14ac:dyDescent="0.25">
      <c r="A1713" s="163"/>
      <c r="B1713" s="163"/>
      <c r="C1713" s="163"/>
      <c r="D1713" s="163"/>
      <c r="E1713" s="163"/>
      <c r="F1713" s="163"/>
      <c r="G1713" s="163"/>
      <c r="H1713" s="163"/>
      <c r="I1713" s="163"/>
      <c r="J1713" s="163"/>
    </row>
    <row r="1714" spans="1:10" x14ac:dyDescent="0.25">
      <c r="A1714" s="163"/>
      <c r="B1714" s="163"/>
      <c r="C1714" s="163"/>
      <c r="D1714" s="163"/>
      <c r="E1714" s="163"/>
      <c r="F1714" s="163"/>
      <c r="G1714" s="163"/>
      <c r="H1714" s="163"/>
      <c r="I1714" s="163"/>
      <c r="J1714" s="163"/>
    </row>
    <row r="1715" spans="1:10" x14ac:dyDescent="0.25">
      <c r="A1715" s="163"/>
      <c r="B1715" s="163"/>
      <c r="C1715" s="163"/>
      <c r="D1715" s="163"/>
      <c r="E1715" s="163"/>
      <c r="F1715" s="163"/>
      <c r="G1715" s="163"/>
      <c r="H1715" s="163"/>
      <c r="I1715" s="163"/>
      <c r="J1715" s="163"/>
    </row>
    <row r="1716" spans="1:10" x14ac:dyDescent="0.25">
      <c r="A1716" s="163"/>
      <c r="B1716" s="163"/>
      <c r="C1716" s="163"/>
      <c r="D1716" s="163"/>
      <c r="E1716" s="163"/>
      <c r="F1716" s="163"/>
      <c r="G1716" s="163"/>
      <c r="H1716" s="163"/>
      <c r="I1716" s="163"/>
      <c r="J1716" s="163"/>
    </row>
    <row r="1717" spans="1:10" x14ac:dyDescent="0.25">
      <c r="A1717" s="163"/>
      <c r="B1717" s="163"/>
      <c r="C1717" s="163"/>
      <c r="D1717" s="163"/>
      <c r="E1717" s="163"/>
      <c r="F1717" s="163"/>
      <c r="G1717" s="163"/>
      <c r="H1717" s="163"/>
      <c r="I1717" s="163"/>
      <c r="J1717" s="163"/>
    </row>
    <row r="1718" spans="1:10" x14ac:dyDescent="0.25">
      <c r="A1718" s="163"/>
      <c r="B1718" s="163"/>
      <c r="C1718" s="163"/>
      <c r="D1718" s="163"/>
      <c r="E1718" s="163"/>
      <c r="F1718" s="163"/>
      <c r="G1718" s="163"/>
      <c r="H1718" s="163"/>
      <c r="I1718" s="163"/>
      <c r="J1718" s="163"/>
    </row>
    <row r="1719" spans="1:10" x14ac:dyDescent="0.25">
      <c r="A1719" s="163"/>
      <c r="B1719" s="163"/>
      <c r="C1719" s="163"/>
      <c r="D1719" s="163"/>
      <c r="E1719" s="163"/>
      <c r="F1719" s="163"/>
      <c r="G1719" s="163"/>
      <c r="H1719" s="163"/>
      <c r="I1719" s="163"/>
      <c r="J1719" s="163"/>
    </row>
    <row r="1720" spans="1:10" x14ac:dyDescent="0.25">
      <c r="A1720" s="163"/>
      <c r="B1720" s="163"/>
      <c r="C1720" s="163"/>
      <c r="D1720" s="163"/>
      <c r="E1720" s="163"/>
      <c r="F1720" s="163"/>
      <c r="G1720" s="163"/>
      <c r="H1720" s="163"/>
      <c r="I1720" s="163"/>
      <c r="J1720" s="163"/>
    </row>
    <row r="1721" spans="1:10" x14ac:dyDescent="0.25">
      <c r="A1721" s="163"/>
      <c r="B1721" s="163"/>
      <c r="C1721" s="163"/>
      <c r="D1721" s="163"/>
      <c r="E1721" s="163"/>
      <c r="F1721" s="163"/>
      <c r="G1721" s="163"/>
      <c r="H1721" s="163"/>
      <c r="I1721" s="163"/>
      <c r="J1721" s="163"/>
    </row>
    <row r="1722" spans="1:10" x14ac:dyDescent="0.25">
      <c r="A1722" s="163"/>
      <c r="B1722" s="163"/>
      <c r="C1722" s="163"/>
      <c r="D1722" s="163"/>
      <c r="E1722" s="163"/>
      <c r="F1722" s="163"/>
      <c r="G1722" s="163"/>
      <c r="H1722" s="163"/>
      <c r="I1722" s="163"/>
      <c r="J1722" s="163"/>
    </row>
    <row r="1723" spans="1:10" x14ac:dyDescent="0.25">
      <c r="A1723" s="163"/>
      <c r="B1723" s="163"/>
      <c r="C1723" s="163"/>
      <c r="D1723" s="163"/>
      <c r="E1723" s="163"/>
      <c r="F1723" s="163"/>
      <c r="G1723" s="163"/>
      <c r="H1723" s="163"/>
      <c r="I1723" s="163"/>
      <c r="J1723" s="163"/>
    </row>
    <row r="1724" spans="1:10" x14ac:dyDescent="0.25">
      <c r="A1724" s="163"/>
      <c r="B1724" s="163"/>
      <c r="C1724" s="163"/>
      <c r="D1724" s="163"/>
      <c r="E1724" s="163"/>
      <c r="F1724" s="163"/>
      <c r="G1724" s="163"/>
      <c r="H1724" s="163"/>
      <c r="I1724" s="163"/>
      <c r="J1724" s="163"/>
    </row>
    <row r="1725" spans="1:10" x14ac:dyDescent="0.25">
      <c r="A1725" s="163"/>
      <c r="B1725" s="163"/>
      <c r="C1725" s="163"/>
      <c r="D1725" s="163"/>
      <c r="E1725" s="163"/>
      <c r="F1725" s="163"/>
      <c r="G1725" s="163"/>
      <c r="H1725" s="163"/>
      <c r="I1725" s="163"/>
      <c r="J1725" s="163"/>
    </row>
    <row r="1726" spans="1:10" x14ac:dyDescent="0.25">
      <c r="A1726" s="163"/>
      <c r="B1726" s="163"/>
      <c r="C1726" s="163"/>
      <c r="D1726" s="163"/>
      <c r="E1726" s="163"/>
      <c r="F1726" s="163"/>
      <c r="G1726" s="163"/>
      <c r="H1726" s="163"/>
      <c r="I1726" s="163"/>
      <c r="J1726" s="163"/>
    </row>
    <row r="1727" spans="1:10" x14ac:dyDescent="0.25">
      <c r="A1727" s="163"/>
      <c r="B1727" s="163"/>
      <c r="C1727" s="163"/>
      <c r="D1727" s="163"/>
      <c r="E1727" s="163"/>
      <c r="F1727" s="163"/>
      <c r="G1727" s="163"/>
      <c r="H1727" s="163"/>
      <c r="I1727" s="163"/>
      <c r="J1727" s="163"/>
    </row>
    <row r="1728" spans="1:10" x14ac:dyDescent="0.25">
      <c r="A1728" s="163"/>
      <c r="B1728" s="163"/>
      <c r="C1728" s="163"/>
      <c r="D1728" s="163"/>
      <c r="E1728" s="163"/>
      <c r="F1728" s="163"/>
      <c r="G1728" s="163"/>
      <c r="H1728" s="163"/>
      <c r="I1728" s="163"/>
      <c r="J1728" s="163"/>
    </row>
    <row r="1729" spans="1:10" x14ac:dyDescent="0.25">
      <c r="A1729" s="163"/>
      <c r="B1729" s="163"/>
      <c r="C1729" s="163"/>
      <c r="D1729" s="163"/>
      <c r="E1729" s="163"/>
      <c r="F1729" s="163"/>
      <c r="G1729" s="163"/>
      <c r="H1729" s="163"/>
      <c r="I1729" s="163"/>
      <c r="J1729" s="163"/>
    </row>
    <row r="1730" spans="1:10" x14ac:dyDescent="0.25">
      <c r="A1730" s="163"/>
      <c r="B1730" s="163"/>
      <c r="C1730" s="163"/>
      <c r="D1730" s="163"/>
      <c r="E1730" s="163"/>
      <c r="F1730" s="163"/>
      <c r="G1730" s="163"/>
      <c r="H1730" s="163"/>
      <c r="I1730" s="163"/>
      <c r="J1730" s="163"/>
    </row>
    <row r="1731" spans="1:10" x14ac:dyDescent="0.25">
      <c r="A1731" s="163"/>
      <c r="B1731" s="163"/>
      <c r="C1731" s="163"/>
      <c r="D1731" s="163"/>
      <c r="E1731" s="163"/>
      <c r="F1731" s="163"/>
      <c r="G1731" s="163"/>
      <c r="H1731" s="163"/>
      <c r="I1731" s="163"/>
      <c r="J1731" s="163"/>
    </row>
    <row r="1732" spans="1:10" x14ac:dyDescent="0.25">
      <c r="A1732" s="163"/>
      <c r="B1732" s="163"/>
      <c r="C1732" s="163"/>
      <c r="D1732" s="163"/>
      <c r="E1732" s="163"/>
      <c r="F1732" s="163"/>
      <c r="G1732" s="163"/>
      <c r="H1732" s="163"/>
      <c r="I1732" s="163"/>
      <c r="J1732" s="163"/>
    </row>
    <row r="1733" spans="1:10" x14ac:dyDescent="0.25">
      <c r="A1733" s="163"/>
      <c r="B1733" s="163"/>
      <c r="C1733" s="163"/>
      <c r="D1733" s="163"/>
      <c r="E1733" s="163"/>
      <c r="F1733" s="163"/>
      <c r="G1733" s="163"/>
      <c r="H1733" s="163"/>
      <c r="I1733" s="163"/>
      <c r="J1733" s="163"/>
    </row>
    <row r="1734" spans="1:10" x14ac:dyDescent="0.25">
      <c r="A1734" s="163"/>
      <c r="B1734" s="163"/>
      <c r="C1734" s="163"/>
      <c r="D1734" s="163"/>
      <c r="E1734" s="163"/>
      <c r="F1734" s="163"/>
      <c r="G1734" s="163"/>
      <c r="H1734" s="163"/>
      <c r="I1734" s="163"/>
      <c r="J1734" s="163"/>
    </row>
    <row r="1735" spans="1:10" x14ac:dyDescent="0.25">
      <c r="A1735" s="163"/>
      <c r="B1735" s="163"/>
      <c r="C1735" s="163"/>
      <c r="D1735" s="163"/>
      <c r="E1735" s="163"/>
      <c r="F1735" s="163"/>
      <c r="G1735" s="163"/>
      <c r="H1735" s="163"/>
      <c r="I1735" s="163"/>
      <c r="J1735" s="163"/>
    </row>
    <row r="1736" spans="1:10" x14ac:dyDescent="0.25">
      <c r="A1736" s="163"/>
      <c r="B1736" s="163"/>
      <c r="C1736" s="163"/>
      <c r="D1736" s="163"/>
      <c r="E1736" s="163"/>
      <c r="F1736" s="163"/>
      <c r="G1736" s="163"/>
      <c r="H1736" s="163"/>
      <c r="I1736" s="163"/>
      <c r="J1736" s="163"/>
    </row>
    <row r="1737" spans="1:10" x14ac:dyDescent="0.25">
      <c r="A1737" s="163"/>
      <c r="B1737" s="163"/>
      <c r="C1737" s="163"/>
      <c r="D1737" s="163"/>
      <c r="E1737" s="163"/>
      <c r="F1737" s="163"/>
      <c r="G1737" s="163"/>
      <c r="H1737" s="163"/>
      <c r="I1737" s="163"/>
      <c r="J1737" s="163"/>
    </row>
    <row r="1738" spans="1:10" x14ac:dyDescent="0.25">
      <c r="A1738" s="163"/>
      <c r="B1738" s="163"/>
      <c r="C1738" s="163"/>
      <c r="D1738" s="163"/>
      <c r="E1738" s="163"/>
      <c r="F1738" s="163"/>
      <c r="G1738" s="163"/>
      <c r="H1738" s="163"/>
      <c r="I1738" s="163"/>
      <c r="J1738" s="163"/>
    </row>
    <row r="1739" spans="1:10" x14ac:dyDescent="0.25">
      <c r="A1739" s="163"/>
      <c r="B1739" s="163"/>
      <c r="C1739" s="163"/>
      <c r="D1739" s="163"/>
      <c r="E1739" s="163"/>
      <c r="F1739" s="163"/>
      <c r="G1739" s="163"/>
      <c r="H1739" s="163"/>
      <c r="I1739" s="163"/>
      <c r="J1739" s="163"/>
    </row>
    <row r="1740" spans="1:10" x14ac:dyDescent="0.25">
      <c r="A1740" s="163"/>
      <c r="B1740" s="163"/>
      <c r="C1740" s="163"/>
      <c r="D1740" s="163"/>
      <c r="E1740" s="163"/>
      <c r="F1740" s="163"/>
      <c r="G1740" s="163"/>
      <c r="H1740" s="163"/>
      <c r="I1740" s="163"/>
      <c r="J1740" s="163"/>
    </row>
    <row r="1741" spans="1:10" x14ac:dyDescent="0.25">
      <c r="A1741" s="163"/>
      <c r="B1741" s="163"/>
      <c r="C1741" s="163"/>
      <c r="D1741" s="163"/>
      <c r="E1741" s="163"/>
      <c r="F1741" s="163"/>
      <c r="G1741" s="163"/>
      <c r="H1741" s="163"/>
      <c r="I1741" s="163"/>
      <c r="J1741" s="163"/>
    </row>
    <row r="1742" spans="1:10" x14ac:dyDescent="0.25">
      <c r="A1742" s="163"/>
      <c r="B1742" s="163"/>
      <c r="C1742" s="163"/>
      <c r="D1742" s="163"/>
      <c r="E1742" s="163"/>
      <c r="F1742" s="163"/>
      <c r="G1742" s="163"/>
      <c r="H1742" s="163"/>
      <c r="I1742" s="163"/>
      <c r="J1742" s="163"/>
    </row>
    <row r="1743" spans="1:10" x14ac:dyDescent="0.25">
      <c r="A1743" s="163"/>
      <c r="B1743" s="163"/>
      <c r="C1743" s="163"/>
      <c r="D1743" s="163"/>
      <c r="E1743" s="163"/>
      <c r="F1743" s="163"/>
      <c r="G1743" s="163"/>
      <c r="H1743" s="163"/>
      <c r="I1743" s="163"/>
      <c r="J1743" s="163"/>
    </row>
    <row r="1744" spans="1:10" x14ac:dyDescent="0.25">
      <c r="A1744" s="163"/>
      <c r="B1744" s="163"/>
      <c r="C1744" s="163"/>
      <c r="D1744" s="163"/>
      <c r="E1744" s="163"/>
      <c r="F1744" s="163"/>
      <c r="G1744" s="163"/>
      <c r="H1744" s="163"/>
      <c r="I1744" s="163"/>
      <c r="J1744" s="163"/>
    </row>
    <row r="1745" spans="1:10" x14ac:dyDescent="0.25">
      <c r="A1745" s="163"/>
      <c r="B1745" s="163"/>
      <c r="C1745" s="163"/>
      <c r="D1745" s="163"/>
      <c r="E1745" s="163"/>
      <c r="F1745" s="163"/>
      <c r="G1745" s="163"/>
      <c r="H1745" s="163"/>
      <c r="I1745" s="163"/>
      <c r="J1745" s="163"/>
    </row>
    <row r="1746" spans="1:10" x14ac:dyDescent="0.25">
      <c r="A1746" s="163"/>
      <c r="B1746" s="163"/>
      <c r="C1746" s="163"/>
      <c r="D1746" s="163"/>
      <c r="E1746" s="163"/>
      <c r="F1746" s="163"/>
      <c r="G1746" s="163"/>
      <c r="H1746" s="163"/>
      <c r="I1746" s="163"/>
      <c r="J1746" s="163"/>
    </row>
    <row r="1747" spans="1:10" x14ac:dyDescent="0.25">
      <c r="A1747" s="163"/>
      <c r="B1747" s="163"/>
      <c r="C1747" s="163"/>
      <c r="D1747" s="163"/>
      <c r="E1747" s="163"/>
      <c r="F1747" s="163"/>
      <c r="G1747" s="163"/>
      <c r="H1747" s="163"/>
      <c r="I1747" s="163"/>
      <c r="J1747" s="163"/>
    </row>
    <row r="1748" spans="1:10" x14ac:dyDescent="0.25">
      <c r="A1748" s="163"/>
      <c r="B1748" s="163"/>
      <c r="C1748" s="163"/>
      <c r="D1748" s="163"/>
      <c r="E1748" s="163"/>
      <c r="F1748" s="163"/>
      <c r="G1748" s="163"/>
      <c r="H1748" s="163"/>
      <c r="I1748" s="163"/>
      <c r="J1748" s="163"/>
    </row>
    <row r="1749" spans="1:10" x14ac:dyDescent="0.25">
      <c r="A1749" s="163"/>
      <c r="B1749" s="163"/>
      <c r="C1749" s="163"/>
      <c r="D1749" s="163"/>
      <c r="E1749" s="163"/>
      <c r="F1749" s="163"/>
      <c r="G1749" s="163"/>
      <c r="H1749" s="163"/>
      <c r="I1749" s="163"/>
      <c r="J1749" s="163"/>
    </row>
    <row r="1750" spans="1:10" x14ac:dyDescent="0.25">
      <c r="A1750" s="163"/>
      <c r="B1750" s="163"/>
      <c r="C1750" s="163"/>
      <c r="D1750" s="163"/>
      <c r="E1750" s="163"/>
      <c r="F1750" s="163"/>
      <c r="G1750" s="163"/>
      <c r="H1750" s="163"/>
      <c r="I1750" s="163"/>
      <c r="J1750" s="163"/>
    </row>
    <row r="1751" spans="1:10" x14ac:dyDescent="0.25">
      <c r="A1751" s="163"/>
      <c r="B1751" s="163"/>
      <c r="C1751" s="163"/>
      <c r="D1751" s="163"/>
      <c r="E1751" s="163"/>
      <c r="F1751" s="163"/>
      <c r="G1751" s="163"/>
      <c r="H1751" s="163"/>
      <c r="I1751" s="163"/>
      <c r="J1751" s="163"/>
    </row>
    <row r="1752" spans="1:10" x14ac:dyDescent="0.25">
      <c r="A1752" s="163"/>
      <c r="B1752" s="163"/>
      <c r="C1752" s="163"/>
      <c r="D1752" s="163"/>
      <c r="E1752" s="163"/>
      <c r="F1752" s="163"/>
      <c r="G1752" s="163"/>
      <c r="H1752" s="163"/>
      <c r="I1752" s="163"/>
      <c r="J1752" s="163"/>
    </row>
    <row r="1753" spans="1:10" x14ac:dyDescent="0.25">
      <c r="A1753" s="163"/>
      <c r="B1753" s="163"/>
      <c r="C1753" s="163"/>
      <c r="D1753" s="163"/>
      <c r="E1753" s="163"/>
      <c r="F1753" s="163"/>
      <c r="G1753" s="163"/>
      <c r="H1753" s="163"/>
      <c r="I1753" s="163"/>
      <c r="J1753" s="163"/>
    </row>
    <row r="1754" spans="1:10" x14ac:dyDescent="0.25">
      <c r="A1754" s="163"/>
      <c r="B1754" s="163"/>
      <c r="C1754" s="163"/>
      <c r="D1754" s="163"/>
      <c r="E1754" s="163"/>
      <c r="F1754" s="163"/>
      <c r="G1754" s="163"/>
      <c r="H1754" s="163"/>
      <c r="I1754" s="163"/>
      <c r="J1754" s="163"/>
    </row>
    <row r="1755" spans="1:10" x14ac:dyDescent="0.25">
      <c r="A1755" s="163"/>
      <c r="B1755" s="163"/>
      <c r="C1755" s="163"/>
      <c r="D1755" s="163"/>
      <c r="E1755" s="163"/>
      <c r="F1755" s="163"/>
      <c r="G1755" s="163"/>
      <c r="H1755" s="163"/>
      <c r="I1755" s="163"/>
      <c r="J1755" s="163"/>
    </row>
    <row r="1756" spans="1:10" x14ac:dyDescent="0.25">
      <c r="A1756" s="163"/>
      <c r="B1756" s="163"/>
      <c r="C1756" s="163"/>
      <c r="D1756" s="163"/>
      <c r="E1756" s="163"/>
      <c r="F1756" s="163"/>
      <c r="G1756" s="163"/>
      <c r="H1756" s="163"/>
      <c r="I1756" s="163"/>
      <c r="J1756" s="163"/>
    </row>
    <row r="1757" spans="1:10" x14ac:dyDescent="0.25">
      <c r="A1757" s="163"/>
      <c r="B1757" s="163"/>
      <c r="C1757" s="163"/>
      <c r="D1757" s="163"/>
      <c r="E1757" s="163"/>
      <c r="F1757" s="163"/>
      <c r="G1757" s="163"/>
      <c r="H1757" s="163"/>
      <c r="I1757" s="163"/>
      <c r="J1757" s="163"/>
    </row>
    <row r="1758" spans="1:10" x14ac:dyDescent="0.25">
      <c r="A1758" s="163"/>
      <c r="B1758" s="163"/>
      <c r="C1758" s="163"/>
      <c r="D1758" s="163"/>
      <c r="E1758" s="163"/>
      <c r="F1758" s="163"/>
      <c r="G1758" s="163"/>
      <c r="H1758" s="163"/>
      <c r="I1758" s="163"/>
      <c r="J1758" s="163"/>
    </row>
    <row r="1759" spans="1:10" x14ac:dyDescent="0.25">
      <c r="A1759" s="163"/>
      <c r="B1759" s="163"/>
      <c r="C1759" s="163"/>
      <c r="D1759" s="163"/>
      <c r="E1759" s="163"/>
      <c r="F1759" s="163"/>
      <c r="G1759" s="163"/>
      <c r="H1759" s="163"/>
      <c r="I1759" s="163"/>
      <c r="J1759" s="163"/>
    </row>
    <row r="1760" spans="1:10" x14ac:dyDescent="0.25">
      <c r="A1760" s="163"/>
      <c r="B1760" s="163"/>
      <c r="C1760" s="163"/>
      <c r="D1760" s="163"/>
      <c r="E1760" s="163"/>
      <c r="F1760" s="163"/>
      <c r="G1760" s="163"/>
      <c r="H1760" s="163"/>
      <c r="I1760" s="163"/>
      <c r="J1760" s="163"/>
    </row>
    <row r="1761" spans="1:10" x14ac:dyDescent="0.25">
      <c r="A1761" s="163"/>
      <c r="B1761" s="163"/>
      <c r="C1761" s="163"/>
      <c r="D1761" s="163"/>
      <c r="E1761" s="163"/>
      <c r="F1761" s="163"/>
      <c r="G1761" s="163"/>
      <c r="H1761" s="163"/>
      <c r="I1761" s="163"/>
      <c r="J1761" s="163"/>
    </row>
    <row r="1762" spans="1:10" x14ac:dyDescent="0.25">
      <c r="A1762" s="163"/>
      <c r="B1762" s="163"/>
      <c r="C1762" s="163"/>
      <c r="D1762" s="163"/>
      <c r="E1762" s="163"/>
      <c r="F1762" s="163"/>
      <c r="G1762" s="163"/>
      <c r="H1762" s="163"/>
      <c r="I1762" s="163"/>
      <c r="J1762" s="163"/>
    </row>
    <row r="1763" spans="1:10" x14ac:dyDescent="0.25">
      <c r="A1763" s="163"/>
      <c r="B1763" s="163"/>
      <c r="C1763" s="163"/>
      <c r="D1763" s="163"/>
      <c r="E1763" s="163"/>
      <c r="F1763" s="163"/>
      <c r="G1763" s="163"/>
      <c r="H1763" s="163"/>
      <c r="I1763" s="163"/>
      <c r="J1763" s="163"/>
    </row>
    <row r="1764" spans="1:10" x14ac:dyDescent="0.25">
      <c r="A1764" s="163"/>
      <c r="B1764" s="163"/>
      <c r="C1764" s="163"/>
      <c r="D1764" s="163"/>
      <c r="E1764" s="163"/>
      <c r="F1764" s="163"/>
      <c r="G1764" s="163"/>
      <c r="H1764" s="163"/>
      <c r="I1764" s="163"/>
      <c r="J1764" s="163"/>
    </row>
    <row r="1765" spans="1:10" x14ac:dyDescent="0.25">
      <c r="A1765" s="163"/>
      <c r="B1765" s="163"/>
      <c r="C1765" s="163"/>
      <c r="D1765" s="163"/>
      <c r="E1765" s="163"/>
      <c r="F1765" s="163"/>
      <c r="G1765" s="163"/>
      <c r="H1765" s="163"/>
      <c r="I1765" s="163"/>
      <c r="J1765" s="163"/>
    </row>
    <row r="1766" spans="1:10" x14ac:dyDescent="0.25">
      <c r="A1766" s="163"/>
      <c r="B1766" s="163"/>
      <c r="C1766" s="163"/>
      <c r="D1766" s="163"/>
      <c r="E1766" s="163"/>
      <c r="F1766" s="163"/>
      <c r="G1766" s="163"/>
      <c r="H1766" s="163"/>
      <c r="I1766" s="163"/>
      <c r="J1766" s="163"/>
    </row>
    <row r="1767" spans="1:10" x14ac:dyDescent="0.25">
      <c r="A1767" s="163"/>
      <c r="B1767" s="163"/>
      <c r="C1767" s="163"/>
      <c r="D1767" s="163"/>
      <c r="E1767" s="163"/>
      <c r="F1767" s="163"/>
      <c r="G1767" s="163"/>
      <c r="H1767" s="163"/>
      <c r="I1767" s="163"/>
      <c r="J1767" s="163"/>
    </row>
    <row r="1768" spans="1:10" x14ac:dyDescent="0.25">
      <c r="A1768" s="163"/>
      <c r="B1768" s="163"/>
      <c r="C1768" s="163"/>
      <c r="D1768" s="163"/>
      <c r="E1768" s="163"/>
      <c r="F1768" s="163"/>
      <c r="G1768" s="163"/>
      <c r="H1768" s="163"/>
      <c r="I1768" s="163"/>
      <c r="J1768" s="163"/>
    </row>
    <row r="1769" spans="1:10" x14ac:dyDescent="0.25">
      <c r="A1769" s="163"/>
      <c r="B1769" s="163"/>
      <c r="C1769" s="163"/>
      <c r="D1769" s="163"/>
      <c r="E1769" s="163"/>
      <c r="F1769" s="163"/>
      <c r="G1769" s="163"/>
      <c r="H1769" s="163"/>
      <c r="I1769" s="163"/>
      <c r="J1769" s="163"/>
    </row>
    <row r="1770" spans="1:10" x14ac:dyDescent="0.25">
      <c r="A1770" s="163"/>
      <c r="B1770" s="163"/>
      <c r="C1770" s="163"/>
      <c r="D1770" s="163"/>
      <c r="E1770" s="163"/>
      <c r="F1770" s="163"/>
      <c r="G1770" s="163"/>
      <c r="H1770" s="163"/>
      <c r="I1770" s="163"/>
      <c r="J1770" s="163"/>
    </row>
    <row r="1771" spans="1:10" x14ac:dyDescent="0.25">
      <c r="A1771" s="163"/>
      <c r="B1771" s="163"/>
      <c r="C1771" s="163"/>
      <c r="D1771" s="163"/>
      <c r="E1771" s="163"/>
      <c r="F1771" s="163"/>
      <c r="G1771" s="163"/>
      <c r="H1771" s="163"/>
      <c r="I1771" s="163"/>
      <c r="J1771" s="163"/>
    </row>
    <row r="1772" spans="1:10" x14ac:dyDescent="0.25">
      <c r="A1772" s="163"/>
      <c r="B1772" s="163"/>
      <c r="C1772" s="163"/>
      <c r="D1772" s="163"/>
      <c r="E1772" s="163"/>
      <c r="F1772" s="163"/>
      <c r="G1772" s="163"/>
      <c r="H1772" s="163"/>
      <c r="I1772" s="163"/>
      <c r="J1772" s="163"/>
    </row>
    <row r="1773" spans="1:10" x14ac:dyDescent="0.25">
      <c r="A1773" s="163"/>
      <c r="B1773" s="163"/>
      <c r="C1773" s="163"/>
      <c r="D1773" s="163"/>
      <c r="E1773" s="163"/>
      <c r="F1773" s="163"/>
      <c r="G1773" s="163"/>
      <c r="H1773" s="163"/>
      <c r="I1773" s="163"/>
      <c r="J1773" s="163"/>
    </row>
    <row r="1774" spans="1:10" x14ac:dyDescent="0.25">
      <c r="A1774" s="163"/>
      <c r="B1774" s="163"/>
      <c r="C1774" s="163"/>
      <c r="D1774" s="163"/>
      <c r="E1774" s="163"/>
      <c r="F1774" s="163"/>
      <c r="G1774" s="163"/>
      <c r="H1774" s="163"/>
      <c r="I1774" s="163"/>
      <c r="J1774" s="163"/>
    </row>
    <row r="1775" spans="1:10" x14ac:dyDescent="0.25">
      <c r="A1775" s="163"/>
      <c r="B1775" s="163"/>
      <c r="C1775" s="163"/>
      <c r="D1775" s="163"/>
      <c r="E1775" s="163"/>
      <c r="F1775" s="163"/>
      <c r="G1775" s="163"/>
      <c r="H1775" s="163"/>
      <c r="I1775" s="163"/>
      <c r="J1775" s="163"/>
    </row>
    <row r="1776" spans="1:10" x14ac:dyDescent="0.25">
      <c r="A1776" s="163"/>
      <c r="B1776" s="163"/>
      <c r="C1776" s="163"/>
      <c r="D1776" s="163"/>
      <c r="E1776" s="163"/>
      <c r="F1776" s="163"/>
      <c r="G1776" s="163"/>
      <c r="H1776" s="163"/>
      <c r="I1776" s="163"/>
      <c r="J1776" s="163"/>
    </row>
    <row r="1777" spans="1:10" x14ac:dyDescent="0.25">
      <c r="A1777" s="163"/>
      <c r="B1777" s="163"/>
      <c r="C1777" s="163"/>
      <c r="D1777" s="163"/>
      <c r="E1777" s="163"/>
      <c r="F1777" s="163"/>
      <c r="G1777" s="163"/>
      <c r="H1777" s="163"/>
      <c r="I1777" s="163"/>
      <c r="J1777" s="163"/>
    </row>
    <row r="1778" spans="1:10" x14ac:dyDescent="0.25">
      <c r="A1778" s="163"/>
      <c r="B1778" s="163"/>
      <c r="C1778" s="163"/>
      <c r="D1778" s="163"/>
      <c r="E1778" s="163"/>
      <c r="F1778" s="163"/>
      <c r="G1778" s="163"/>
      <c r="H1778" s="163"/>
      <c r="I1778" s="163"/>
      <c r="J1778" s="163"/>
    </row>
    <row r="1779" spans="1:10" x14ac:dyDescent="0.25">
      <c r="A1779" s="163"/>
      <c r="B1779" s="163"/>
      <c r="C1779" s="163"/>
      <c r="D1779" s="163"/>
      <c r="E1779" s="163"/>
      <c r="F1779" s="163"/>
      <c r="G1779" s="163"/>
      <c r="H1779" s="163"/>
      <c r="I1779" s="163"/>
      <c r="J1779" s="163"/>
    </row>
    <row r="1780" spans="1:10" x14ac:dyDescent="0.25">
      <c r="A1780" s="163"/>
      <c r="B1780" s="163"/>
      <c r="C1780" s="163"/>
      <c r="D1780" s="163"/>
      <c r="E1780" s="163"/>
      <c r="F1780" s="163"/>
      <c r="G1780" s="163"/>
      <c r="H1780" s="163"/>
      <c r="I1780" s="163"/>
      <c r="J1780" s="163"/>
    </row>
    <row r="1781" spans="1:10" x14ac:dyDescent="0.25">
      <c r="A1781" s="163"/>
      <c r="B1781" s="163"/>
      <c r="C1781" s="163"/>
      <c r="D1781" s="163"/>
      <c r="E1781" s="163"/>
      <c r="F1781" s="163"/>
      <c r="G1781" s="163"/>
      <c r="H1781" s="163"/>
      <c r="I1781" s="163"/>
      <c r="J1781" s="163"/>
    </row>
    <row r="1782" spans="1:10" x14ac:dyDescent="0.25">
      <c r="A1782" s="163"/>
      <c r="B1782" s="163"/>
      <c r="C1782" s="163"/>
      <c r="D1782" s="163"/>
      <c r="E1782" s="163"/>
      <c r="F1782" s="163"/>
      <c r="G1782" s="163"/>
      <c r="H1782" s="163"/>
      <c r="I1782" s="163"/>
      <c r="J1782" s="163"/>
    </row>
    <row r="1783" spans="1:10" x14ac:dyDescent="0.25">
      <c r="A1783" s="163"/>
      <c r="B1783" s="163"/>
      <c r="C1783" s="163"/>
      <c r="D1783" s="163"/>
      <c r="E1783" s="163"/>
      <c r="F1783" s="163"/>
      <c r="G1783" s="163"/>
      <c r="H1783" s="163"/>
      <c r="I1783" s="163"/>
      <c r="J1783" s="163"/>
    </row>
    <row r="1784" spans="1:10" x14ac:dyDescent="0.25">
      <c r="A1784" s="163"/>
      <c r="B1784" s="163"/>
      <c r="C1784" s="163"/>
      <c r="D1784" s="163"/>
      <c r="E1784" s="163"/>
      <c r="F1784" s="163"/>
      <c r="G1784" s="163"/>
      <c r="H1784" s="163"/>
      <c r="I1784" s="163"/>
      <c r="J1784" s="163"/>
    </row>
    <row r="1785" spans="1:10" x14ac:dyDescent="0.25">
      <c r="A1785" s="163"/>
      <c r="B1785" s="163"/>
      <c r="C1785" s="163"/>
      <c r="D1785" s="163"/>
      <c r="E1785" s="163"/>
      <c r="F1785" s="163"/>
      <c r="G1785" s="163"/>
      <c r="H1785" s="163"/>
      <c r="I1785" s="163"/>
      <c r="J1785" s="163"/>
    </row>
    <row r="1786" spans="1:10" x14ac:dyDescent="0.25">
      <c r="A1786" s="163"/>
      <c r="B1786" s="163"/>
      <c r="C1786" s="163"/>
      <c r="D1786" s="163"/>
      <c r="E1786" s="163"/>
      <c r="F1786" s="163"/>
      <c r="G1786" s="163"/>
      <c r="H1786" s="163"/>
      <c r="I1786" s="163"/>
      <c r="J1786" s="163"/>
    </row>
    <row r="1787" spans="1:10" x14ac:dyDescent="0.25">
      <c r="A1787" s="163"/>
      <c r="B1787" s="163"/>
      <c r="C1787" s="163"/>
      <c r="D1787" s="163"/>
      <c r="E1787" s="163"/>
      <c r="F1787" s="163"/>
      <c r="G1787" s="163"/>
      <c r="H1787" s="163"/>
      <c r="I1787" s="163"/>
      <c r="J1787" s="163"/>
    </row>
    <row r="1788" spans="1:10" x14ac:dyDescent="0.25">
      <c r="A1788" s="163"/>
      <c r="B1788" s="163"/>
      <c r="C1788" s="163"/>
      <c r="D1788" s="163"/>
      <c r="E1788" s="163"/>
      <c r="F1788" s="163"/>
      <c r="G1788" s="163"/>
      <c r="H1788" s="163"/>
      <c r="I1788" s="163"/>
      <c r="J1788" s="163"/>
    </row>
    <row r="1789" spans="1:10" x14ac:dyDescent="0.25">
      <c r="A1789" s="163"/>
      <c r="B1789" s="163"/>
      <c r="C1789" s="163"/>
      <c r="D1789" s="163"/>
      <c r="E1789" s="163"/>
      <c r="F1789" s="163"/>
      <c r="G1789" s="163"/>
      <c r="H1789" s="163"/>
      <c r="I1789" s="163"/>
      <c r="J1789" s="163"/>
    </row>
    <row r="1790" spans="1:10" x14ac:dyDescent="0.25">
      <c r="A1790" s="163"/>
      <c r="B1790" s="163"/>
      <c r="C1790" s="163"/>
      <c r="D1790" s="163"/>
      <c r="E1790" s="163"/>
      <c r="F1790" s="163"/>
      <c r="G1790" s="163"/>
      <c r="H1790" s="163"/>
      <c r="I1790" s="163"/>
      <c r="J1790" s="163"/>
    </row>
    <row r="1791" spans="1:10" x14ac:dyDescent="0.25">
      <c r="A1791" s="163"/>
      <c r="B1791" s="163"/>
      <c r="C1791" s="163"/>
      <c r="D1791" s="163"/>
      <c r="E1791" s="163"/>
      <c r="F1791" s="163"/>
      <c r="G1791" s="163"/>
      <c r="H1791" s="163"/>
      <c r="I1791" s="163"/>
      <c r="J1791" s="163"/>
    </row>
    <row r="1792" spans="1:10" x14ac:dyDescent="0.25">
      <c r="A1792" s="163"/>
      <c r="B1792" s="163"/>
      <c r="C1792" s="163"/>
      <c r="D1792" s="163"/>
      <c r="E1792" s="163"/>
      <c r="F1792" s="163"/>
      <c r="G1792" s="163"/>
      <c r="H1792" s="163"/>
      <c r="I1792" s="163"/>
      <c r="J1792" s="163"/>
    </row>
    <row r="1793" spans="1:10" x14ac:dyDescent="0.25">
      <c r="A1793" s="163"/>
      <c r="B1793" s="163"/>
      <c r="C1793" s="163"/>
      <c r="D1793" s="163"/>
      <c r="E1793" s="163"/>
      <c r="F1793" s="163"/>
      <c r="G1793" s="163"/>
      <c r="H1793" s="163"/>
      <c r="I1793" s="163"/>
      <c r="J1793" s="163"/>
    </row>
    <row r="1794" spans="1:10" x14ac:dyDescent="0.25">
      <c r="A1794" s="163"/>
      <c r="B1794" s="163"/>
      <c r="C1794" s="163"/>
      <c r="D1794" s="163"/>
      <c r="E1794" s="163"/>
      <c r="F1794" s="163"/>
      <c r="G1794" s="163"/>
      <c r="H1794" s="163"/>
      <c r="I1794" s="163"/>
      <c r="J1794" s="163"/>
    </row>
    <row r="1795" spans="1:10" x14ac:dyDescent="0.25">
      <c r="A1795" s="163"/>
      <c r="B1795" s="163"/>
      <c r="C1795" s="163"/>
      <c r="D1795" s="163"/>
      <c r="E1795" s="163"/>
      <c r="F1795" s="163"/>
      <c r="G1795" s="163"/>
      <c r="H1795" s="163"/>
      <c r="I1795" s="163"/>
      <c r="J1795" s="163"/>
    </row>
    <row r="1796" spans="1:10" x14ac:dyDescent="0.25">
      <c r="A1796" s="163"/>
      <c r="B1796" s="163"/>
      <c r="C1796" s="163"/>
      <c r="D1796" s="163"/>
      <c r="E1796" s="163"/>
      <c r="F1796" s="163"/>
      <c r="G1796" s="163"/>
      <c r="H1796" s="163"/>
      <c r="I1796" s="163"/>
      <c r="J1796" s="163"/>
    </row>
    <row r="1797" spans="1:10" x14ac:dyDescent="0.25">
      <c r="A1797" s="163"/>
      <c r="B1797" s="163"/>
      <c r="C1797" s="163"/>
      <c r="D1797" s="163"/>
      <c r="E1797" s="163"/>
      <c r="F1797" s="163"/>
      <c r="G1797" s="163"/>
      <c r="H1797" s="163"/>
      <c r="I1797" s="163"/>
      <c r="J1797" s="163"/>
    </row>
    <row r="1798" spans="1:10" x14ac:dyDescent="0.25">
      <c r="A1798" s="163"/>
      <c r="B1798" s="163"/>
      <c r="C1798" s="163"/>
      <c r="D1798" s="163"/>
      <c r="E1798" s="163"/>
      <c r="F1798" s="163"/>
      <c r="G1798" s="163"/>
      <c r="H1798" s="163"/>
      <c r="I1798" s="163"/>
      <c r="J1798" s="163"/>
    </row>
    <row r="1799" spans="1:10" x14ac:dyDescent="0.25">
      <c r="A1799" s="163"/>
      <c r="B1799" s="163"/>
      <c r="C1799" s="163"/>
      <c r="D1799" s="163"/>
      <c r="E1799" s="163"/>
      <c r="F1799" s="163"/>
      <c r="G1799" s="163"/>
      <c r="H1799" s="163"/>
      <c r="I1799" s="163"/>
      <c r="J1799" s="163"/>
    </row>
    <row r="1800" spans="1:10" x14ac:dyDescent="0.25">
      <c r="A1800" s="163"/>
      <c r="B1800" s="163"/>
      <c r="C1800" s="163"/>
      <c r="D1800" s="163"/>
      <c r="E1800" s="163"/>
      <c r="F1800" s="163"/>
      <c r="G1800" s="163"/>
      <c r="H1800" s="163"/>
      <c r="I1800" s="163"/>
      <c r="J1800" s="163"/>
    </row>
    <row r="1801" spans="1:10" x14ac:dyDescent="0.25">
      <c r="A1801" s="163"/>
      <c r="B1801" s="163"/>
      <c r="C1801" s="163"/>
      <c r="D1801" s="163"/>
      <c r="E1801" s="163"/>
      <c r="F1801" s="163"/>
      <c r="G1801" s="163"/>
      <c r="H1801" s="163"/>
      <c r="I1801" s="163"/>
      <c r="J1801" s="163"/>
    </row>
    <row r="1802" spans="1:10" x14ac:dyDescent="0.25">
      <c r="A1802" s="163"/>
      <c r="B1802" s="163"/>
      <c r="C1802" s="163"/>
      <c r="D1802" s="163"/>
      <c r="E1802" s="163"/>
      <c r="F1802" s="163"/>
      <c r="G1802" s="163"/>
      <c r="H1802" s="163"/>
      <c r="I1802" s="163"/>
      <c r="J1802" s="163"/>
    </row>
    <row r="1803" spans="1:10" x14ac:dyDescent="0.25">
      <c r="A1803" s="163"/>
      <c r="B1803" s="163"/>
      <c r="C1803" s="163"/>
      <c r="D1803" s="163"/>
      <c r="E1803" s="163"/>
      <c r="F1803" s="163"/>
      <c r="G1803" s="163"/>
      <c r="H1803" s="163"/>
      <c r="I1803" s="163"/>
      <c r="J1803" s="163"/>
    </row>
    <row r="1804" spans="1:10" x14ac:dyDescent="0.25">
      <c r="A1804" s="163"/>
      <c r="B1804" s="163"/>
      <c r="C1804" s="163"/>
      <c r="D1804" s="163"/>
      <c r="E1804" s="163"/>
      <c r="F1804" s="163"/>
      <c r="G1804" s="163"/>
      <c r="H1804" s="163"/>
      <c r="I1804" s="163"/>
      <c r="J1804" s="163"/>
    </row>
    <row r="1805" spans="1:10" x14ac:dyDescent="0.25">
      <c r="A1805" s="163"/>
      <c r="B1805" s="163"/>
      <c r="C1805" s="163"/>
      <c r="D1805" s="163"/>
      <c r="E1805" s="163"/>
      <c r="F1805" s="163"/>
      <c r="G1805" s="163"/>
      <c r="H1805" s="163"/>
      <c r="I1805" s="163"/>
      <c r="J1805" s="163"/>
    </row>
    <row r="1806" spans="1:10" x14ac:dyDescent="0.25">
      <c r="A1806" s="163"/>
      <c r="B1806" s="163"/>
      <c r="C1806" s="163"/>
      <c r="D1806" s="163"/>
      <c r="E1806" s="163"/>
      <c r="F1806" s="163"/>
      <c r="G1806" s="163"/>
      <c r="H1806" s="163"/>
      <c r="I1806" s="163"/>
      <c r="J1806" s="163"/>
    </row>
    <row r="1807" spans="1:10" x14ac:dyDescent="0.25">
      <c r="A1807" s="163"/>
      <c r="B1807" s="163"/>
      <c r="C1807" s="163"/>
      <c r="D1807" s="163"/>
      <c r="E1807" s="163"/>
      <c r="F1807" s="163"/>
      <c r="G1807" s="163"/>
      <c r="H1807" s="163"/>
      <c r="I1807" s="163"/>
      <c r="J1807" s="163"/>
    </row>
    <row r="1808" spans="1:10" x14ac:dyDescent="0.25">
      <c r="A1808" s="163"/>
      <c r="B1808" s="163"/>
      <c r="C1808" s="163"/>
      <c r="D1808" s="163"/>
      <c r="E1808" s="163"/>
      <c r="F1808" s="163"/>
      <c r="G1808" s="163"/>
      <c r="H1808" s="163"/>
      <c r="I1808" s="163"/>
      <c r="J1808" s="163"/>
    </row>
    <row r="1809" spans="1:10" x14ac:dyDescent="0.25">
      <c r="A1809" s="163"/>
      <c r="B1809" s="163"/>
      <c r="C1809" s="163"/>
      <c r="D1809" s="163"/>
      <c r="E1809" s="163"/>
      <c r="F1809" s="163"/>
      <c r="G1809" s="163"/>
      <c r="H1809" s="163"/>
      <c r="I1809" s="163"/>
      <c r="J1809" s="163"/>
    </row>
    <row r="1810" spans="1:10" x14ac:dyDescent="0.25">
      <c r="A1810" s="163"/>
      <c r="B1810" s="163"/>
      <c r="C1810" s="163"/>
      <c r="D1810" s="163"/>
      <c r="E1810" s="163"/>
      <c r="F1810" s="163"/>
      <c r="G1810" s="163"/>
      <c r="H1810" s="163"/>
      <c r="I1810" s="163"/>
      <c r="J1810" s="163"/>
    </row>
    <row r="1811" spans="1:10" x14ac:dyDescent="0.25">
      <c r="A1811" s="163"/>
      <c r="B1811" s="163"/>
      <c r="C1811" s="163"/>
      <c r="D1811" s="163"/>
      <c r="E1811" s="163"/>
      <c r="F1811" s="163"/>
      <c r="G1811" s="163"/>
      <c r="H1811" s="163"/>
      <c r="I1811" s="163"/>
      <c r="J1811" s="163"/>
    </row>
    <row r="1812" spans="1:10" x14ac:dyDescent="0.25">
      <c r="A1812" s="163"/>
      <c r="B1812" s="163"/>
      <c r="C1812" s="163"/>
      <c r="D1812" s="163"/>
      <c r="E1812" s="163"/>
      <c r="F1812" s="163"/>
      <c r="G1812" s="163"/>
      <c r="H1812" s="163"/>
      <c r="I1812" s="163"/>
      <c r="J1812" s="163"/>
    </row>
    <row r="1813" spans="1:10" x14ac:dyDescent="0.25">
      <c r="A1813" s="163"/>
      <c r="B1813" s="163"/>
      <c r="C1813" s="163"/>
      <c r="D1813" s="163"/>
      <c r="E1813" s="163"/>
      <c r="F1813" s="163"/>
      <c r="G1813" s="163"/>
      <c r="H1813" s="163"/>
      <c r="I1813" s="163"/>
      <c r="J1813" s="163"/>
    </row>
    <row r="1814" spans="1:10" x14ac:dyDescent="0.25">
      <c r="A1814" s="163"/>
      <c r="B1814" s="163"/>
      <c r="C1814" s="163"/>
      <c r="D1814" s="163"/>
      <c r="E1814" s="163"/>
      <c r="F1814" s="163"/>
      <c r="G1814" s="163"/>
      <c r="H1814" s="163"/>
      <c r="I1814" s="163"/>
      <c r="J1814" s="163"/>
    </row>
    <row r="1815" spans="1:10" x14ac:dyDescent="0.25">
      <c r="A1815" s="163"/>
      <c r="B1815" s="163"/>
      <c r="C1815" s="163"/>
      <c r="D1815" s="163"/>
      <c r="E1815" s="163"/>
      <c r="F1815" s="163"/>
      <c r="G1815" s="163"/>
      <c r="H1815" s="163"/>
      <c r="I1815" s="163"/>
      <c r="J1815" s="163"/>
    </row>
    <row r="1816" spans="1:10" x14ac:dyDescent="0.25">
      <c r="A1816" s="163"/>
      <c r="B1816" s="163"/>
      <c r="C1816" s="163"/>
      <c r="D1816" s="163"/>
      <c r="E1816" s="163"/>
      <c r="F1816" s="163"/>
      <c r="G1816" s="163"/>
      <c r="H1816" s="163"/>
      <c r="I1816" s="163"/>
      <c r="J1816" s="163"/>
    </row>
    <row r="1817" spans="1:10" x14ac:dyDescent="0.25">
      <c r="A1817" s="163"/>
      <c r="B1817" s="163"/>
      <c r="C1817" s="163"/>
      <c r="D1817" s="163"/>
      <c r="E1817" s="163"/>
      <c r="F1817" s="163"/>
      <c r="G1817" s="163"/>
      <c r="H1817" s="163"/>
      <c r="I1817" s="163"/>
      <c r="J1817" s="163"/>
    </row>
    <row r="1818" spans="1:10" x14ac:dyDescent="0.25">
      <c r="A1818" s="163"/>
      <c r="B1818" s="163"/>
      <c r="C1818" s="163"/>
      <c r="D1818" s="163"/>
      <c r="E1818" s="163"/>
      <c r="F1818" s="163"/>
      <c r="G1818" s="163"/>
      <c r="H1818" s="163"/>
      <c r="I1818" s="163"/>
      <c r="J1818" s="163"/>
    </row>
    <row r="1819" spans="1:10" x14ac:dyDescent="0.25">
      <c r="A1819" s="163"/>
      <c r="B1819" s="163"/>
      <c r="C1819" s="163"/>
      <c r="D1819" s="163"/>
      <c r="E1819" s="163"/>
      <c r="F1819" s="163"/>
      <c r="G1819" s="163"/>
      <c r="H1819" s="163"/>
      <c r="I1819" s="163"/>
      <c r="J1819" s="163"/>
    </row>
    <row r="1820" spans="1:10" x14ac:dyDescent="0.25">
      <c r="A1820" s="163"/>
      <c r="B1820" s="163"/>
      <c r="C1820" s="163"/>
      <c r="D1820" s="163"/>
      <c r="E1820" s="163"/>
      <c r="F1820" s="163"/>
      <c r="G1820" s="163"/>
      <c r="H1820" s="163"/>
      <c r="I1820" s="163"/>
      <c r="J1820" s="163"/>
    </row>
    <row r="1821" spans="1:10" x14ac:dyDescent="0.25">
      <c r="A1821" s="163"/>
      <c r="B1821" s="163"/>
      <c r="C1821" s="163"/>
      <c r="D1821" s="163"/>
      <c r="E1821" s="163"/>
      <c r="F1821" s="163"/>
      <c r="G1821" s="163"/>
      <c r="H1821" s="163"/>
      <c r="I1821" s="163"/>
      <c r="J1821" s="163"/>
    </row>
    <row r="1822" spans="1:10" x14ac:dyDescent="0.25">
      <c r="A1822" s="163"/>
      <c r="B1822" s="163"/>
      <c r="C1822" s="163"/>
      <c r="D1822" s="163"/>
      <c r="E1822" s="163"/>
      <c r="F1822" s="163"/>
      <c r="G1822" s="163"/>
      <c r="H1822" s="163"/>
      <c r="I1822" s="163"/>
      <c r="J1822" s="163"/>
    </row>
    <row r="1823" spans="1:10" x14ac:dyDescent="0.25">
      <c r="A1823" s="163"/>
      <c r="B1823" s="163"/>
      <c r="C1823" s="163"/>
      <c r="D1823" s="163"/>
      <c r="E1823" s="163"/>
      <c r="F1823" s="163"/>
      <c r="G1823" s="163"/>
      <c r="H1823" s="163"/>
      <c r="I1823" s="163"/>
      <c r="J1823" s="163"/>
    </row>
    <row r="1824" spans="1:10" x14ac:dyDescent="0.25">
      <c r="A1824" s="163"/>
      <c r="B1824" s="163"/>
      <c r="C1824" s="163"/>
      <c r="D1824" s="163"/>
      <c r="E1824" s="163"/>
      <c r="F1824" s="163"/>
      <c r="G1824" s="163"/>
      <c r="H1824" s="163"/>
      <c r="I1824" s="163"/>
      <c r="J1824" s="163"/>
    </row>
    <row r="1825" spans="1:10" x14ac:dyDescent="0.25">
      <c r="A1825" s="163"/>
      <c r="B1825" s="163"/>
      <c r="C1825" s="163"/>
      <c r="D1825" s="163"/>
      <c r="E1825" s="163"/>
      <c r="F1825" s="163"/>
      <c r="G1825" s="163"/>
      <c r="H1825" s="163"/>
      <c r="I1825" s="163"/>
      <c r="J1825" s="163"/>
    </row>
    <row r="1826" spans="1:10" x14ac:dyDescent="0.25">
      <c r="A1826" s="163"/>
      <c r="B1826" s="163"/>
      <c r="C1826" s="163"/>
      <c r="D1826" s="163"/>
      <c r="E1826" s="163"/>
      <c r="F1826" s="163"/>
      <c r="G1826" s="163"/>
      <c r="H1826" s="163"/>
      <c r="I1826" s="163"/>
      <c r="J1826" s="163"/>
    </row>
    <row r="1827" spans="1:10" x14ac:dyDescent="0.25">
      <c r="A1827" s="163"/>
      <c r="B1827" s="163"/>
      <c r="C1827" s="163"/>
      <c r="D1827" s="163"/>
      <c r="E1827" s="163"/>
      <c r="F1827" s="163"/>
      <c r="G1827" s="163"/>
      <c r="H1827" s="163"/>
      <c r="I1827" s="163"/>
      <c r="J1827" s="163"/>
    </row>
    <row r="1828" spans="1:10" x14ac:dyDescent="0.25">
      <c r="A1828" s="163"/>
      <c r="B1828" s="163"/>
      <c r="C1828" s="163"/>
      <c r="D1828" s="163"/>
      <c r="E1828" s="163"/>
      <c r="F1828" s="163"/>
      <c r="G1828" s="163"/>
      <c r="H1828" s="163"/>
      <c r="I1828" s="163"/>
      <c r="J1828" s="163"/>
    </row>
    <row r="1829" spans="1:10" x14ac:dyDescent="0.25">
      <c r="A1829" s="163"/>
      <c r="B1829" s="163"/>
      <c r="C1829" s="163"/>
      <c r="D1829" s="163"/>
      <c r="E1829" s="163"/>
      <c r="F1829" s="163"/>
      <c r="G1829" s="163"/>
      <c r="H1829" s="163"/>
      <c r="I1829" s="163"/>
      <c r="J1829" s="163"/>
    </row>
    <row r="1830" spans="1:10" x14ac:dyDescent="0.25">
      <c r="A1830" s="163"/>
      <c r="B1830" s="163"/>
      <c r="C1830" s="163"/>
      <c r="D1830" s="163"/>
      <c r="E1830" s="163"/>
      <c r="F1830" s="163"/>
      <c r="G1830" s="163"/>
      <c r="H1830" s="163"/>
      <c r="I1830" s="163"/>
      <c r="J1830" s="163"/>
    </row>
    <row r="1831" spans="1:10" x14ac:dyDescent="0.25">
      <c r="A1831" s="163"/>
      <c r="B1831" s="163"/>
      <c r="C1831" s="163"/>
      <c r="D1831" s="163"/>
      <c r="E1831" s="163"/>
      <c r="F1831" s="163"/>
      <c r="G1831" s="163"/>
      <c r="H1831" s="163"/>
      <c r="I1831" s="163"/>
      <c r="J1831" s="163"/>
    </row>
    <row r="1832" spans="1:10" x14ac:dyDescent="0.25">
      <c r="A1832" s="163"/>
      <c r="B1832" s="163"/>
      <c r="C1832" s="163"/>
      <c r="D1832" s="163"/>
      <c r="E1832" s="163"/>
      <c r="F1832" s="163"/>
      <c r="G1832" s="163"/>
      <c r="H1832" s="163"/>
      <c r="I1832" s="163"/>
      <c r="J1832" s="163"/>
    </row>
    <row r="1833" spans="1:10" x14ac:dyDescent="0.25">
      <c r="A1833" s="163"/>
      <c r="B1833" s="163"/>
      <c r="C1833" s="163"/>
      <c r="D1833" s="163"/>
      <c r="E1833" s="163"/>
      <c r="F1833" s="163"/>
      <c r="G1833" s="163"/>
      <c r="H1833" s="163"/>
      <c r="I1833" s="163"/>
      <c r="J1833" s="163"/>
    </row>
    <row r="1834" spans="1:10" x14ac:dyDescent="0.25">
      <c r="A1834" s="163"/>
      <c r="B1834" s="163"/>
      <c r="C1834" s="163"/>
      <c r="D1834" s="163"/>
      <c r="E1834" s="163"/>
      <c r="F1834" s="163"/>
      <c r="G1834" s="163"/>
      <c r="H1834" s="163"/>
      <c r="I1834" s="163"/>
      <c r="J1834" s="163"/>
    </row>
    <row r="1835" spans="1:10" x14ac:dyDescent="0.25">
      <c r="A1835" s="163"/>
      <c r="B1835" s="163"/>
      <c r="C1835" s="163"/>
      <c r="D1835" s="163"/>
      <c r="E1835" s="163"/>
      <c r="F1835" s="163"/>
      <c r="G1835" s="163"/>
      <c r="H1835" s="163"/>
      <c r="I1835" s="163"/>
      <c r="J1835" s="163"/>
    </row>
    <row r="1836" spans="1:10" x14ac:dyDescent="0.25">
      <c r="A1836" s="163"/>
      <c r="B1836" s="163"/>
      <c r="C1836" s="163"/>
      <c r="D1836" s="163"/>
      <c r="E1836" s="163"/>
      <c r="F1836" s="163"/>
      <c r="G1836" s="163"/>
      <c r="H1836" s="163"/>
      <c r="I1836" s="163"/>
      <c r="J1836" s="163"/>
    </row>
    <row r="1837" spans="1:10" x14ac:dyDescent="0.25">
      <c r="A1837" s="163"/>
      <c r="B1837" s="163"/>
      <c r="C1837" s="163"/>
      <c r="D1837" s="163"/>
      <c r="E1837" s="163"/>
      <c r="F1837" s="163"/>
      <c r="G1837" s="163"/>
      <c r="H1837" s="163"/>
      <c r="I1837" s="163"/>
      <c r="J1837" s="163"/>
    </row>
    <row r="1838" spans="1:10" x14ac:dyDescent="0.25">
      <c r="A1838" s="163"/>
      <c r="B1838" s="163"/>
      <c r="C1838" s="163"/>
      <c r="D1838" s="163"/>
      <c r="E1838" s="163"/>
      <c r="F1838" s="163"/>
      <c r="G1838" s="163"/>
      <c r="H1838" s="163"/>
      <c r="I1838" s="163"/>
      <c r="J1838" s="163"/>
    </row>
    <row r="1839" spans="1:10" x14ac:dyDescent="0.25">
      <c r="A1839" s="163"/>
      <c r="B1839" s="163"/>
      <c r="C1839" s="163"/>
      <c r="D1839" s="163"/>
      <c r="E1839" s="163"/>
      <c r="F1839" s="163"/>
      <c r="G1839" s="163"/>
      <c r="H1839" s="163"/>
      <c r="I1839" s="163"/>
      <c r="J1839" s="163"/>
    </row>
    <row r="1840" spans="1:10" x14ac:dyDescent="0.25">
      <c r="A1840" s="163"/>
      <c r="B1840" s="163"/>
      <c r="C1840" s="163"/>
      <c r="D1840" s="163"/>
      <c r="E1840" s="163"/>
      <c r="F1840" s="163"/>
      <c r="G1840" s="163"/>
      <c r="H1840" s="163"/>
      <c r="I1840" s="163"/>
      <c r="J1840" s="163"/>
    </row>
    <row r="1841" spans="1:10" x14ac:dyDescent="0.25">
      <c r="A1841" s="163"/>
      <c r="B1841" s="163"/>
      <c r="C1841" s="163"/>
      <c r="D1841" s="163"/>
      <c r="E1841" s="163"/>
      <c r="F1841" s="163"/>
      <c r="G1841" s="163"/>
      <c r="H1841" s="163"/>
      <c r="I1841" s="163"/>
      <c r="J1841" s="163"/>
    </row>
    <row r="1842" spans="1:10" x14ac:dyDescent="0.25">
      <c r="A1842" s="163"/>
      <c r="B1842" s="163"/>
      <c r="C1842" s="163"/>
      <c r="D1842" s="163"/>
      <c r="E1842" s="163"/>
      <c r="F1842" s="163"/>
      <c r="G1842" s="163"/>
      <c r="H1842" s="163"/>
      <c r="I1842" s="163"/>
      <c r="J1842" s="163"/>
    </row>
    <row r="1843" spans="1:10" x14ac:dyDescent="0.25">
      <c r="A1843" s="163"/>
      <c r="B1843" s="163"/>
      <c r="C1843" s="163"/>
      <c r="D1843" s="163"/>
      <c r="E1843" s="163"/>
      <c r="F1843" s="163"/>
      <c r="G1843" s="163"/>
      <c r="H1843" s="163"/>
      <c r="I1843" s="163"/>
      <c r="J1843" s="163"/>
    </row>
    <row r="1844" spans="1:10" x14ac:dyDescent="0.25">
      <c r="A1844" s="163"/>
      <c r="B1844" s="163"/>
      <c r="C1844" s="163"/>
      <c r="D1844" s="163"/>
      <c r="E1844" s="163"/>
      <c r="F1844" s="163"/>
      <c r="G1844" s="163"/>
      <c r="H1844" s="163"/>
      <c r="I1844" s="163"/>
      <c r="J1844" s="163"/>
    </row>
    <row r="1845" spans="1:10" x14ac:dyDescent="0.25">
      <c r="A1845" s="163"/>
      <c r="B1845" s="163"/>
      <c r="C1845" s="163"/>
      <c r="D1845" s="163"/>
      <c r="E1845" s="163"/>
      <c r="F1845" s="163"/>
      <c r="G1845" s="163"/>
      <c r="H1845" s="163"/>
      <c r="I1845" s="163"/>
      <c r="J1845" s="163"/>
    </row>
    <row r="1846" spans="1:10" x14ac:dyDescent="0.25">
      <c r="A1846" s="163"/>
      <c r="B1846" s="163"/>
      <c r="C1846" s="163"/>
      <c r="D1846" s="163"/>
      <c r="E1846" s="163"/>
      <c r="F1846" s="163"/>
      <c r="G1846" s="163"/>
      <c r="H1846" s="163"/>
      <c r="I1846" s="163"/>
      <c r="J1846" s="163"/>
    </row>
    <row r="1847" spans="1:10" x14ac:dyDescent="0.25">
      <c r="A1847" s="163"/>
      <c r="B1847" s="163"/>
      <c r="C1847" s="163"/>
      <c r="D1847" s="163"/>
      <c r="E1847" s="163"/>
      <c r="F1847" s="163"/>
      <c r="G1847" s="163"/>
      <c r="H1847" s="163"/>
      <c r="I1847" s="163"/>
      <c r="J1847" s="163"/>
    </row>
    <row r="1848" spans="1:10" x14ac:dyDescent="0.25">
      <c r="A1848" s="163"/>
      <c r="B1848" s="163"/>
      <c r="C1848" s="163"/>
      <c r="D1848" s="163"/>
      <c r="E1848" s="163"/>
      <c r="F1848" s="163"/>
      <c r="G1848" s="163"/>
      <c r="H1848" s="163"/>
      <c r="I1848" s="163"/>
      <c r="J1848" s="163"/>
    </row>
    <row r="1849" spans="1:10" x14ac:dyDescent="0.25">
      <c r="A1849" s="163"/>
      <c r="B1849" s="163"/>
      <c r="C1849" s="163"/>
      <c r="D1849" s="163"/>
      <c r="E1849" s="163"/>
      <c r="F1849" s="163"/>
      <c r="G1849" s="163"/>
      <c r="H1849" s="163"/>
      <c r="I1849" s="163"/>
      <c r="J1849" s="163"/>
    </row>
    <row r="1850" spans="1:10" x14ac:dyDescent="0.25">
      <c r="A1850" s="163"/>
      <c r="B1850" s="163"/>
      <c r="C1850" s="163"/>
      <c r="D1850" s="163"/>
      <c r="E1850" s="163"/>
      <c r="F1850" s="163"/>
      <c r="G1850" s="163"/>
      <c r="H1850" s="163"/>
      <c r="I1850" s="163"/>
      <c r="J1850" s="163"/>
    </row>
    <row r="1851" spans="1:10" x14ac:dyDescent="0.25">
      <c r="A1851" s="163"/>
      <c r="B1851" s="163"/>
      <c r="C1851" s="163"/>
      <c r="D1851" s="163"/>
      <c r="E1851" s="163"/>
      <c r="F1851" s="163"/>
      <c r="G1851" s="163"/>
      <c r="H1851" s="163"/>
      <c r="I1851" s="163"/>
      <c r="J1851" s="163"/>
    </row>
    <row r="1852" spans="1:10" x14ac:dyDescent="0.25">
      <c r="A1852" s="163"/>
      <c r="B1852" s="163"/>
      <c r="C1852" s="163"/>
      <c r="D1852" s="163"/>
      <c r="E1852" s="163"/>
      <c r="F1852" s="163"/>
      <c r="G1852" s="163"/>
      <c r="H1852" s="163"/>
      <c r="I1852" s="163"/>
      <c r="J1852" s="163"/>
    </row>
    <row r="1853" spans="1:10" x14ac:dyDescent="0.25">
      <c r="A1853" s="163"/>
      <c r="B1853" s="163"/>
      <c r="C1853" s="163"/>
      <c r="D1853" s="163"/>
      <c r="E1853" s="163"/>
      <c r="F1853" s="163"/>
      <c r="G1853" s="163"/>
      <c r="H1853" s="163"/>
      <c r="I1853" s="163"/>
      <c r="J1853" s="163"/>
    </row>
    <row r="1854" spans="1:10" x14ac:dyDescent="0.25">
      <c r="A1854" s="163"/>
      <c r="B1854" s="163"/>
      <c r="C1854" s="163"/>
      <c r="D1854" s="163"/>
      <c r="E1854" s="163"/>
      <c r="F1854" s="163"/>
      <c r="G1854" s="163"/>
      <c r="H1854" s="163"/>
      <c r="I1854" s="163"/>
      <c r="J1854" s="163"/>
    </row>
    <row r="1855" spans="1:10" x14ac:dyDescent="0.25">
      <c r="A1855" s="163"/>
      <c r="B1855" s="163"/>
      <c r="C1855" s="163"/>
      <c r="D1855" s="163"/>
      <c r="E1855" s="163"/>
      <c r="F1855" s="163"/>
      <c r="G1855" s="163"/>
      <c r="H1855" s="163"/>
      <c r="I1855" s="163"/>
      <c r="J1855" s="163"/>
    </row>
    <row r="1856" spans="1:10" x14ac:dyDescent="0.25">
      <c r="A1856" s="163"/>
      <c r="B1856" s="163"/>
      <c r="C1856" s="163"/>
      <c r="D1856" s="163"/>
      <c r="E1856" s="163"/>
      <c r="F1856" s="163"/>
      <c r="G1856" s="163"/>
      <c r="H1856" s="163"/>
      <c r="I1856" s="163"/>
      <c r="J1856" s="163"/>
    </row>
    <row r="1857" spans="1:10" x14ac:dyDescent="0.25">
      <c r="A1857" s="163"/>
      <c r="B1857" s="163"/>
      <c r="C1857" s="163"/>
      <c r="D1857" s="163"/>
      <c r="E1857" s="163"/>
      <c r="F1857" s="163"/>
      <c r="G1857" s="163"/>
      <c r="H1857" s="163"/>
      <c r="I1857" s="163"/>
      <c r="J1857" s="163"/>
    </row>
    <row r="1858" spans="1:10" x14ac:dyDescent="0.25">
      <c r="A1858" s="163"/>
      <c r="B1858" s="163"/>
      <c r="C1858" s="163"/>
      <c r="D1858" s="163"/>
      <c r="E1858" s="163"/>
      <c r="F1858" s="163"/>
      <c r="G1858" s="163"/>
      <c r="H1858" s="163"/>
      <c r="I1858" s="163"/>
      <c r="J1858" s="163"/>
    </row>
    <row r="1859" spans="1:10" x14ac:dyDescent="0.25">
      <c r="A1859" s="163"/>
      <c r="B1859" s="163"/>
      <c r="C1859" s="163"/>
      <c r="D1859" s="163"/>
      <c r="E1859" s="163"/>
      <c r="F1859" s="163"/>
      <c r="G1859" s="163"/>
      <c r="H1859" s="163"/>
      <c r="I1859" s="163"/>
      <c r="J1859" s="163"/>
    </row>
    <row r="1860" spans="1:10" x14ac:dyDescent="0.25">
      <c r="A1860" s="163"/>
      <c r="B1860" s="163"/>
      <c r="C1860" s="163"/>
      <c r="D1860" s="163"/>
      <c r="E1860" s="163"/>
      <c r="F1860" s="163"/>
      <c r="G1860" s="163"/>
      <c r="H1860" s="163"/>
      <c r="I1860" s="163"/>
      <c r="J1860" s="163"/>
    </row>
    <row r="1861" spans="1:10" x14ac:dyDescent="0.25">
      <c r="A1861" s="163"/>
      <c r="B1861" s="163"/>
      <c r="C1861" s="163"/>
      <c r="D1861" s="163"/>
      <c r="E1861" s="163"/>
      <c r="F1861" s="163"/>
      <c r="G1861" s="163"/>
      <c r="H1861" s="163"/>
      <c r="I1861" s="163"/>
      <c r="J1861" s="163"/>
    </row>
    <row r="1862" spans="1:10" x14ac:dyDescent="0.25">
      <c r="A1862" s="163"/>
      <c r="B1862" s="163"/>
      <c r="C1862" s="163"/>
      <c r="D1862" s="163"/>
      <c r="E1862" s="163"/>
      <c r="F1862" s="163"/>
      <c r="G1862" s="163"/>
      <c r="H1862" s="163"/>
      <c r="I1862" s="163"/>
      <c r="J1862" s="163"/>
    </row>
    <row r="1863" spans="1:10" x14ac:dyDescent="0.25">
      <c r="A1863" s="163"/>
      <c r="B1863" s="163"/>
      <c r="C1863" s="163"/>
      <c r="D1863" s="163"/>
      <c r="E1863" s="163"/>
      <c r="F1863" s="163"/>
      <c r="G1863" s="163"/>
      <c r="H1863" s="163"/>
      <c r="I1863" s="163"/>
      <c r="J1863" s="163"/>
    </row>
    <row r="1864" spans="1:10" x14ac:dyDescent="0.25">
      <c r="A1864" s="163"/>
      <c r="B1864" s="163"/>
      <c r="C1864" s="163"/>
      <c r="D1864" s="163"/>
      <c r="E1864" s="163"/>
      <c r="F1864" s="163"/>
      <c r="G1864" s="163"/>
      <c r="H1864" s="163"/>
      <c r="I1864" s="163"/>
      <c r="J1864" s="163"/>
    </row>
    <row r="1865" spans="1:10" x14ac:dyDescent="0.25">
      <c r="A1865" s="163"/>
      <c r="B1865" s="163"/>
      <c r="C1865" s="163"/>
      <c r="D1865" s="163"/>
      <c r="E1865" s="163"/>
      <c r="F1865" s="163"/>
      <c r="G1865" s="163"/>
      <c r="H1865" s="163"/>
      <c r="I1865" s="163"/>
      <c r="J1865" s="163"/>
    </row>
    <row r="1866" spans="1:10" x14ac:dyDescent="0.25">
      <c r="A1866" s="163"/>
      <c r="B1866" s="163"/>
      <c r="C1866" s="163"/>
      <c r="D1866" s="163"/>
      <c r="E1866" s="163"/>
      <c r="F1866" s="163"/>
      <c r="G1866" s="163"/>
      <c r="H1866" s="163"/>
      <c r="I1866" s="163"/>
      <c r="J1866" s="163"/>
    </row>
    <row r="1867" spans="1:10" x14ac:dyDescent="0.25">
      <c r="A1867" s="163"/>
      <c r="B1867" s="163"/>
      <c r="C1867" s="163"/>
      <c r="D1867" s="163"/>
      <c r="E1867" s="163"/>
      <c r="F1867" s="163"/>
      <c r="G1867" s="163"/>
      <c r="H1867" s="163"/>
      <c r="I1867" s="163"/>
      <c r="J1867" s="163"/>
    </row>
    <row r="1868" spans="1:10" x14ac:dyDescent="0.25">
      <c r="A1868" s="163"/>
      <c r="B1868" s="163"/>
      <c r="C1868" s="163"/>
      <c r="D1868" s="163"/>
      <c r="E1868" s="163"/>
      <c r="F1868" s="163"/>
      <c r="G1868" s="163"/>
      <c r="H1868" s="163"/>
      <c r="I1868" s="163"/>
      <c r="J1868" s="163"/>
    </row>
    <row r="1869" spans="1:10" x14ac:dyDescent="0.25">
      <c r="A1869" s="163"/>
      <c r="B1869" s="163"/>
      <c r="C1869" s="163"/>
      <c r="D1869" s="163"/>
      <c r="E1869" s="163"/>
      <c r="F1869" s="163"/>
      <c r="G1869" s="163"/>
      <c r="H1869" s="163"/>
      <c r="I1869" s="163"/>
      <c r="J1869" s="163"/>
    </row>
    <row r="1870" spans="1:10" x14ac:dyDescent="0.25">
      <c r="A1870" s="163"/>
      <c r="B1870" s="163"/>
      <c r="C1870" s="163"/>
      <c r="D1870" s="163"/>
      <c r="E1870" s="163"/>
      <c r="F1870" s="163"/>
      <c r="G1870" s="163"/>
      <c r="H1870" s="163"/>
      <c r="I1870" s="163"/>
      <c r="J1870" s="163"/>
    </row>
    <row r="1871" spans="1:10" x14ac:dyDescent="0.25">
      <c r="A1871" s="163"/>
      <c r="B1871" s="163"/>
      <c r="C1871" s="163"/>
      <c r="D1871" s="163"/>
      <c r="E1871" s="163"/>
      <c r="F1871" s="163"/>
      <c r="G1871" s="163"/>
      <c r="H1871" s="163"/>
      <c r="I1871" s="163"/>
      <c r="J1871" s="163"/>
    </row>
    <row r="1872" spans="1:10" x14ac:dyDescent="0.25">
      <c r="A1872" s="163"/>
      <c r="B1872" s="163"/>
      <c r="C1872" s="163"/>
      <c r="D1872" s="163"/>
      <c r="E1872" s="163"/>
      <c r="F1872" s="163"/>
      <c r="G1872" s="163"/>
      <c r="H1872" s="163"/>
      <c r="I1872" s="163"/>
      <c r="J1872" s="163"/>
    </row>
    <row r="1873" spans="1:10" x14ac:dyDescent="0.25">
      <c r="A1873" s="163"/>
      <c r="B1873" s="163"/>
      <c r="C1873" s="163"/>
      <c r="D1873" s="163"/>
      <c r="E1873" s="163"/>
      <c r="F1873" s="163"/>
      <c r="G1873" s="163"/>
      <c r="H1873" s="163"/>
      <c r="I1873" s="163"/>
      <c r="J1873" s="163"/>
    </row>
    <row r="1874" spans="1:10" x14ac:dyDescent="0.25">
      <c r="A1874" s="163"/>
      <c r="B1874" s="163"/>
      <c r="C1874" s="163"/>
      <c r="D1874" s="163"/>
      <c r="E1874" s="163"/>
      <c r="F1874" s="163"/>
      <c r="G1874" s="163"/>
      <c r="H1874" s="163"/>
      <c r="I1874" s="163"/>
      <c r="J1874" s="163"/>
    </row>
    <row r="1875" spans="1:10" x14ac:dyDescent="0.25">
      <c r="A1875" s="163"/>
      <c r="B1875" s="163"/>
      <c r="C1875" s="163"/>
      <c r="D1875" s="163"/>
      <c r="E1875" s="163"/>
      <c r="F1875" s="163"/>
      <c r="G1875" s="163"/>
      <c r="H1875" s="163"/>
      <c r="I1875" s="163"/>
      <c r="J1875" s="163"/>
    </row>
    <row r="1876" spans="1:10" x14ac:dyDescent="0.25">
      <c r="A1876" s="163"/>
      <c r="B1876" s="163"/>
      <c r="C1876" s="163"/>
      <c r="D1876" s="163"/>
      <c r="E1876" s="163"/>
      <c r="F1876" s="163"/>
      <c r="G1876" s="163"/>
      <c r="H1876" s="163"/>
      <c r="I1876" s="163"/>
      <c r="J1876" s="163"/>
    </row>
    <row r="1877" spans="1:10" x14ac:dyDescent="0.25">
      <c r="A1877" s="163"/>
      <c r="B1877" s="163"/>
      <c r="C1877" s="163"/>
      <c r="D1877" s="163"/>
      <c r="E1877" s="163"/>
      <c r="F1877" s="163"/>
      <c r="G1877" s="163"/>
      <c r="H1877" s="163"/>
      <c r="I1877" s="163"/>
      <c r="J1877" s="163"/>
    </row>
    <row r="1878" spans="1:10" x14ac:dyDescent="0.25">
      <c r="A1878" s="163"/>
      <c r="B1878" s="163"/>
      <c r="C1878" s="163"/>
      <c r="D1878" s="163"/>
      <c r="E1878" s="163"/>
      <c r="F1878" s="163"/>
      <c r="G1878" s="163"/>
      <c r="H1878" s="163"/>
      <c r="I1878" s="163"/>
      <c r="J1878" s="163"/>
    </row>
    <row r="1879" spans="1:10" x14ac:dyDescent="0.25">
      <c r="A1879" s="163"/>
      <c r="B1879" s="163"/>
      <c r="C1879" s="163"/>
      <c r="D1879" s="163"/>
      <c r="E1879" s="163"/>
      <c r="F1879" s="163"/>
      <c r="G1879" s="163"/>
      <c r="H1879" s="163"/>
      <c r="I1879" s="163"/>
      <c r="J1879" s="163"/>
    </row>
    <row r="1880" spans="1:10" x14ac:dyDescent="0.25">
      <c r="A1880" s="163"/>
      <c r="B1880" s="163"/>
      <c r="C1880" s="163"/>
      <c r="D1880" s="163"/>
      <c r="E1880" s="163"/>
      <c r="F1880" s="163"/>
      <c r="G1880" s="163"/>
      <c r="H1880" s="163"/>
      <c r="I1880" s="163"/>
      <c r="J1880" s="163"/>
    </row>
    <row r="1881" spans="1:10" x14ac:dyDescent="0.25">
      <c r="A1881" s="163"/>
      <c r="B1881" s="163"/>
      <c r="C1881" s="163"/>
      <c r="D1881" s="163"/>
      <c r="E1881" s="163"/>
      <c r="F1881" s="163"/>
      <c r="G1881" s="163"/>
      <c r="H1881" s="163"/>
      <c r="I1881" s="163"/>
      <c r="J1881" s="163"/>
    </row>
    <row r="1882" spans="1:10" x14ac:dyDescent="0.25">
      <c r="A1882" s="163"/>
      <c r="B1882" s="163"/>
      <c r="C1882" s="163"/>
      <c r="D1882" s="163"/>
      <c r="E1882" s="163"/>
      <c r="F1882" s="163"/>
      <c r="G1882" s="163"/>
      <c r="H1882" s="163"/>
      <c r="I1882" s="163"/>
      <c r="J1882" s="163"/>
    </row>
    <row r="1883" spans="1:10" x14ac:dyDescent="0.25">
      <c r="A1883" s="163"/>
      <c r="B1883" s="163"/>
      <c r="C1883" s="163"/>
      <c r="D1883" s="163"/>
      <c r="E1883" s="163"/>
      <c r="F1883" s="163"/>
      <c r="G1883" s="163"/>
      <c r="H1883" s="163"/>
      <c r="I1883" s="163"/>
      <c r="J1883" s="163"/>
    </row>
    <row r="1884" spans="1:10" x14ac:dyDescent="0.25">
      <c r="A1884" s="163"/>
      <c r="B1884" s="163"/>
      <c r="C1884" s="163"/>
      <c r="D1884" s="163"/>
      <c r="E1884" s="163"/>
      <c r="F1884" s="163"/>
      <c r="G1884" s="163"/>
      <c r="H1884" s="163"/>
      <c r="I1884" s="163"/>
      <c r="J1884" s="163"/>
    </row>
    <row r="1885" spans="1:10" x14ac:dyDescent="0.25">
      <c r="A1885" s="163"/>
      <c r="B1885" s="163"/>
      <c r="C1885" s="163"/>
      <c r="D1885" s="163"/>
      <c r="E1885" s="163"/>
      <c r="F1885" s="163"/>
      <c r="G1885" s="163"/>
      <c r="H1885" s="163"/>
      <c r="I1885" s="163"/>
      <c r="J1885" s="163"/>
    </row>
    <row r="1886" spans="1:10" x14ac:dyDescent="0.25">
      <c r="A1886" s="163"/>
      <c r="B1886" s="163"/>
      <c r="C1886" s="163"/>
      <c r="D1886" s="163"/>
      <c r="E1886" s="163"/>
      <c r="F1886" s="163"/>
      <c r="G1886" s="163"/>
      <c r="H1886" s="163"/>
      <c r="I1886" s="163"/>
      <c r="J1886" s="163"/>
    </row>
    <row r="1887" spans="1:10" x14ac:dyDescent="0.25">
      <c r="A1887" s="163"/>
      <c r="B1887" s="163"/>
      <c r="C1887" s="163"/>
      <c r="D1887" s="163"/>
      <c r="E1887" s="163"/>
      <c r="F1887" s="163"/>
      <c r="G1887" s="163"/>
      <c r="H1887" s="163"/>
      <c r="I1887" s="163"/>
      <c r="J1887" s="163"/>
    </row>
    <row r="1888" spans="1:10" x14ac:dyDescent="0.25">
      <c r="A1888" s="163"/>
      <c r="B1888" s="163"/>
      <c r="C1888" s="163"/>
      <c r="D1888" s="163"/>
      <c r="E1888" s="163"/>
      <c r="F1888" s="163"/>
      <c r="G1888" s="163"/>
      <c r="H1888" s="163"/>
      <c r="I1888" s="163"/>
      <c r="J1888" s="163"/>
    </row>
    <row r="1889" spans="1:10" x14ac:dyDescent="0.25">
      <c r="A1889" s="163"/>
      <c r="B1889" s="163"/>
      <c r="C1889" s="163"/>
      <c r="D1889" s="163"/>
      <c r="E1889" s="163"/>
      <c r="F1889" s="163"/>
      <c r="G1889" s="163"/>
      <c r="H1889" s="163"/>
      <c r="I1889" s="163"/>
      <c r="J1889" s="163"/>
    </row>
    <row r="1890" spans="1:10" x14ac:dyDescent="0.25">
      <c r="A1890" s="163"/>
      <c r="B1890" s="163"/>
      <c r="C1890" s="163"/>
      <c r="D1890" s="163"/>
      <c r="E1890" s="163"/>
      <c r="F1890" s="163"/>
      <c r="G1890" s="163"/>
      <c r="H1890" s="163"/>
      <c r="I1890" s="163"/>
      <c r="J1890" s="163"/>
    </row>
    <row r="1891" spans="1:10" x14ac:dyDescent="0.25">
      <c r="A1891" s="163"/>
      <c r="B1891" s="163"/>
      <c r="C1891" s="163"/>
      <c r="D1891" s="163"/>
      <c r="E1891" s="163"/>
      <c r="F1891" s="163"/>
      <c r="G1891" s="163"/>
      <c r="H1891" s="163"/>
      <c r="I1891" s="163"/>
      <c r="J1891" s="163"/>
    </row>
    <row r="1892" spans="1:10" x14ac:dyDescent="0.25">
      <c r="A1892" s="163"/>
      <c r="B1892" s="163"/>
      <c r="C1892" s="163"/>
      <c r="D1892" s="163"/>
      <c r="E1892" s="163"/>
      <c r="F1892" s="163"/>
      <c r="G1892" s="163"/>
      <c r="H1892" s="163"/>
      <c r="I1892" s="163"/>
      <c r="J1892" s="163"/>
    </row>
    <row r="1893" spans="1:10" x14ac:dyDescent="0.25">
      <c r="A1893" s="163"/>
      <c r="B1893" s="163"/>
      <c r="C1893" s="163"/>
      <c r="D1893" s="163"/>
      <c r="E1893" s="163"/>
      <c r="F1893" s="163"/>
      <c r="G1893" s="163"/>
      <c r="H1893" s="163"/>
      <c r="I1893" s="163"/>
      <c r="J1893" s="163"/>
    </row>
    <row r="1894" spans="1:10" x14ac:dyDescent="0.25">
      <c r="A1894" s="163"/>
      <c r="B1894" s="163"/>
      <c r="C1894" s="163"/>
      <c r="D1894" s="163"/>
      <c r="E1894" s="163"/>
      <c r="F1894" s="163"/>
      <c r="G1894" s="163"/>
      <c r="H1894" s="163"/>
      <c r="I1894" s="163"/>
      <c r="J1894" s="163"/>
    </row>
    <row r="1895" spans="1:10" x14ac:dyDescent="0.25">
      <c r="A1895" s="163"/>
      <c r="B1895" s="163"/>
      <c r="C1895" s="163"/>
      <c r="D1895" s="163"/>
      <c r="E1895" s="163"/>
      <c r="F1895" s="163"/>
      <c r="G1895" s="163"/>
      <c r="H1895" s="163"/>
      <c r="I1895" s="163"/>
      <c r="J1895" s="163"/>
    </row>
    <row r="1896" spans="1:10" x14ac:dyDescent="0.25">
      <c r="A1896" s="163"/>
      <c r="B1896" s="163"/>
      <c r="C1896" s="163"/>
      <c r="D1896" s="163"/>
      <c r="E1896" s="163"/>
      <c r="F1896" s="163"/>
      <c r="G1896" s="163"/>
      <c r="H1896" s="163"/>
      <c r="I1896" s="163"/>
      <c r="J1896" s="163"/>
    </row>
    <row r="1897" spans="1:10" x14ac:dyDescent="0.25">
      <c r="A1897" s="163"/>
      <c r="B1897" s="163"/>
      <c r="C1897" s="163"/>
      <c r="D1897" s="163"/>
      <c r="E1897" s="163"/>
      <c r="F1897" s="163"/>
      <c r="G1897" s="163"/>
      <c r="H1897" s="163"/>
      <c r="I1897" s="163"/>
      <c r="J1897" s="163"/>
    </row>
    <row r="1898" spans="1:10" x14ac:dyDescent="0.25">
      <c r="A1898" s="163"/>
      <c r="B1898" s="163"/>
      <c r="C1898" s="163"/>
      <c r="D1898" s="163"/>
      <c r="E1898" s="163"/>
      <c r="F1898" s="163"/>
      <c r="G1898" s="163"/>
      <c r="H1898" s="163"/>
      <c r="I1898" s="163"/>
      <c r="J1898" s="163"/>
    </row>
    <row r="1899" spans="1:10" x14ac:dyDescent="0.25">
      <c r="A1899" s="163"/>
      <c r="B1899" s="163"/>
      <c r="C1899" s="163"/>
      <c r="D1899" s="163"/>
      <c r="E1899" s="163"/>
      <c r="F1899" s="163"/>
      <c r="G1899" s="163"/>
      <c r="H1899" s="163"/>
      <c r="I1899" s="163"/>
      <c r="J1899" s="163"/>
    </row>
    <row r="1900" spans="1:10" x14ac:dyDescent="0.25">
      <c r="A1900" s="163"/>
      <c r="B1900" s="163"/>
      <c r="C1900" s="163"/>
      <c r="D1900" s="163"/>
      <c r="E1900" s="163"/>
      <c r="F1900" s="163"/>
      <c r="G1900" s="163"/>
      <c r="H1900" s="163"/>
      <c r="I1900" s="163"/>
      <c r="J1900" s="163"/>
    </row>
    <row r="1901" spans="1:10" x14ac:dyDescent="0.25">
      <c r="A1901" s="163"/>
      <c r="B1901" s="163"/>
      <c r="C1901" s="163"/>
      <c r="D1901" s="163"/>
      <c r="E1901" s="163"/>
      <c r="F1901" s="163"/>
      <c r="G1901" s="163"/>
      <c r="H1901" s="163"/>
      <c r="I1901" s="163"/>
      <c r="J1901" s="163"/>
    </row>
    <row r="1902" spans="1:10" x14ac:dyDescent="0.25">
      <c r="A1902" s="163"/>
      <c r="B1902" s="163"/>
      <c r="C1902" s="163"/>
      <c r="D1902" s="163"/>
      <c r="E1902" s="163"/>
      <c r="F1902" s="163"/>
      <c r="G1902" s="163"/>
      <c r="H1902" s="163"/>
      <c r="I1902" s="163"/>
      <c r="J1902" s="163"/>
    </row>
    <row r="1903" spans="1:10" x14ac:dyDescent="0.25">
      <c r="A1903" s="163"/>
      <c r="B1903" s="163"/>
      <c r="C1903" s="163"/>
      <c r="D1903" s="163"/>
      <c r="E1903" s="163"/>
      <c r="F1903" s="163"/>
      <c r="G1903" s="163"/>
      <c r="H1903" s="163"/>
      <c r="I1903" s="163"/>
      <c r="J1903" s="163"/>
    </row>
    <row r="1904" spans="1:10" x14ac:dyDescent="0.25">
      <c r="A1904" s="163"/>
      <c r="B1904" s="163"/>
      <c r="C1904" s="163"/>
      <c r="D1904" s="163"/>
      <c r="E1904" s="163"/>
      <c r="F1904" s="163"/>
      <c r="G1904" s="163"/>
      <c r="H1904" s="163"/>
      <c r="I1904" s="163"/>
      <c r="J1904" s="163"/>
    </row>
    <row r="1905" spans="1:10" x14ac:dyDescent="0.25">
      <c r="A1905" s="163"/>
      <c r="B1905" s="163"/>
      <c r="C1905" s="163"/>
      <c r="D1905" s="163"/>
      <c r="E1905" s="163"/>
      <c r="F1905" s="163"/>
      <c r="G1905" s="163"/>
      <c r="H1905" s="163"/>
      <c r="I1905" s="163"/>
      <c r="J1905" s="163"/>
    </row>
    <row r="1906" spans="1:10" x14ac:dyDescent="0.25">
      <c r="A1906" s="163"/>
      <c r="B1906" s="163"/>
      <c r="C1906" s="163"/>
      <c r="D1906" s="163"/>
      <c r="E1906" s="163"/>
      <c r="F1906" s="163"/>
      <c r="G1906" s="163"/>
      <c r="H1906" s="163"/>
      <c r="I1906" s="163"/>
      <c r="J1906" s="163"/>
    </row>
    <row r="1907" spans="1:10" x14ac:dyDescent="0.25">
      <c r="A1907" s="163"/>
      <c r="B1907" s="163"/>
      <c r="C1907" s="163"/>
      <c r="D1907" s="163"/>
      <c r="E1907" s="163"/>
      <c r="F1907" s="163"/>
      <c r="G1907" s="163"/>
      <c r="H1907" s="163"/>
      <c r="I1907" s="163"/>
      <c r="J1907" s="163"/>
    </row>
    <row r="1908" spans="1:10" x14ac:dyDescent="0.25">
      <c r="A1908" s="163"/>
      <c r="B1908" s="163"/>
      <c r="C1908" s="163"/>
      <c r="D1908" s="163"/>
      <c r="E1908" s="163"/>
      <c r="F1908" s="163"/>
      <c r="G1908" s="163"/>
      <c r="H1908" s="163"/>
      <c r="I1908" s="163"/>
      <c r="J1908" s="163"/>
    </row>
    <row r="1909" spans="1:10" x14ac:dyDescent="0.25">
      <c r="A1909" s="163"/>
      <c r="B1909" s="163"/>
      <c r="C1909" s="163"/>
      <c r="D1909" s="163"/>
      <c r="E1909" s="163"/>
      <c r="F1909" s="163"/>
      <c r="G1909" s="163"/>
      <c r="H1909" s="163"/>
      <c r="I1909" s="163"/>
      <c r="J1909" s="163"/>
    </row>
    <row r="1910" spans="1:10" x14ac:dyDescent="0.25">
      <c r="A1910" s="163"/>
      <c r="B1910" s="163"/>
      <c r="C1910" s="163"/>
      <c r="D1910" s="163"/>
      <c r="E1910" s="163"/>
      <c r="F1910" s="163"/>
      <c r="G1910" s="163"/>
      <c r="H1910" s="163"/>
      <c r="I1910" s="163"/>
      <c r="J1910" s="163"/>
    </row>
    <row r="1911" spans="1:10" x14ac:dyDescent="0.25">
      <c r="A1911" s="163"/>
      <c r="B1911" s="163"/>
      <c r="C1911" s="163"/>
      <c r="D1911" s="163"/>
      <c r="E1911" s="163"/>
      <c r="F1911" s="163"/>
      <c r="G1911" s="163"/>
      <c r="H1911" s="163"/>
      <c r="I1911" s="163"/>
      <c r="J1911" s="163"/>
    </row>
    <row r="1912" spans="1:10" x14ac:dyDescent="0.25">
      <c r="A1912" s="163"/>
      <c r="B1912" s="163"/>
      <c r="C1912" s="163"/>
      <c r="D1912" s="163"/>
      <c r="E1912" s="163"/>
      <c r="F1912" s="163"/>
      <c r="G1912" s="163"/>
      <c r="H1912" s="163"/>
      <c r="I1912" s="163"/>
      <c r="J1912" s="163"/>
    </row>
    <row r="1913" spans="1:10" x14ac:dyDescent="0.25">
      <c r="A1913" s="163"/>
      <c r="B1913" s="163"/>
      <c r="C1913" s="163"/>
      <c r="D1913" s="163"/>
      <c r="E1913" s="163"/>
      <c r="F1913" s="163"/>
      <c r="G1913" s="163"/>
      <c r="H1913" s="163"/>
      <c r="I1913" s="163"/>
      <c r="J1913" s="163"/>
    </row>
    <row r="1914" spans="1:10" x14ac:dyDescent="0.25">
      <c r="A1914" s="163"/>
      <c r="B1914" s="163"/>
      <c r="C1914" s="163"/>
      <c r="D1914" s="163"/>
      <c r="E1914" s="163"/>
      <c r="F1914" s="163"/>
      <c r="G1914" s="163"/>
      <c r="H1914" s="163"/>
      <c r="I1914" s="163"/>
      <c r="J1914" s="163"/>
    </row>
    <row r="1915" spans="1:10" x14ac:dyDescent="0.25">
      <c r="A1915" s="163"/>
      <c r="B1915" s="163"/>
      <c r="C1915" s="163"/>
      <c r="D1915" s="163"/>
      <c r="E1915" s="163"/>
      <c r="F1915" s="163"/>
      <c r="G1915" s="163"/>
      <c r="H1915" s="163"/>
      <c r="I1915" s="163"/>
      <c r="J1915" s="163"/>
    </row>
    <row r="1916" spans="1:10" x14ac:dyDescent="0.25">
      <c r="A1916" s="163"/>
      <c r="B1916" s="163"/>
      <c r="C1916" s="163"/>
      <c r="D1916" s="163"/>
      <c r="E1916" s="163"/>
      <c r="F1916" s="163"/>
      <c r="G1916" s="163"/>
      <c r="H1916" s="163"/>
      <c r="I1916" s="163"/>
      <c r="J1916" s="163"/>
    </row>
    <row r="1917" spans="1:10" x14ac:dyDescent="0.25">
      <c r="A1917" s="163"/>
      <c r="B1917" s="163"/>
      <c r="C1917" s="163"/>
      <c r="D1917" s="163"/>
      <c r="E1917" s="163"/>
      <c r="F1917" s="163"/>
      <c r="G1917" s="163"/>
      <c r="H1917" s="163"/>
      <c r="I1917" s="163"/>
      <c r="J1917" s="163"/>
    </row>
    <row r="1918" spans="1:10" x14ac:dyDescent="0.25">
      <c r="A1918" s="163"/>
      <c r="B1918" s="163"/>
      <c r="C1918" s="163"/>
      <c r="D1918" s="163"/>
      <c r="E1918" s="163"/>
      <c r="F1918" s="163"/>
      <c r="G1918" s="163"/>
      <c r="H1918" s="163"/>
      <c r="I1918" s="163"/>
      <c r="J1918" s="163"/>
    </row>
    <row r="1919" spans="1:10" x14ac:dyDescent="0.25">
      <c r="A1919" s="163"/>
      <c r="B1919" s="163"/>
      <c r="C1919" s="163"/>
      <c r="D1919" s="163"/>
      <c r="E1919" s="163"/>
      <c r="F1919" s="163"/>
      <c r="G1919" s="163"/>
      <c r="H1919" s="163"/>
      <c r="I1919" s="163"/>
      <c r="J1919" s="163"/>
    </row>
    <row r="1920" spans="1:10" x14ac:dyDescent="0.25">
      <c r="A1920" s="163"/>
      <c r="B1920" s="163"/>
      <c r="C1920" s="163"/>
      <c r="D1920" s="163"/>
      <c r="E1920" s="163"/>
      <c r="F1920" s="163"/>
      <c r="G1920" s="163"/>
      <c r="H1920" s="163"/>
      <c r="I1920" s="163"/>
      <c r="J1920" s="163"/>
    </row>
    <row r="1921" spans="1:10" x14ac:dyDescent="0.25">
      <c r="A1921" s="163"/>
      <c r="B1921" s="163"/>
      <c r="C1921" s="163"/>
      <c r="D1921" s="163"/>
      <c r="E1921" s="163"/>
      <c r="F1921" s="163"/>
      <c r="G1921" s="163"/>
      <c r="H1921" s="163"/>
      <c r="I1921" s="163"/>
      <c r="J1921" s="163"/>
    </row>
    <row r="1922" spans="1:10" x14ac:dyDescent="0.25">
      <c r="A1922" s="163"/>
      <c r="B1922" s="163"/>
      <c r="C1922" s="163"/>
      <c r="D1922" s="163"/>
      <c r="E1922" s="163"/>
      <c r="F1922" s="163"/>
      <c r="G1922" s="163"/>
      <c r="H1922" s="163"/>
      <c r="I1922" s="163"/>
      <c r="J1922" s="163"/>
    </row>
    <row r="1923" spans="1:10" x14ac:dyDescent="0.25">
      <c r="A1923" s="163"/>
      <c r="B1923" s="163"/>
      <c r="C1923" s="163"/>
      <c r="D1923" s="163"/>
      <c r="E1923" s="163"/>
      <c r="F1923" s="163"/>
      <c r="G1923" s="163"/>
      <c r="H1923" s="163"/>
      <c r="I1923" s="163"/>
      <c r="J1923" s="163"/>
    </row>
    <row r="1924" spans="1:10" x14ac:dyDescent="0.25">
      <c r="A1924" s="163"/>
      <c r="B1924" s="163"/>
      <c r="C1924" s="163"/>
      <c r="D1924" s="163"/>
      <c r="E1924" s="163"/>
      <c r="F1924" s="163"/>
      <c r="G1924" s="163"/>
      <c r="H1924" s="163"/>
      <c r="I1924" s="163"/>
      <c r="J1924" s="163"/>
    </row>
    <row r="1925" spans="1:10" x14ac:dyDescent="0.25">
      <c r="A1925" s="163"/>
      <c r="B1925" s="163"/>
      <c r="C1925" s="163"/>
      <c r="D1925" s="163"/>
      <c r="E1925" s="163"/>
      <c r="F1925" s="163"/>
      <c r="G1925" s="163"/>
      <c r="H1925" s="163"/>
      <c r="I1925" s="163"/>
      <c r="J1925" s="163"/>
    </row>
    <row r="1926" spans="1:10" x14ac:dyDescent="0.25">
      <c r="A1926" s="163"/>
      <c r="B1926" s="163"/>
      <c r="C1926" s="163"/>
      <c r="D1926" s="163"/>
      <c r="E1926" s="163"/>
      <c r="F1926" s="163"/>
      <c r="G1926" s="163"/>
      <c r="H1926" s="163"/>
      <c r="I1926" s="163"/>
      <c r="J1926" s="163"/>
    </row>
    <row r="1927" spans="1:10" x14ac:dyDescent="0.25">
      <c r="A1927" s="163"/>
      <c r="B1927" s="163"/>
      <c r="C1927" s="163"/>
      <c r="D1927" s="163"/>
      <c r="E1927" s="163"/>
      <c r="F1927" s="163"/>
      <c r="G1927" s="163"/>
      <c r="H1927" s="163"/>
      <c r="I1927" s="163"/>
      <c r="J1927" s="163"/>
    </row>
    <row r="1928" spans="1:10" x14ac:dyDescent="0.25">
      <c r="A1928" s="163"/>
      <c r="B1928" s="163"/>
      <c r="C1928" s="163"/>
      <c r="D1928" s="163"/>
      <c r="E1928" s="163"/>
      <c r="F1928" s="163"/>
      <c r="G1928" s="163"/>
      <c r="H1928" s="163"/>
      <c r="I1928" s="163"/>
      <c r="J1928" s="163"/>
    </row>
    <row r="1929" spans="1:10" x14ac:dyDescent="0.25">
      <c r="A1929" s="163"/>
      <c r="B1929" s="163"/>
      <c r="C1929" s="163"/>
      <c r="D1929" s="163"/>
      <c r="E1929" s="163"/>
      <c r="F1929" s="163"/>
      <c r="G1929" s="163"/>
      <c r="H1929" s="163"/>
      <c r="I1929" s="163"/>
      <c r="J1929" s="163"/>
    </row>
    <row r="1930" spans="1:10" x14ac:dyDescent="0.25">
      <c r="A1930" s="163"/>
      <c r="B1930" s="163"/>
      <c r="C1930" s="163"/>
      <c r="D1930" s="163"/>
      <c r="E1930" s="163"/>
      <c r="F1930" s="163"/>
      <c r="G1930" s="163"/>
      <c r="H1930" s="163"/>
      <c r="I1930" s="163"/>
      <c r="J1930" s="163"/>
    </row>
    <row r="1931" spans="1:10" x14ac:dyDescent="0.25">
      <c r="A1931" s="163"/>
      <c r="B1931" s="163"/>
      <c r="C1931" s="163"/>
      <c r="D1931" s="163"/>
      <c r="E1931" s="163"/>
      <c r="F1931" s="163"/>
      <c r="G1931" s="163"/>
      <c r="H1931" s="163"/>
      <c r="I1931" s="163"/>
      <c r="J1931" s="163"/>
    </row>
    <row r="1932" spans="1:10" x14ac:dyDescent="0.25">
      <c r="A1932" s="163"/>
      <c r="B1932" s="163"/>
      <c r="C1932" s="163"/>
      <c r="D1932" s="163"/>
      <c r="E1932" s="163"/>
      <c r="F1932" s="163"/>
      <c r="G1932" s="163"/>
      <c r="H1932" s="163"/>
      <c r="I1932" s="163"/>
      <c r="J1932" s="163"/>
    </row>
    <row r="1933" spans="1:10" x14ac:dyDescent="0.25">
      <c r="A1933" s="163"/>
      <c r="B1933" s="163"/>
      <c r="C1933" s="163"/>
      <c r="D1933" s="163"/>
      <c r="E1933" s="163"/>
      <c r="F1933" s="163"/>
      <c r="G1933" s="163"/>
      <c r="H1933" s="163"/>
      <c r="I1933" s="163"/>
      <c r="J1933" s="163"/>
    </row>
    <row r="1934" spans="1:10" x14ac:dyDescent="0.25">
      <c r="A1934" s="163"/>
      <c r="B1934" s="163"/>
      <c r="C1934" s="163"/>
      <c r="D1934" s="163"/>
      <c r="E1934" s="163"/>
      <c r="F1934" s="163"/>
      <c r="G1934" s="163"/>
      <c r="H1934" s="163"/>
      <c r="I1934" s="163"/>
      <c r="J1934" s="163"/>
    </row>
    <row r="1935" spans="1:10" x14ac:dyDescent="0.25">
      <c r="A1935" s="163"/>
      <c r="B1935" s="163"/>
      <c r="C1935" s="163"/>
      <c r="D1935" s="163"/>
      <c r="E1935" s="163"/>
      <c r="F1935" s="163"/>
      <c r="G1935" s="163"/>
      <c r="H1935" s="163"/>
      <c r="I1935" s="163"/>
      <c r="J1935" s="163"/>
    </row>
    <row r="1936" spans="1:10" x14ac:dyDescent="0.25">
      <c r="A1936" s="163"/>
      <c r="B1936" s="163"/>
      <c r="C1936" s="163"/>
      <c r="D1936" s="163"/>
      <c r="E1936" s="163"/>
      <c r="F1936" s="163"/>
      <c r="G1936" s="163"/>
      <c r="H1936" s="163"/>
      <c r="I1936" s="163"/>
      <c r="J1936" s="163"/>
    </row>
    <row r="1937" spans="1:10" x14ac:dyDescent="0.25">
      <c r="A1937" s="163"/>
      <c r="B1937" s="163"/>
      <c r="C1937" s="163"/>
      <c r="D1937" s="163"/>
      <c r="E1937" s="163"/>
      <c r="F1937" s="163"/>
      <c r="G1937" s="163"/>
      <c r="H1937" s="163"/>
      <c r="I1937" s="163"/>
      <c r="J1937" s="163"/>
    </row>
    <row r="1938" spans="1:10" x14ac:dyDescent="0.25">
      <c r="A1938" s="163"/>
      <c r="B1938" s="163"/>
      <c r="C1938" s="163"/>
      <c r="D1938" s="163"/>
      <c r="E1938" s="163"/>
      <c r="F1938" s="163"/>
      <c r="G1938" s="163"/>
      <c r="H1938" s="163"/>
      <c r="I1938" s="163"/>
      <c r="J1938" s="163"/>
    </row>
    <row r="1939" spans="1:10" x14ac:dyDescent="0.25">
      <c r="A1939" s="163"/>
      <c r="B1939" s="163"/>
      <c r="C1939" s="163"/>
      <c r="D1939" s="163"/>
      <c r="E1939" s="163"/>
      <c r="F1939" s="163"/>
      <c r="G1939" s="163"/>
      <c r="H1939" s="163"/>
      <c r="I1939" s="163"/>
      <c r="J1939" s="163"/>
    </row>
    <row r="1940" spans="1:10" x14ac:dyDescent="0.25">
      <c r="A1940" s="163"/>
      <c r="B1940" s="163"/>
      <c r="C1940" s="163"/>
      <c r="D1940" s="163"/>
      <c r="E1940" s="163"/>
      <c r="F1940" s="163"/>
      <c r="G1940" s="163"/>
      <c r="H1940" s="163"/>
      <c r="I1940" s="163"/>
      <c r="J1940" s="163"/>
    </row>
    <row r="1941" spans="1:10" x14ac:dyDescent="0.25">
      <c r="A1941" s="163"/>
      <c r="B1941" s="163"/>
      <c r="C1941" s="163"/>
      <c r="D1941" s="163"/>
      <c r="E1941" s="163"/>
      <c r="F1941" s="163"/>
      <c r="G1941" s="163"/>
      <c r="H1941" s="163"/>
      <c r="I1941" s="163"/>
      <c r="J1941" s="163"/>
    </row>
    <row r="1942" spans="1:10" x14ac:dyDescent="0.25">
      <c r="A1942" s="163"/>
      <c r="B1942" s="163"/>
      <c r="C1942" s="163"/>
      <c r="D1942" s="163"/>
      <c r="E1942" s="163"/>
      <c r="F1942" s="163"/>
      <c r="G1942" s="163"/>
      <c r="H1942" s="163"/>
      <c r="I1942" s="163"/>
      <c r="J1942" s="163"/>
    </row>
    <row r="1943" spans="1:10" x14ac:dyDescent="0.25">
      <c r="A1943" s="163"/>
      <c r="B1943" s="163"/>
      <c r="C1943" s="163"/>
      <c r="D1943" s="163"/>
      <c r="E1943" s="163"/>
      <c r="F1943" s="163"/>
      <c r="G1943" s="163"/>
      <c r="H1943" s="163"/>
      <c r="I1943" s="163"/>
      <c r="J1943" s="163"/>
    </row>
    <row r="1944" spans="1:10" x14ac:dyDescent="0.25">
      <c r="A1944" s="163"/>
      <c r="B1944" s="163"/>
      <c r="C1944" s="163"/>
      <c r="D1944" s="163"/>
      <c r="E1944" s="163"/>
      <c r="F1944" s="163"/>
      <c r="G1944" s="163"/>
      <c r="H1944" s="163"/>
      <c r="I1944" s="163"/>
      <c r="J1944" s="163"/>
    </row>
    <row r="1945" spans="1:10" x14ac:dyDescent="0.25">
      <c r="A1945" s="163"/>
      <c r="B1945" s="163"/>
      <c r="C1945" s="163"/>
      <c r="D1945" s="163"/>
      <c r="E1945" s="163"/>
      <c r="F1945" s="163"/>
      <c r="G1945" s="163"/>
      <c r="H1945" s="163"/>
      <c r="I1945" s="163"/>
      <c r="J1945" s="163"/>
    </row>
    <row r="1946" spans="1:10" x14ac:dyDescent="0.25">
      <c r="A1946" s="163"/>
      <c r="B1946" s="163"/>
      <c r="C1946" s="163"/>
      <c r="D1946" s="163"/>
      <c r="E1946" s="163"/>
      <c r="F1946" s="163"/>
      <c r="G1946" s="163"/>
      <c r="H1946" s="163"/>
      <c r="I1946" s="163"/>
      <c r="J1946" s="163"/>
    </row>
    <row r="1947" spans="1:10" x14ac:dyDescent="0.25">
      <c r="A1947" s="163"/>
      <c r="B1947" s="163"/>
      <c r="C1947" s="163"/>
      <c r="D1947" s="163"/>
      <c r="E1947" s="163"/>
      <c r="F1947" s="163"/>
      <c r="G1947" s="163"/>
      <c r="H1947" s="163"/>
      <c r="I1947" s="163"/>
      <c r="J1947" s="163"/>
    </row>
    <row r="1948" spans="1:10" x14ac:dyDescent="0.25">
      <c r="A1948" s="163"/>
      <c r="B1948" s="163"/>
      <c r="C1948" s="163"/>
      <c r="D1948" s="163"/>
      <c r="E1948" s="163"/>
      <c r="F1948" s="163"/>
      <c r="G1948" s="163"/>
      <c r="H1948" s="163"/>
      <c r="I1948" s="163"/>
      <c r="J1948" s="163"/>
    </row>
    <row r="1949" spans="1:10" x14ac:dyDescent="0.25">
      <c r="A1949" s="163"/>
      <c r="B1949" s="163"/>
      <c r="C1949" s="163"/>
      <c r="D1949" s="163"/>
      <c r="E1949" s="163"/>
      <c r="F1949" s="163"/>
      <c r="G1949" s="163"/>
      <c r="H1949" s="163"/>
      <c r="I1949" s="163"/>
      <c r="J1949" s="163"/>
    </row>
    <row r="1950" spans="1:10" x14ac:dyDescent="0.25">
      <c r="A1950" s="163"/>
      <c r="B1950" s="163"/>
      <c r="C1950" s="163"/>
      <c r="D1950" s="163"/>
      <c r="E1950" s="163"/>
      <c r="F1950" s="163"/>
      <c r="G1950" s="163"/>
      <c r="H1950" s="163"/>
      <c r="I1950" s="163"/>
      <c r="J1950" s="163"/>
    </row>
    <row r="1951" spans="1:10" x14ac:dyDescent="0.25">
      <c r="A1951" s="163"/>
      <c r="B1951" s="163"/>
      <c r="C1951" s="163"/>
      <c r="D1951" s="163"/>
      <c r="E1951" s="163"/>
      <c r="F1951" s="163"/>
      <c r="G1951" s="163"/>
      <c r="H1951" s="163"/>
      <c r="I1951" s="163"/>
      <c r="J1951" s="163"/>
    </row>
    <row r="1952" spans="1:10" x14ac:dyDescent="0.25">
      <c r="A1952" s="163"/>
      <c r="B1952" s="163"/>
      <c r="C1952" s="163"/>
      <c r="D1952" s="163"/>
      <c r="E1952" s="163"/>
      <c r="F1952" s="163"/>
      <c r="G1952" s="163"/>
      <c r="H1952" s="163"/>
      <c r="I1952" s="163"/>
      <c r="J1952" s="163"/>
    </row>
    <row r="1953" spans="1:10" x14ac:dyDescent="0.25">
      <c r="A1953" s="163"/>
      <c r="B1953" s="163"/>
      <c r="C1953" s="163"/>
      <c r="D1953" s="163"/>
      <c r="E1953" s="163"/>
      <c r="F1953" s="163"/>
      <c r="G1953" s="163"/>
      <c r="H1953" s="163"/>
      <c r="I1953" s="163"/>
      <c r="J1953" s="163"/>
    </row>
    <row r="1954" spans="1:10" x14ac:dyDescent="0.25">
      <c r="A1954" s="163"/>
      <c r="B1954" s="163"/>
      <c r="C1954" s="163"/>
      <c r="D1954" s="163"/>
      <c r="E1954" s="163"/>
      <c r="F1954" s="163"/>
      <c r="G1954" s="163"/>
      <c r="H1954" s="163"/>
      <c r="I1954" s="163"/>
      <c r="J1954" s="163"/>
    </row>
    <row r="1955" spans="1:10" x14ac:dyDescent="0.25">
      <c r="A1955" s="163"/>
      <c r="B1955" s="163"/>
      <c r="C1955" s="163"/>
      <c r="D1955" s="163"/>
      <c r="E1955" s="163"/>
      <c r="F1955" s="163"/>
      <c r="G1955" s="163"/>
      <c r="H1955" s="163"/>
      <c r="I1955" s="163"/>
      <c r="J1955" s="163"/>
    </row>
    <row r="1956" spans="1:10" x14ac:dyDescent="0.25">
      <c r="A1956" s="163"/>
      <c r="B1956" s="163"/>
      <c r="C1956" s="163"/>
      <c r="D1956" s="163"/>
      <c r="E1956" s="163"/>
      <c r="F1956" s="163"/>
      <c r="G1956" s="163"/>
      <c r="H1956" s="163"/>
      <c r="I1956" s="163"/>
      <c r="J1956" s="163"/>
    </row>
    <row r="1957" spans="1:10" x14ac:dyDescent="0.25">
      <c r="A1957" s="163"/>
      <c r="B1957" s="163"/>
      <c r="C1957" s="163"/>
      <c r="D1957" s="163"/>
      <c r="E1957" s="163"/>
      <c r="F1957" s="163"/>
      <c r="G1957" s="163"/>
      <c r="H1957" s="163"/>
      <c r="I1957" s="163"/>
      <c r="J1957" s="163"/>
    </row>
    <row r="1958" spans="1:10" x14ac:dyDescent="0.25">
      <c r="A1958" s="163"/>
      <c r="B1958" s="163"/>
      <c r="C1958" s="163"/>
      <c r="D1958" s="163"/>
      <c r="E1958" s="163"/>
      <c r="F1958" s="163"/>
      <c r="G1958" s="163"/>
      <c r="H1958" s="163"/>
      <c r="I1958" s="163"/>
      <c r="J1958" s="163"/>
    </row>
    <row r="1959" spans="1:10" x14ac:dyDescent="0.25">
      <c r="A1959" s="163"/>
      <c r="B1959" s="163"/>
      <c r="C1959" s="163"/>
      <c r="D1959" s="163"/>
      <c r="E1959" s="163"/>
      <c r="F1959" s="163"/>
      <c r="G1959" s="163"/>
      <c r="H1959" s="163"/>
      <c r="I1959" s="163"/>
      <c r="J1959" s="163"/>
    </row>
    <row r="1960" spans="1:10" x14ac:dyDescent="0.25">
      <c r="A1960" s="163"/>
      <c r="B1960" s="163"/>
      <c r="C1960" s="163"/>
      <c r="D1960" s="163"/>
      <c r="E1960" s="163"/>
      <c r="F1960" s="163"/>
      <c r="G1960" s="163"/>
      <c r="H1960" s="163"/>
      <c r="I1960" s="163"/>
      <c r="J1960" s="163"/>
    </row>
    <row r="1961" spans="1:10" x14ac:dyDescent="0.25">
      <c r="A1961" s="163"/>
      <c r="B1961" s="163"/>
      <c r="C1961" s="163"/>
      <c r="D1961" s="163"/>
      <c r="E1961" s="163"/>
      <c r="F1961" s="163"/>
      <c r="G1961" s="163"/>
      <c r="H1961" s="163"/>
      <c r="I1961" s="163"/>
      <c r="J1961" s="163"/>
    </row>
    <row r="1962" spans="1:10" x14ac:dyDescent="0.25">
      <c r="A1962" s="163"/>
      <c r="B1962" s="163"/>
      <c r="C1962" s="163"/>
      <c r="D1962" s="163"/>
      <c r="E1962" s="163"/>
      <c r="F1962" s="163"/>
      <c r="G1962" s="163"/>
      <c r="H1962" s="163"/>
      <c r="I1962" s="163"/>
      <c r="J1962" s="163"/>
    </row>
    <row r="1963" spans="1:10" x14ac:dyDescent="0.25">
      <c r="A1963" s="163"/>
      <c r="B1963" s="163"/>
      <c r="C1963" s="163"/>
      <c r="D1963" s="163"/>
      <c r="E1963" s="163"/>
      <c r="F1963" s="163"/>
      <c r="G1963" s="163"/>
      <c r="H1963" s="163"/>
      <c r="I1963" s="163"/>
      <c r="J1963" s="163"/>
    </row>
    <row r="1964" spans="1:10" x14ac:dyDescent="0.25">
      <c r="A1964" s="163"/>
      <c r="B1964" s="163"/>
      <c r="C1964" s="163"/>
      <c r="D1964" s="163"/>
      <c r="E1964" s="163"/>
      <c r="F1964" s="163"/>
      <c r="G1964" s="163"/>
      <c r="H1964" s="163"/>
      <c r="I1964" s="163"/>
      <c r="J1964" s="163"/>
    </row>
    <row r="1965" spans="1:10" x14ac:dyDescent="0.25">
      <c r="A1965" s="163"/>
      <c r="B1965" s="163"/>
      <c r="C1965" s="163"/>
      <c r="D1965" s="163"/>
      <c r="E1965" s="163"/>
      <c r="F1965" s="163"/>
      <c r="G1965" s="163"/>
      <c r="H1965" s="163"/>
      <c r="I1965" s="163"/>
      <c r="J1965" s="163"/>
    </row>
    <row r="1966" spans="1:10" x14ac:dyDescent="0.25">
      <c r="A1966" s="163"/>
      <c r="B1966" s="163"/>
      <c r="C1966" s="163"/>
      <c r="D1966" s="163"/>
      <c r="E1966" s="163"/>
      <c r="F1966" s="163"/>
      <c r="G1966" s="163"/>
      <c r="H1966" s="163"/>
      <c r="I1966" s="163"/>
      <c r="J1966" s="163"/>
    </row>
    <row r="1967" spans="1:10" x14ac:dyDescent="0.25">
      <c r="A1967" s="163"/>
      <c r="B1967" s="163"/>
      <c r="C1967" s="163"/>
      <c r="D1967" s="163"/>
      <c r="E1967" s="163"/>
      <c r="F1967" s="163"/>
      <c r="G1967" s="163"/>
      <c r="H1967" s="163"/>
      <c r="I1967" s="163"/>
      <c r="J1967" s="163"/>
    </row>
    <row r="1968" spans="1:10" x14ac:dyDescent="0.25">
      <c r="A1968" s="163"/>
      <c r="B1968" s="163"/>
      <c r="C1968" s="163"/>
      <c r="D1968" s="163"/>
      <c r="E1968" s="163"/>
      <c r="F1968" s="163"/>
      <c r="G1968" s="163"/>
      <c r="H1968" s="163"/>
      <c r="I1968" s="163"/>
      <c r="J1968" s="163"/>
    </row>
    <row r="1969" spans="1:10" x14ac:dyDescent="0.25">
      <c r="A1969" s="163"/>
      <c r="B1969" s="163"/>
      <c r="C1969" s="163"/>
      <c r="D1969" s="163"/>
      <c r="E1969" s="163"/>
      <c r="F1969" s="163"/>
      <c r="G1969" s="163"/>
      <c r="H1969" s="163"/>
      <c r="I1969" s="163"/>
      <c r="J1969" s="163"/>
    </row>
    <row r="1970" spans="1:10" x14ac:dyDescent="0.25">
      <c r="A1970" s="163"/>
      <c r="B1970" s="163"/>
      <c r="C1970" s="163"/>
      <c r="D1970" s="163"/>
      <c r="E1970" s="163"/>
      <c r="F1970" s="163"/>
      <c r="G1970" s="163"/>
      <c r="H1970" s="163"/>
      <c r="I1970" s="163"/>
      <c r="J1970" s="163"/>
    </row>
    <row r="1971" spans="1:10" x14ac:dyDescent="0.25">
      <c r="A1971" s="163"/>
      <c r="B1971" s="163"/>
      <c r="C1971" s="163"/>
      <c r="D1971" s="163"/>
      <c r="E1971" s="163"/>
      <c r="F1971" s="163"/>
      <c r="G1971" s="163"/>
      <c r="H1971" s="163"/>
      <c r="I1971" s="163"/>
      <c r="J1971" s="163"/>
    </row>
    <row r="1972" spans="1:10" x14ac:dyDescent="0.25">
      <c r="A1972" s="163"/>
      <c r="B1972" s="163"/>
      <c r="C1972" s="163"/>
      <c r="D1972" s="163"/>
      <c r="E1972" s="163"/>
      <c r="F1972" s="163"/>
      <c r="G1972" s="163"/>
      <c r="H1972" s="163"/>
      <c r="I1972" s="163"/>
      <c r="J1972" s="163"/>
    </row>
    <row r="1973" spans="1:10" x14ac:dyDescent="0.25">
      <c r="A1973" s="163"/>
      <c r="B1973" s="163"/>
      <c r="C1973" s="163"/>
      <c r="D1973" s="163"/>
      <c r="E1973" s="163"/>
      <c r="F1973" s="163"/>
      <c r="G1973" s="163"/>
      <c r="H1973" s="163"/>
      <c r="I1973" s="163"/>
      <c r="J1973" s="163"/>
    </row>
    <row r="1974" spans="1:10" x14ac:dyDescent="0.25">
      <c r="A1974" s="163"/>
      <c r="B1974" s="163"/>
      <c r="C1974" s="163"/>
      <c r="D1974" s="163"/>
      <c r="E1974" s="163"/>
      <c r="F1974" s="163"/>
      <c r="G1974" s="163"/>
      <c r="H1974" s="163"/>
      <c r="I1974" s="163"/>
      <c r="J1974" s="163"/>
    </row>
    <row r="1975" spans="1:10" x14ac:dyDescent="0.25">
      <c r="A1975" s="163"/>
      <c r="B1975" s="163"/>
      <c r="C1975" s="163"/>
      <c r="D1975" s="163"/>
      <c r="E1975" s="163"/>
      <c r="F1975" s="163"/>
      <c r="G1975" s="163"/>
      <c r="H1975" s="163"/>
      <c r="I1975" s="163"/>
      <c r="J1975" s="163"/>
    </row>
    <row r="1976" spans="1:10" x14ac:dyDescent="0.25">
      <c r="A1976" s="163"/>
      <c r="B1976" s="163"/>
      <c r="C1976" s="163"/>
      <c r="D1976" s="163"/>
      <c r="E1976" s="163"/>
      <c r="F1976" s="163"/>
      <c r="G1976" s="163"/>
      <c r="H1976" s="163"/>
      <c r="I1976" s="163"/>
      <c r="J1976" s="163"/>
    </row>
    <row r="1977" spans="1:10" x14ac:dyDescent="0.25">
      <c r="A1977" s="163"/>
      <c r="B1977" s="163"/>
      <c r="C1977" s="163"/>
      <c r="D1977" s="163"/>
      <c r="E1977" s="163"/>
      <c r="F1977" s="163"/>
      <c r="G1977" s="163"/>
      <c r="H1977" s="163"/>
      <c r="I1977" s="163"/>
      <c r="J1977" s="163"/>
    </row>
    <row r="1978" spans="1:10" x14ac:dyDescent="0.25">
      <c r="A1978" s="163"/>
      <c r="B1978" s="163"/>
      <c r="C1978" s="163"/>
      <c r="D1978" s="163"/>
      <c r="E1978" s="163"/>
      <c r="F1978" s="163"/>
      <c r="G1978" s="163"/>
      <c r="H1978" s="163"/>
      <c r="I1978" s="163"/>
      <c r="J1978" s="163"/>
    </row>
    <row r="1979" spans="1:10" x14ac:dyDescent="0.25">
      <c r="A1979" s="163"/>
      <c r="B1979" s="163"/>
      <c r="C1979" s="163"/>
      <c r="D1979" s="163"/>
      <c r="E1979" s="163"/>
      <c r="F1979" s="163"/>
      <c r="G1979" s="163"/>
      <c r="H1979" s="163"/>
      <c r="I1979" s="163"/>
      <c r="J1979" s="163"/>
    </row>
    <row r="1980" spans="1:10" x14ac:dyDescent="0.25">
      <c r="A1980" s="163"/>
      <c r="B1980" s="163"/>
      <c r="C1980" s="163"/>
      <c r="D1980" s="163"/>
      <c r="E1980" s="163"/>
      <c r="F1980" s="163"/>
      <c r="G1980" s="163"/>
      <c r="H1980" s="163"/>
      <c r="I1980" s="163"/>
      <c r="J1980" s="163"/>
    </row>
    <row r="1981" spans="1:10" x14ac:dyDescent="0.25">
      <c r="A1981" s="163"/>
      <c r="B1981" s="163"/>
      <c r="C1981" s="163"/>
      <c r="D1981" s="163"/>
      <c r="E1981" s="163"/>
      <c r="F1981" s="163"/>
      <c r="G1981" s="163"/>
      <c r="H1981" s="163"/>
      <c r="I1981" s="163"/>
      <c r="J1981" s="163"/>
    </row>
    <row r="1982" spans="1:10" x14ac:dyDescent="0.25">
      <c r="A1982" s="163"/>
      <c r="B1982" s="163"/>
      <c r="C1982" s="163"/>
      <c r="D1982" s="163"/>
      <c r="E1982" s="163"/>
      <c r="F1982" s="163"/>
      <c r="G1982" s="163"/>
      <c r="H1982" s="163"/>
      <c r="I1982" s="163"/>
      <c r="J1982" s="163"/>
    </row>
    <row r="1983" spans="1:10" x14ac:dyDescent="0.25">
      <c r="A1983" s="163"/>
      <c r="B1983" s="163"/>
      <c r="C1983" s="163"/>
      <c r="D1983" s="163"/>
      <c r="E1983" s="163"/>
      <c r="F1983" s="163"/>
      <c r="G1983" s="163"/>
      <c r="H1983" s="163"/>
      <c r="I1983" s="163"/>
      <c r="J1983" s="163"/>
    </row>
    <row r="1984" spans="1:10" x14ac:dyDescent="0.25">
      <c r="A1984" s="163"/>
      <c r="B1984" s="163"/>
      <c r="C1984" s="163"/>
      <c r="D1984" s="163"/>
      <c r="E1984" s="163"/>
      <c r="F1984" s="163"/>
      <c r="G1984" s="163"/>
      <c r="H1984" s="163"/>
      <c r="I1984" s="163"/>
      <c r="J1984" s="163"/>
    </row>
    <row r="1985" spans="1:10" x14ac:dyDescent="0.25">
      <c r="A1985" s="163"/>
      <c r="B1985" s="163"/>
      <c r="C1985" s="163"/>
      <c r="D1985" s="163"/>
      <c r="E1985" s="163"/>
      <c r="F1985" s="163"/>
      <c r="G1985" s="163"/>
      <c r="H1985" s="163"/>
      <c r="I1985" s="163"/>
      <c r="J1985" s="163"/>
    </row>
    <row r="1986" spans="1:10" x14ac:dyDescent="0.25">
      <c r="A1986" s="163"/>
      <c r="B1986" s="163"/>
      <c r="C1986" s="163"/>
      <c r="D1986" s="163"/>
      <c r="E1986" s="163"/>
      <c r="F1986" s="163"/>
      <c r="G1986" s="163"/>
      <c r="H1986" s="163"/>
      <c r="I1986" s="163"/>
      <c r="J1986" s="163"/>
    </row>
    <row r="1987" spans="1:10" x14ac:dyDescent="0.25">
      <c r="A1987" s="163"/>
      <c r="B1987" s="163"/>
      <c r="C1987" s="163"/>
      <c r="D1987" s="163"/>
      <c r="E1987" s="163"/>
      <c r="F1987" s="163"/>
      <c r="G1987" s="163"/>
      <c r="H1987" s="163"/>
      <c r="I1987" s="163"/>
      <c r="J1987" s="163"/>
    </row>
    <row r="1988" spans="1:10" x14ac:dyDescent="0.25">
      <c r="A1988" s="163"/>
      <c r="B1988" s="163"/>
      <c r="C1988" s="163"/>
      <c r="D1988" s="163"/>
      <c r="E1988" s="163"/>
      <c r="F1988" s="163"/>
      <c r="G1988" s="163"/>
      <c r="H1988" s="163"/>
      <c r="I1988" s="163"/>
      <c r="J1988" s="163"/>
    </row>
    <row r="1989" spans="1:10" x14ac:dyDescent="0.25">
      <c r="A1989" s="163"/>
      <c r="B1989" s="163"/>
      <c r="C1989" s="163"/>
      <c r="D1989" s="163"/>
      <c r="E1989" s="163"/>
      <c r="F1989" s="163"/>
      <c r="G1989" s="163"/>
      <c r="H1989" s="163"/>
      <c r="I1989" s="163"/>
      <c r="J1989" s="163"/>
    </row>
    <row r="1990" spans="1:10" x14ac:dyDescent="0.25">
      <c r="A1990" s="163"/>
      <c r="B1990" s="163"/>
      <c r="C1990" s="163"/>
      <c r="D1990" s="163"/>
      <c r="E1990" s="163"/>
      <c r="F1990" s="163"/>
      <c r="G1990" s="163"/>
      <c r="H1990" s="163"/>
      <c r="I1990" s="163"/>
      <c r="J1990" s="163"/>
    </row>
    <row r="1991" spans="1:10" x14ac:dyDescent="0.25">
      <c r="A1991" s="163"/>
      <c r="B1991" s="163"/>
      <c r="C1991" s="163"/>
      <c r="D1991" s="163"/>
      <c r="E1991" s="163"/>
      <c r="F1991" s="163"/>
      <c r="G1991" s="163"/>
      <c r="H1991" s="163"/>
      <c r="I1991" s="163"/>
      <c r="J1991" s="163"/>
    </row>
    <row r="1992" spans="1:10" x14ac:dyDescent="0.25">
      <c r="A1992" s="163"/>
      <c r="B1992" s="163"/>
      <c r="C1992" s="163"/>
      <c r="D1992" s="163"/>
      <c r="E1992" s="163"/>
      <c r="F1992" s="163"/>
      <c r="G1992" s="163"/>
      <c r="H1992" s="163"/>
      <c r="I1992" s="163"/>
      <c r="J1992" s="163"/>
    </row>
    <row r="1993" spans="1:10" x14ac:dyDescent="0.25">
      <c r="A1993" s="163"/>
      <c r="B1993" s="163"/>
      <c r="C1993" s="163"/>
      <c r="D1993" s="163"/>
      <c r="E1993" s="163"/>
      <c r="F1993" s="163"/>
      <c r="G1993" s="163"/>
      <c r="H1993" s="163"/>
      <c r="I1993" s="163"/>
      <c r="J1993" s="163"/>
    </row>
    <row r="1994" spans="1:10" x14ac:dyDescent="0.25">
      <c r="A1994" s="163"/>
      <c r="B1994" s="163"/>
      <c r="C1994" s="163"/>
      <c r="D1994" s="163"/>
      <c r="E1994" s="163"/>
      <c r="F1994" s="163"/>
      <c r="G1994" s="163"/>
      <c r="H1994" s="163"/>
      <c r="I1994" s="163"/>
      <c r="J1994" s="163"/>
    </row>
    <row r="1995" spans="1:10" x14ac:dyDescent="0.25">
      <c r="A1995" s="163"/>
      <c r="B1995" s="163"/>
      <c r="C1995" s="163"/>
      <c r="D1995" s="163"/>
      <c r="E1995" s="163"/>
      <c r="F1995" s="163"/>
      <c r="G1995" s="163"/>
      <c r="H1995" s="163"/>
      <c r="I1995" s="163"/>
      <c r="J1995" s="163"/>
    </row>
    <row r="1996" spans="1:10" x14ac:dyDescent="0.25">
      <c r="A1996" s="163"/>
      <c r="B1996" s="163"/>
      <c r="C1996" s="163"/>
      <c r="D1996" s="163"/>
      <c r="E1996" s="163"/>
      <c r="F1996" s="163"/>
      <c r="G1996" s="163"/>
      <c r="H1996" s="163"/>
      <c r="I1996" s="163"/>
      <c r="J1996" s="163"/>
    </row>
    <row r="1997" spans="1:10" x14ac:dyDescent="0.25">
      <c r="A1997" s="163"/>
      <c r="B1997" s="163"/>
      <c r="C1997" s="163"/>
      <c r="D1997" s="163"/>
      <c r="E1997" s="163"/>
      <c r="F1997" s="163"/>
      <c r="G1997" s="163"/>
      <c r="H1997" s="163"/>
      <c r="I1997" s="163"/>
      <c r="J1997" s="163"/>
    </row>
    <row r="1998" spans="1:10" x14ac:dyDescent="0.25">
      <c r="A1998" s="163"/>
      <c r="B1998" s="163"/>
      <c r="C1998" s="163"/>
      <c r="D1998" s="163"/>
      <c r="E1998" s="163"/>
      <c r="F1998" s="163"/>
      <c r="G1998" s="163"/>
      <c r="H1998" s="163"/>
      <c r="I1998" s="163"/>
      <c r="J1998" s="163"/>
    </row>
    <row r="1999" spans="1:10" x14ac:dyDescent="0.25">
      <c r="A1999" s="163"/>
      <c r="B1999" s="163"/>
      <c r="C1999" s="163"/>
      <c r="D1999" s="163"/>
      <c r="E1999" s="163"/>
      <c r="F1999" s="163"/>
      <c r="G1999" s="163"/>
      <c r="H1999" s="163"/>
      <c r="I1999" s="163"/>
      <c r="J1999" s="163"/>
    </row>
    <row r="2000" spans="1:10" x14ac:dyDescent="0.25">
      <c r="A2000" s="163"/>
      <c r="B2000" s="163"/>
      <c r="C2000" s="163"/>
      <c r="D2000" s="163"/>
      <c r="E2000" s="163"/>
      <c r="F2000" s="163"/>
      <c r="G2000" s="163"/>
      <c r="H2000" s="163"/>
      <c r="I2000" s="163"/>
      <c r="J2000" s="163"/>
    </row>
    <row r="2001" spans="1:10" x14ac:dyDescent="0.25">
      <c r="A2001" s="163"/>
      <c r="B2001" s="163"/>
      <c r="C2001" s="163"/>
      <c r="D2001" s="163"/>
      <c r="E2001" s="163"/>
      <c r="F2001" s="163"/>
      <c r="G2001" s="163"/>
      <c r="H2001" s="163"/>
      <c r="I2001" s="163"/>
      <c r="J2001" s="163"/>
    </row>
    <row r="2002" spans="1:10" x14ac:dyDescent="0.25">
      <c r="A2002" s="163"/>
      <c r="B2002" s="163"/>
      <c r="C2002" s="163"/>
      <c r="D2002" s="163"/>
      <c r="E2002" s="163"/>
      <c r="F2002" s="163"/>
      <c r="G2002" s="163"/>
      <c r="H2002" s="163"/>
      <c r="I2002" s="163"/>
      <c r="J2002" s="163"/>
    </row>
    <row r="2003" spans="1:10" x14ac:dyDescent="0.25">
      <c r="A2003" s="163"/>
      <c r="B2003" s="163"/>
      <c r="C2003" s="163"/>
      <c r="D2003" s="163"/>
      <c r="E2003" s="163"/>
      <c r="F2003" s="163"/>
      <c r="G2003" s="163"/>
      <c r="H2003" s="163"/>
      <c r="I2003" s="163"/>
      <c r="J2003" s="163"/>
    </row>
    <row r="2004" spans="1:10" x14ac:dyDescent="0.25">
      <c r="A2004" s="163"/>
      <c r="B2004" s="163"/>
      <c r="C2004" s="163"/>
      <c r="D2004" s="163"/>
      <c r="E2004" s="163"/>
      <c r="F2004" s="163"/>
      <c r="G2004" s="163"/>
      <c r="H2004" s="163"/>
      <c r="I2004" s="163"/>
      <c r="J2004" s="163"/>
    </row>
    <row r="2005" spans="1:10" x14ac:dyDescent="0.25">
      <c r="A2005" s="163"/>
      <c r="B2005" s="163"/>
      <c r="C2005" s="163"/>
      <c r="D2005" s="163"/>
      <c r="E2005" s="163"/>
      <c r="F2005" s="163"/>
      <c r="G2005" s="163"/>
      <c r="H2005" s="163"/>
      <c r="I2005" s="163"/>
      <c r="J2005" s="163"/>
    </row>
    <row r="2006" spans="1:10" x14ac:dyDescent="0.25">
      <c r="A2006" s="163"/>
      <c r="B2006" s="163"/>
      <c r="C2006" s="163"/>
      <c r="D2006" s="163"/>
      <c r="E2006" s="163"/>
      <c r="F2006" s="163"/>
      <c r="G2006" s="163"/>
      <c r="H2006" s="163"/>
      <c r="I2006" s="163"/>
      <c r="J2006" s="163"/>
    </row>
    <row r="2007" spans="1:10" x14ac:dyDescent="0.25">
      <c r="A2007" s="163"/>
      <c r="B2007" s="163"/>
      <c r="C2007" s="163"/>
      <c r="D2007" s="163"/>
      <c r="E2007" s="163"/>
      <c r="F2007" s="163"/>
      <c r="G2007" s="163"/>
      <c r="H2007" s="163"/>
      <c r="I2007" s="163"/>
      <c r="J2007" s="163"/>
    </row>
    <row r="2008" spans="1:10" x14ac:dyDescent="0.25">
      <c r="A2008" s="163"/>
      <c r="B2008" s="163"/>
      <c r="C2008" s="163"/>
      <c r="D2008" s="163"/>
      <c r="E2008" s="163"/>
      <c r="F2008" s="163"/>
      <c r="G2008" s="163"/>
      <c r="H2008" s="163"/>
      <c r="I2008" s="163"/>
      <c r="J2008" s="163"/>
    </row>
    <row r="2009" spans="1:10" x14ac:dyDescent="0.25">
      <c r="A2009" s="163"/>
      <c r="B2009" s="163"/>
      <c r="C2009" s="163"/>
      <c r="D2009" s="163"/>
      <c r="E2009" s="163"/>
      <c r="F2009" s="163"/>
      <c r="G2009" s="163"/>
      <c r="H2009" s="163"/>
      <c r="I2009" s="163"/>
      <c r="J2009" s="163"/>
    </row>
    <row r="2010" spans="1:10" x14ac:dyDescent="0.25">
      <c r="A2010" s="163"/>
      <c r="B2010" s="163"/>
      <c r="C2010" s="163"/>
      <c r="D2010" s="163"/>
      <c r="E2010" s="163"/>
      <c r="F2010" s="163"/>
      <c r="G2010" s="163"/>
      <c r="H2010" s="163"/>
      <c r="I2010" s="163"/>
      <c r="J2010" s="163"/>
    </row>
    <row r="2011" spans="1:10" x14ac:dyDescent="0.25">
      <c r="A2011" s="163"/>
      <c r="B2011" s="163"/>
      <c r="C2011" s="163"/>
      <c r="D2011" s="163"/>
      <c r="E2011" s="163"/>
      <c r="F2011" s="163"/>
      <c r="G2011" s="163"/>
      <c r="H2011" s="163"/>
      <c r="I2011" s="163"/>
      <c r="J2011" s="163"/>
    </row>
    <row r="2012" spans="1:10" x14ac:dyDescent="0.25">
      <c r="A2012" s="163"/>
      <c r="B2012" s="163"/>
      <c r="C2012" s="163"/>
      <c r="D2012" s="163"/>
      <c r="E2012" s="163"/>
      <c r="F2012" s="163"/>
      <c r="G2012" s="163"/>
      <c r="H2012" s="163"/>
      <c r="I2012" s="163"/>
      <c r="J2012" s="163"/>
    </row>
    <row r="2013" spans="1:10" x14ac:dyDescent="0.25">
      <c r="A2013" s="163"/>
      <c r="B2013" s="163"/>
      <c r="C2013" s="163"/>
      <c r="D2013" s="163"/>
      <c r="E2013" s="163"/>
      <c r="F2013" s="163"/>
      <c r="G2013" s="163"/>
      <c r="H2013" s="163"/>
      <c r="I2013" s="163"/>
      <c r="J2013" s="163"/>
    </row>
    <row r="2014" spans="1:10" x14ac:dyDescent="0.25">
      <c r="A2014" s="163"/>
      <c r="B2014" s="163"/>
      <c r="C2014" s="163"/>
      <c r="D2014" s="163"/>
      <c r="E2014" s="163"/>
      <c r="F2014" s="163"/>
      <c r="G2014" s="163"/>
      <c r="H2014" s="163"/>
      <c r="I2014" s="163"/>
      <c r="J2014" s="163"/>
    </row>
    <row r="2015" spans="1:10" x14ac:dyDescent="0.25">
      <c r="A2015" s="163"/>
      <c r="B2015" s="163"/>
      <c r="C2015" s="163"/>
      <c r="D2015" s="163"/>
      <c r="E2015" s="163"/>
      <c r="F2015" s="163"/>
      <c r="G2015" s="163"/>
      <c r="H2015" s="163"/>
      <c r="I2015" s="163"/>
      <c r="J2015" s="163"/>
    </row>
    <row r="2016" spans="1:10" x14ac:dyDescent="0.25">
      <c r="A2016" s="163"/>
      <c r="B2016" s="163"/>
      <c r="C2016" s="163"/>
      <c r="D2016" s="163"/>
      <c r="E2016" s="163"/>
      <c r="F2016" s="163"/>
      <c r="G2016" s="163"/>
      <c r="H2016" s="163"/>
      <c r="I2016" s="163"/>
      <c r="J2016" s="163"/>
    </row>
    <row r="2017" spans="1:10" x14ac:dyDescent="0.25">
      <c r="A2017" s="163"/>
      <c r="B2017" s="163"/>
      <c r="C2017" s="163"/>
      <c r="D2017" s="163"/>
      <c r="E2017" s="163"/>
      <c r="F2017" s="163"/>
      <c r="G2017" s="163"/>
      <c r="H2017" s="163"/>
      <c r="I2017" s="163"/>
      <c r="J2017" s="163"/>
    </row>
    <row r="2018" spans="1:10" x14ac:dyDescent="0.25">
      <c r="A2018" s="163"/>
      <c r="B2018" s="163"/>
      <c r="C2018" s="163"/>
      <c r="D2018" s="163"/>
      <c r="E2018" s="163"/>
      <c r="F2018" s="163"/>
      <c r="G2018" s="163"/>
      <c r="H2018" s="163"/>
      <c r="I2018" s="163"/>
      <c r="J2018" s="163"/>
    </row>
    <row r="2019" spans="1:10" x14ac:dyDescent="0.25">
      <c r="A2019" s="163"/>
      <c r="B2019" s="163"/>
      <c r="C2019" s="163"/>
      <c r="D2019" s="163"/>
      <c r="E2019" s="163"/>
      <c r="F2019" s="163"/>
      <c r="G2019" s="163"/>
      <c r="H2019" s="163"/>
      <c r="I2019" s="163"/>
      <c r="J2019" s="163"/>
    </row>
    <row r="2020" spans="1:10" x14ac:dyDescent="0.25">
      <c r="A2020" s="163"/>
      <c r="B2020" s="163"/>
      <c r="C2020" s="163"/>
      <c r="D2020" s="163"/>
      <c r="E2020" s="163"/>
      <c r="F2020" s="163"/>
      <c r="G2020" s="163"/>
      <c r="H2020" s="163"/>
      <c r="I2020" s="163"/>
      <c r="J2020" s="163"/>
    </row>
    <row r="2021" spans="1:10" x14ac:dyDescent="0.25">
      <c r="A2021" s="163"/>
      <c r="B2021" s="163"/>
      <c r="C2021" s="163"/>
      <c r="D2021" s="163"/>
      <c r="E2021" s="163"/>
      <c r="F2021" s="163"/>
      <c r="G2021" s="163"/>
      <c r="H2021" s="163"/>
      <c r="I2021" s="163"/>
      <c r="J2021" s="163"/>
    </row>
    <row r="2022" spans="1:10" x14ac:dyDescent="0.25">
      <c r="A2022" s="163"/>
      <c r="B2022" s="163"/>
      <c r="C2022" s="163"/>
      <c r="D2022" s="163"/>
      <c r="E2022" s="163"/>
      <c r="F2022" s="163"/>
      <c r="G2022" s="163"/>
      <c r="H2022" s="163"/>
      <c r="I2022" s="163"/>
      <c r="J2022" s="163"/>
    </row>
    <row r="2023" spans="1:10" x14ac:dyDescent="0.25">
      <c r="A2023" s="163"/>
      <c r="B2023" s="163"/>
      <c r="C2023" s="163"/>
      <c r="D2023" s="163"/>
      <c r="E2023" s="163"/>
      <c r="F2023" s="163"/>
      <c r="G2023" s="163"/>
      <c r="H2023" s="163"/>
      <c r="I2023" s="163"/>
      <c r="J2023" s="163"/>
    </row>
    <row r="2024" spans="1:10" x14ac:dyDescent="0.25">
      <c r="A2024" s="163"/>
      <c r="B2024" s="163"/>
      <c r="C2024" s="163"/>
      <c r="D2024" s="163"/>
      <c r="E2024" s="163"/>
      <c r="F2024" s="163"/>
      <c r="G2024" s="163"/>
      <c r="H2024" s="163"/>
      <c r="I2024" s="163"/>
      <c r="J2024" s="163"/>
    </row>
    <row r="2025" spans="1:10" x14ac:dyDescent="0.25">
      <c r="A2025" s="163"/>
      <c r="B2025" s="163"/>
      <c r="C2025" s="163"/>
      <c r="D2025" s="163"/>
      <c r="E2025" s="163"/>
      <c r="F2025" s="163"/>
      <c r="G2025" s="163"/>
      <c r="H2025" s="163"/>
      <c r="I2025" s="163"/>
      <c r="J2025" s="163"/>
    </row>
    <row r="2026" spans="1:10" x14ac:dyDescent="0.25">
      <c r="A2026" s="163"/>
      <c r="B2026" s="163"/>
      <c r="C2026" s="163"/>
      <c r="D2026" s="163"/>
      <c r="E2026" s="163"/>
      <c r="F2026" s="163"/>
      <c r="G2026" s="163"/>
      <c r="H2026" s="163"/>
      <c r="I2026" s="163"/>
      <c r="J2026" s="163"/>
    </row>
    <row r="2027" spans="1:10" x14ac:dyDescent="0.25">
      <c r="A2027" s="163"/>
      <c r="B2027" s="163"/>
      <c r="C2027" s="163"/>
      <c r="D2027" s="163"/>
      <c r="E2027" s="163"/>
      <c r="F2027" s="163"/>
      <c r="G2027" s="163"/>
      <c r="H2027" s="163"/>
      <c r="I2027" s="163"/>
      <c r="J2027" s="163"/>
    </row>
    <row r="2028" spans="1:10" x14ac:dyDescent="0.25">
      <c r="A2028" s="163"/>
      <c r="B2028" s="163"/>
      <c r="C2028" s="163"/>
      <c r="D2028" s="163"/>
      <c r="E2028" s="163"/>
      <c r="F2028" s="163"/>
      <c r="G2028" s="163"/>
      <c r="H2028" s="163"/>
      <c r="I2028" s="163"/>
      <c r="J2028" s="163"/>
    </row>
    <row r="2029" spans="1:10" x14ac:dyDescent="0.25">
      <c r="A2029" s="163"/>
      <c r="B2029" s="163"/>
      <c r="C2029" s="163"/>
      <c r="D2029" s="163"/>
      <c r="E2029" s="163"/>
      <c r="F2029" s="163"/>
      <c r="G2029" s="163"/>
      <c r="H2029" s="163"/>
      <c r="I2029" s="163"/>
      <c r="J2029" s="163"/>
    </row>
    <row r="2030" spans="1:10" x14ac:dyDescent="0.25">
      <c r="A2030" s="163"/>
      <c r="B2030" s="163"/>
      <c r="C2030" s="163"/>
      <c r="D2030" s="163"/>
      <c r="E2030" s="163"/>
      <c r="F2030" s="163"/>
      <c r="G2030" s="163"/>
      <c r="H2030" s="163"/>
      <c r="I2030" s="163"/>
      <c r="J2030" s="163"/>
    </row>
    <row r="2031" spans="1:10" x14ac:dyDescent="0.25">
      <c r="A2031" s="163"/>
      <c r="B2031" s="163"/>
      <c r="C2031" s="163"/>
      <c r="D2031" s="163"/>
      <c r="E2031" s="163"/>
      <c r="F2031" s="163"/>
      <c r="G2031" s="163"/>
      <c r="H2031" s="163"/>
      <c r="I2031" s="163"/>
      <c r="J2031" s="163"/>
    </row>
    <row r="2032" spans="1:10" x14ac:dyDescent="0.25">
      <c r="A2032" s="163"/>
      <c r="B2032" s="163"/>
      <c r="C2032" s="163"/>
      <c r="D2032" s="163"/>
      <c r="E2032" s="163"/>
      <c r="F2032" s="163"/>
      <c r="G2032" s="163"/>
      <c r="H2032" s="163"/>
      <c r="I2032" s="163"/>
      <c r="J2032" s="163"/>
    </row>
    <row r="2033" spans="1:10" x14ac:dyDescent="0.25">
      <c r="A2033" s="163"/>
      <c r="B2033" s="163"/>
      <c r="C2033" s="163"/>
      <c r="D2033" s="163"/>
      <c r="E2033" s="163"/>
      <c r="F2033" s="163"/>
      <c r="G2033" s="163"/>
      <c r="H2033" s="163"/>
      <c r="I2033" s="163"/>
      <c r="J2033" s="163"/>
    </row>
    <row r="2034" spans="1:10" x14ac:dyDescent="0.25">
      <c r="A2034" s="163"/>
      <c r="B2034" s="163"/>
      <c r="C2034" s="163"/>
      <c r="D2034" s="163"/>
      <c r="E2034" s="163"/>
      <c r="F2034" s="163"/>
      <c r="G2034" s="163"/>
      <c r="H2034" s="163"/>
      <c r="I2034" s="163"/>
      <c r="J2034" s="163"/>
    </row>
    <row r="2035" spans="1:10" x14ac:dyDescent="0.25">
      <c r="A2035" s="163"/>
      <c r="B2035" s="163"/>
      <c r="C2035" s="163"/>
      <c r="D2035" s="163"/>
      <c r="E2035" s="163"/>
      <c r="F2035" s="163"/>
      <c r="G2035" s="163"/>
      <c r="H2035" s="163"/>
      <c r="I2035" s="163"/>
      <c r="J2035" s="163"/>
    </row>
    <row r="2036" spans="1:10" x14ac:dyDescent="0.25">
      <c r="A2036" s="163"/>
      <c r="B2036" s="163"/>
      <c r="C2036" s="163"/>
      <c r="D2036" s="163"/>
      <c r="E2036" s="163"/>
      <c r="F2036" s="163"/>
      <c r="G2036" s="163"/>
      <c r="H2036" s="163"/>
      <c r="I2036" s="163"/>
      <c r="J2036" s="163"/>
    </row>
    <row r="2037" spans="1:10" x14ac:dyDescent="0.25">
      <c r="A2037" s="163"/>
      <c r="B2037" s="163"/>
      <c r="C2037" s="163"/>
      <c r="D2037" s="163"/>
      <c r="E2037" s="163"/>
      <c r="F2037" s="163"/>
      <c r="G2037" s="163"/>
      <c r="H2037" s="163"/>
      <c r="I2037" s="163"/>
      <c r="J2037" s="163"/>
    </row>
    <row r="2038" spans="1:10" x14ac:dyDescent="0.25">
      <c r="A2038" s="163"/>
      <c r="B2038" s="163"/>
      <c r="C2038" s="163"/>
      <c r="D2038" s="163"/>
      <c r="E2038" s="163"/>
      <c r="F2038" s="163"/>
      <c r="G2038" s="163"/>
      <c r="H2038" s="163"/>
      <c r="I2038" s="163"/>
      <c r="J2038" s="163"/>
    </row>
    <row r="2039" spans="1:10" x14ac:dyDescent="0.25">
      <c r="A2039" s="163"/>
      <c r="B2039" s="163"/>
      <c r="C2039" s="163"/>
      <c r="D2039" s="163"/>
      <c r="E2039" s="163"/>
      <c r="F2039" s="163"/>
      <c r="G2039" s="163"/>
      <c r="H2039" s="163"/>
      <c r="I2039" s="163"/>
      <c r="J2039" s="163"/>
    </row>
    <row r="2040" spans="1:10" x14ac:dyDescent="0.25">
      <c r="A2040" s="163"/>
      <c r="B2040" s="163"/>
      <c r="C2040" s="163"/>
      <c r="D2040" s="163"/>
      <c r="E2040" s="163"/>
      <c r="F2040" s="163"/>
      <c r="G2040" s="163"/>
      <c r="H2040" s="163"/>
      <c r="I2040" s="163"/>
      <c r="J2040" s="163"/>
    </row>
    <row r="2041" spans="1:10" x14ac:dyDescent="0.25">
      <c r="A2041" s="163"/>
      <c r="B2041" s="163"/>
      <c r="C2041" s="163"/>
      <c r="D2041" s="163"/>
      <c r="E2041" s="163"/>
      <c r="F2041" s="163"/>
      <c r="G2041" s="163"/>
      <c r="H2041" s="163"/>
      <c r="I2041" s="163"/>
      <c r="J2041" s="163"/>
    </row>
    <row r="2042" spans="1:10" x14ac:dyDescent="0.25">
      <c r="A2042" s="163"/>
      <c r="B2042" s="163"/>
      <c r="C2042" s="163"/>
      <c r="D2042" s="163"/>
      <c r="E2042" s="163"/>
      <c r="F2042" s="163"/>
      <c r="G2042" s="163"/>
      <c r="H2042" s="163"/>
      <c r="I2042" s="163"/>
      <c r="J2042" s="163"/>
    </row>
    <row r="2043" spans="1:10" x14ac:dyDescent="0.25">
      <c r="A2043" s="163"/>
      <c r="B2043" s="163"/>
      <c r="C2043" s="163"/>
      <c r="D2043" s="163"/>
      <c r="E2043" s="163"/>
      <c r="F2043" s="163"/>
      <c r="G2043" s="163"/>
      <c r="H2043" s="163"/>
      <c r="I2043" s="163"/>
      <c r="J2043" s="163"/>
    </row>
    <row r="2044" spans="1:10" x14ac:dyDescent="0.25">
      <c r="A2044" s="163"/>
      <c r="B2044" s="163"/>
      <c r="C2044" s="163"/>
      <c r="D2044" s="163"/>
      <c r="E2044" s="163"/>
      <c r="F2044" s="163"/>
      <c r="G2044" s="163"/>
      <c r="H2044" s="163"/>
      <c r="I2044" s="163"/>
      <c r="J2044" s="163"/>
    </row>
    <row r="2045" spans="1:10" x14ac:dyDescent="0.25">
      <c r="A2045" s="163"/>
      <c r="B2045" s="163"/>
      <c r="C2045" s="163"/>
      <c r="D2045" s="163"/>
      <c r="E2045" s="163"/>
      <c r="F2045" s="163"/>
      <c r="G2045" s="163"/>
      <c r="H2045" s="163"/>
      <c r="I2045" s="163"/>
      <c r="J2045" s="163"/>
    </row>
    <row r="2046" spans="1:10" x14ac:dyDescent="0.25">
      <c r="A2046" s="163"/>
      <c r="B2046" s="163"/>
      <c r="C2046" s="163"/>
      <c r="D2046" s="163"/>
      <c r="E2046" s="163"/>
      <c r="F2046" s="163"/>
      <c r="G2046" s="163"/>
      <c r="H2046" s="163"/>
      <c r="I2046" s="163"/>
      <c r="J2046" s="163"/>
    </row>
    <row r="2047" spans="1:10" x14ac:dyDescent="0.25">
      <c r="A2047" s="163"/>
      <c r="B2047" s="163"/>
      <c r="C2047" s="163"/>
      <c r="D2047" s="163"/>
      <c r="E2047" s="163"/>
      <c r="F2047" s="163"/>
      <c r="G2047" s="163"/>
      <c r="H2047" s="163"/>
      <c r="I2047" s="163"/>
      <c r="J2047" s="163"/>
    </row>
    <row r="2048" spans="1:10" x14ac:dyDescent="0.25">
      <c r="A2048" s="163"/>
      <c r="B2048" s="163"/>
      <c r="C2048" s="163"/>
      <c r="D2048" s="163"/>
      <c r="E2048" s="163"/>
      <c r="F2048" s="163"/>
      <c r="G2048" s="163"/>
      <c r="H2048" s="163"/>
      <c r="I2048" s="163"/>
      <c r="J2048" s="163"/>
    </row>
    <row r="2049" spans="1:10" x14ac:dyDescent="0.25">
      <c r="A2049" s="163"/>
      <c r="B2049" s="163"/>
      <c r="C2049" s="163"/>
      <c r="D2049" s="163"/>
      <c r="E2049" s="163"/>
      <c r="F2049" s="163"/>
      <c r="G2049" s="163"/>
      <c r="H2049" s="163"/>
      <c r="I2049" s="163"/>
      <c r="J2049" s="163"/>
    </row>
    <row r="2050" spans="1:10" x14ac:dyDescent="0.25">
      <c r="A2050" s="163"/>
      <c r="B2050" s="163"/>
      <c r="C2050" s="163"/>
      <c r="D2050" s="163"/>
      <c r="E2050" s="163"/>
      <c r="F2050" s="163"/>
      <c r="G2050" s="163"/>
      <c r="H2050" s="163"/>
      <c r="I2050" s="163"/>
      <c r="J2050" s="163"/>
    </row>
    <row r="2051" spans="1:10" x14ac:dyDescent="0.25">
      <c r="A2051" s="163"/>
      <c r="B2051" s="163"/>
      <c r="C2051" s="163"/>
      <c r="D2051" s="163"/>
      <c r="E2051" s="163"/>
      <c r="F2051" s="163"/>
      <c r="G2051" s="163"/>
      <c r="H2051" s="163"/>
      <c r="I2051" s="163"/>
      <c r="J2051" s="163"/>
    </row>
    <row r="2052" spans="1:10" x14ac:dyDescent="0.25">
      <c r="A2052" s="163"/>
      <c r="B2052" s="163"/>
      <c r="C2052" s="163"/>
      <c r="D2052" s="163"/>
      <c r="E2052" s="163"/>
      <c r="F2052" s="163"/>
      <c r="G2052" s="163"/>
      <c r="H2052" s="163"/>
      <c r="I2052" s="163"/>
      <c r="J2052" s="163"/>
    </row>
    <row r="2053" spans="1:10" x14ac:dyDescent="0.25">
      <c r="A2053" s="163"/>
      <c r="B2053" s="163"/>
      <c r="C2053" s="163"/>
      <c r="D2053" s="163"/>
      <c r="E2053" s="163"/>
      <c r="F2053" s="163"/>
      <c r="G2053" s="163"/>
      <c r="H2053" s="163"/>
      <c r="I2053" s="163"/>
      <c r="J2053" s="163"/>
    </row>
    <row r="2054" spans="1:10" x14ac:dyDescent="0.25">
      <c r="A2054" s="163"/>
      <c r="B2054" s="163"/>
      <c r="C2054" s="163"/>
      <c r="D2054" s="163"/>
      <c r="E2054" s="163"/>
      <c r="F2054" s="163"/>
      <c r="G2054" s="163"/>
      <c r="H2054" s="163"/>
      <c r="I2054" s="163"/>
      <c r="J2054" s="163"/>
    </row>
    <row r="2055" spans="1:10" x14ac:dyDescent="0.25">
      <c r="A2055" s="163"/>
      <c r="B2055" s="163"/>
      <c r="C2055" s="163"/>
      <c r="D2055" s="163"/>
      <c r="E2055" s="163"/>
      <c r="F2055" s="163"/>
      <c r="G2055" s="163"/>
      <c r="H2055" s="163"/>
      <c r="I2055" s="163"/>
      <c r="J2055" s="163"/>
    </row>
    <row r="2056" spans="1:10" x14ac:dyDescent="0.25">
      <c r="A2056" s="163"/>
      <c r="B2056" s="163"/>
      <c r="C2056" s="163"/>
      <c r="D2056" s="163"/>
      <c r="E2056" s="163"/>
      <c r="F2056" s="163"/>
      <c r="G2056" s="163"/>
      <c r="H2056" s="163"/>
      <c r="I2056" s="163"/>
      <c r="J2056" s="163"/>
    </row>
    <row r="2057" spans="1:10" x14ac:dyDescent="0.25">
      <c r="A2057" s="163"/>
      <c r="B2057" s="163"/>
      <c r="C2057" s="163"/>
      <c r="D2057" s="163"/>
      <c r="E2057" s="163"/>
      <c r="F2057" s="163"/>
      <c r="G2057" s="163"/>
      <c r="H2057" s="163"/>
      <c r="I2057" s="163"/>
      <c r="J2057" s="163"/>
    </row>
    <row r="2058" spans="1:10" x14ac:dyDescent="0.25">
      <c r="A2058" s="163"/>
      <c r="B2058" s="163"/>
      <c r="C2058" s="163"/>
      <c r="D2058" s="163"/>
      <c r="E2058" s="163"/>
      <c r="F2058" s="163"/>
      <c r="G2058" s="163"/>
      <c r="H2058" s="163"/>
      <c r="I2058" s="163"/>
      <c r="J2058" s="163"/>
    </row>
    <row r="2059" spans="1:10" x14ac:dyDescent="0.25">
      <c r="A2059" s="163"/>
      <c r="B2059" s="163"/>
      <c r="C2059" s="163"/>
      <c r="D2059" s="163"/>
      <c r="E2059" s="163"/>
      <c r="F2059" s="163"/>
      <c r="G2059" s="163"/>
      <c r="H2059" s="163"/>
      <c r="I2059" s="163"/>
      <c r="J2059" s="163"/>
    </row>
    <row r="2060" spans="1:10" x14ac:dyDescent="0.25">
      <c r="A2060" s="163"/>
      <c r="B2060" s="163"/>
      <c r="C2060" s="163"/>
      <c r="D2060" s="163"/>
      <c r="E2060" s="163"/>
      <c r="F2060" s="163"/>
      <c r="G2060" s="163"/>
      <c r="H2060" s="163"/>
      <c r="I2060" s="163"/>
      <c r="J2060" s="163"/>
    </row>
    <row r="2061" spans="1:10" x14ac:dyDescent="0.25">
      <c r="A2061" s="163"/>
      <c r="B2061" s="163"/>
      <c r="C2061" s="163"/>
      <c r="D2061" s="163"/>
      <c r="E2061" s="163"/>
      <c r="F2061" s="163"/>
      <c r="G2061" s="163"/>
      <c r="H2061" s="163"/>
      <c r="I2061" s="163"/>
      <c r="J2061" s="163"/>
    </row>
    <row r="2062" spans="1:10" x14ac:dyDescent="0.25">
      <c r="A2062" s="163"/>
      <c r="B2062" s="163"/>
      <c r="C2062" s="163"/>
      <c r="D2062" s="163"/>
      <c r="E2062" s="163"/>
      <c r="F2062" s="163"/>
      <c r="G2062" s="163"/>
      <c r="H2062" s="163"/>
      <c r="I2062" s="163"/>
      <c r="J2062" s="163"/>
    </row>
    <row r="2063" spans="1:10" x14ac:dyDescent="0.25">
      <c r="A2063" s="163"/>
      <c r="B2063" s="163"/>
      <c r="C2063" s="163"/>
      <c r="D2063" s="163"/>
      <c r="E2063" s="163"/>
      <c r="F2063" s="163"/>
      <c r="G2063" s="163"/>
      <c r="H2063" s="163"/>
      <c r="I2063" s="163"/>
      <c r="J2063" s="163"/>
    </row>
    <row r="2064" spans="1:10" x14ac:dyDescent="0.25">
      <c r="A2064" s="163"/>
      <c r="B2064" s="163"/>
      <c r="C2064" s="163"/>
      <c r="D2064" s="163"/>
      <c r="E2064" s="163"/>
      <c r="F2064" s="163"/>
      <c r="G2064" s="163"/>
      <c r="H2064" s="163"/>
      <c r="I2064" s="163"/>
      <c r="J2064" s="163"/>
    </row>
    <row r="2065" spans="1:10" x14ac:dyDescent="0.25">
      <c r="A2065" s="163"/>
      <c r="B2065" s="163"/>
      <c r="C2065" s="163"/>
      <c r="D2065" s="163"/>
      <c r="E2065" s="163"/>
      <c r="F2065" s="163"/>
      <c r="G2065" s="163"/>
      <c r="H2065" s="163"/>
      <c r="I2065" s="163"/>
      <c r="J2065" s="163"/>
    </row>
    <row r="2066" spans="1:10" x14ac:dyDescent="0.25">
      <c r="A2066" s="163"/>
      <c r="B2066" s="163"/>
      <c r="C2066" s="163"/>
      <c r="D2066" s="163"/>
      <c r="E2066" s="163"/>
      <c r="F2066" s="163"/>
      <c r="G2066" s="163"/>
      <c r="H2066" s="163"/>
      <c r="I2066" s="163"/>
      <c r="J2066" s="163"/>
    </row>
    <row r="2067" spans="1:10" x14ac:dyDescent="0.25">
      <c r="A2067" s="163"/>
      <c r="B2067" s="163"/>
      <c r="C2067" s="163"/>
      <c r="D2067" s="163"/>
      <c r="E2067" s="163"/>
      <c r="F2067" s="163"/>
      <c r="G2067" s="163"/>
      <c r="H2067" s="163"/>
      <c r="I2067" s="163"/>
      <c r="J2067" s="163"/>
    </row>
    <row r="2068" spans="1:10" x14ac:dyDescent="0.25">
      <c r="A2068" s="163"/>
      <c r="B2068" s="163"/>
      <c r="C2068" s="163"/>
      <c r="D2068" s="163"/>
      <c r="E2068" s="163"/>
      <c r="F2068" s="163"/>
      <c r="G2068" s="163"/>
      <c r="H2068" s="163"/>
      <c r="I2068" s="163"/>
      <c r="J2068" s="163"/>
    </row>
    <row r="2069" spans="1:10" x14ac:dyDescent="0.25">
      <c r="A2069" s="163"/>
      <c r="B2069" s="163"/>
      <c r="C2069" s="163"/>
      <c r="D2069" s="163"/>
      <c r="E2069" s="163"/>
      <c r="F2069" s="163"/>
      <c r="G2069" s="163"/>
      <c r="H2069" s="163"/>
      <c r="I2069" s="163"/>
      <c r="J2069" s="163"/>
    </row>
    <row r="2070" spans="1:10" x14ac:dyDescent="0.25">
      <c r="A2070" s="163"/>
      <c r="B2070" s="163"/>
      <c r="C2070" s="163"/>
      <c r="D2070" s="163"/>
      <c r="E2070" s="163"/>
      <c r="F2070" s="163"/>
      <c r="G2070" s="163"/>
      <c r="H2070" s="163"/>
      <c r="I2070" s="163"/>
      <c r="J2070" s="163"/>
    </row>
    <row r="2071" spans="1:10" x14ac:dyDescent="0.25">
      <c r="A2071" s="163"/>
      <c r="B2071" s="163"/>
      <c r="C2071" s="163"/>
      <c r="D2071" s="163"/>
      <c r="E2071" s="163"/>
      <c r="F2071" s="163"/>
      <c r="G2071" s="163"/>
      <c r="H2071" s="163"/>
      <c r="I2071" s="163"/>
      <c r="J2071" s="163"/>
    </row>
    <row r="2072" spans="1:10" x14ac:dyDescent="0.25">
      <c r="A2072" s="163"/>
      <c r="B2072" s="163"/>
      <c r="C2072" s="163"/>
      <c r="D2072" s="163"/>
      <c r="E2072" s="163"/>
      <c r="F2072" s="163"/>
      <c r="G2072" s="163"/>
      <c r="H2072" s="163"/>
      <c r="I2072" s="163"/>
      <c r="J2072" s="163"/>
    </row>
    <row r="2073" spans="1:10" x14ac:dyDescent="0.25">
      <c r="A2073" s="163"/>
      <c r="B2073" s="163"/>
      <c r="C2073" s="163"/>
      <c r="D2073" s="163"/>
      <c r="E2073" s="163"/>
      <c r="F2073" s="163"/>
      <c r="G2073" s="163"/>
      <c r="H2073" s="163"/>
      <c r="I2073" s="163"/>
      <c r="J2073" s="163"/>
    </row>
    <row r="2074" spans="1:10" x14ac:dyDescent="0.25">
      <c r="A2074" s="163"/>
      <c r="B2074" s="163"/>
      <c r="C2074" s="163"/>
      <c r="D2074" s="163"/>
      <c r="E2074" s="163"/>
      <c r="F2074" s="163"/>
      <c r="G2074" s="163"/>
      <c r="H2074" s="163"/>
      <c r="I2074" s="163"/>
      <c r="J2074" s="163"/>
    </row>
    <row r="2075" spans="1:10" x14ac:dyDescent="0.25">
      <c r="A2075" s="163"/>
      <c r="B2075" s="163"/>
      <c r="C2075" s="163"/>
      <c r="D2075" s="163"/>
      <c r="E2075" s="163"/>
      <c r="F2075" s="163"/>
      <c r="G2075" s="163"/>
      <c r="H2075" s="163"/>
      <c r="I2075" s="163"/>
      <c r="J2075" s="163"/>
    </row>
    <row r="2076" spans="1:10" x14ac:dyDescent="0.25">
      <c r="A2076" s="163"/>
      <c r="B2076" s="163"/>
      <c r="C2076" s="163"/>
      <c r="D2076" s="163"/>
      <c r="E2076" s="163"/>
      <c r="F2076" s="163"/>
      <c r="G2076" s="163"/>
      <c r="H2076" s="163"/>
      <c r="I2076" s="163"/>
      <c r="J2076" s="163"/>
    </row>
    <row r="2077" spans="1:10" x14ac:dyDescent="0.25">
      <c r="A2077" s="163"/>
      <c r="B2077" s="163"/>
      <c r="C2077" s="163"/>
      <c r="D2077" s="163"/>
      <c r="E2077" s="163"/>
      <c r="F2077" s="163"/>
      <c r="G2077" s="163"/>
      <c r="H2077" s="163"/>
      <c r="I2077" s="163"/>
      <c r="J2077" s="163"/>
    </row>
    <row r="2078" spans="1:10" x14ac:dyDescent="0.25">
      <c r="A2078" s="163"/>
      <c r="B2078" s="163"/>
      <c r="C2078" s="163"/>
      <c r="D2078" s="163"/>
      <c r="E2078" s="163"/>
      <c r="F2078" s="163"/>
      <c r="G2078" s="163"/>
      <c r="H2078" s="163"/>
      <c r="I2078" s="163"/>
      <c r="J2078" s="163"/>
    </row>
    <row r="2079" spans="1:10" x14ac:dyDescent="0.25">
      <c r="A2079" s="163"/>
      <c r="B2079" s="163"/>
      <c r="C2079" s="163"/>
      <c r="D2079" s="163"/>
      <c r="E2079" s="163"/>
      <c r="F2079" s="163"/>
      <c r="G2079" s="163"/>
      <c r="H2079" s="163"/>
      <c r="I2079" s="163"/>
      <c r="J2079" s="163"/>
    </row>
    <row r="2080" spans="1:10" x14ac:dyDescent="0.25">
      <c r="A2080" s="163"/>
      <c r="B2080" s="163"/>
      <c r="C2080" s="163"/>
      <c r="D2080" s="163"/>
      <c r="E2080" s="163"/>
      <c r="F2080" s="163"/>
      <c r="G2080" s="163"/>
      <c r="H2080" s="163"/>
      <c r="I2080" s="163"/>
      <c r="J2080" s="163"/>
    </row>
    <row r="2081" spans="1:10" x14ac:dyDescent="0.25">
      <c r="A2081" s="163"/>
      <c r="B2081" s="163"/>
      <c r="C2081" s="163"/>
      <c r="D2081" s="163"/>
      <c r="E2081" s="163"/>
      <c r="F2081" s="163"/>
      <c r="G2081" s="163"/>
      <c r="H2081" s="163"/>
      <c r="I2081" s="163"/>
      <c r="J2081" s="163"/>
    </row>
    <row r="2082" spans="1:10" x14ac:dyDescent="0.25">
      <c r="A2082" s="163"/>
      <c r="B2082" s="163"/>
      <c r="C2082" s="163"/>
      <c r="D2082" s="163"/>
      <c r="E2082" s="163"/>
      <c r="F2082" s="163"/>
      <c r="G2082" s="163"/>
      <c r="H2082" s="163"/>
      <c r="I2082" s="163"/>
      <c r="J2082" s="163"/>
    </row>
    <row r="2083" spans="1:10" x14ac:dyDescent="0.25">
      <c r="A2083" s="163"/>
      <c r="B2083" s="163"/>
      <c r="C2083" s="163"/>
      <c r="D2083" s="163"/>
      <c r="E2083" s="163"/>
      <c r="F2083" s="163"/>
      <c r="G2083" s="163"/>
      <c r="H2083" s="163"/>
      <c r="I2083" s="163"/>
      <c r="J2083" s="163"/>
    </row>
    <row r="2084" spans="1:10" x14ac:dyDescent="0.25">
      <c r="A2084" s="163"/>
      <c r="B2084" s="163"/>
      <c r="C2084" s="163"/>
      <c r="D2084" s="163"/>
      <c r="E2084" s="163"/>
      <c r="F2084" s="163"/>
      <c r="G2084" s="163"/>
      <c r="H2084" s="163"/>
      <c r="I2084" s="163"/>
      <c r="J2084" s="163"/>
    </row>
    <row r="2085" spans="1:10" x14ac:dyDescent="0.25">
      <c r="A2085" s="163"/>
      <c r="B2085" s="163"/>
      <c r="C2085" s="163"/>
      <c r="D2085" s="163"/>
      <c r="E2085" s="163"/>
      <c r="F2085" s="163"/>
      <c r="G2085" s="163"/>
      <c r="H2085" s="163"/>
      <c r="I2085" s="163"/>
      <c r="J2085" s="163"/>
    </row>
    <row r="2086" spans="1:10" x14ac:dyDescent="0.25">
      <c r="A2086" s="163"/>
      <c r="B2086" s="163"/>
      <c r="C2086" s="163"/>
      <c r="D2086" s="163"/>
      <c r="E2086" s="163"/>
      <c r="F2086" s="163"/>
      <c r="G2086" s="163"/>
      <c r="H2086" s="163"/>
      <c r="I2086" s="163"/>
      <c r="J2086" s="163"/>
    </row>
    <row r="2087" spans="1:10" x14ac:dyDescent="0.25">
      <c r="A2087" s="163"/>
      <c r="B2087" s="163"/>
      <c r="C2087" s="163"/>
      <c r="D2087" s="163"/>
      <c r="E2087" s="163"/>
      <c r="F2087" s="163"/>
      <c r="G2087" s="163"/>
      <c r="H2087" s="163"/>
      <c r="I2087" s="163"/>
      <c r="J2087" s="163"/>
    </row>
    <row r="2088" spans="1:10" x14ac:dyDescent="0.25">
      <c r="A2088" s="163"/>
      <c r="B2088" s="163"/>
      <c r="C2088" s="163"/>
      <c r="D2088" s="163"/>
      <c r="E2088" s="163"/>
      <c r="F2088" s="163"/>
      <c r="G2088" s="163"/>
      <c r="H2088" s="163"/>
      <c r="I2088" s="163"/>
      <c r="J2088" s="163"/>
    </row>
    <row r="2089" spans="1:10" x14ac:dyDescent="0.25">
      <c r="A2089" s="163"/>
      <c r="B2089" s="163"/>
      <c r="C2089" s="163"/>
      <c r="D2089" s="163"/>
      <c r="E2089" s="163"/>
      <c r="F2089" s="163"/>
      <c r="G2089" s="163"/>
      <c r="H2089" s="163"/>
      <c r="I2089" s="163"/>
      <c r="J2089" s="163"/>
    </row>
    <row r="2090" spans="1:10" x14ac:dyDescent="0.25">
      <c r="A2090" s="163"/>
      <c r="B2090" s="163"/>
      <c r="C2090" s="163"/>
      <c r="D2090" s="163"/>
      <c r="E2090" s="163"/>
      <c r="F2090" s="163"/>
      <c r="G2090" s="163"/>
      <c r="H2090" s="163"/>
      <c r="I2090" s="163"/>
      <c r="J2090" s="163"/>
    </row>
    <row r="2091" spans="1:10" x14ac:dyDescent="0.25">
      <c r="A2091" s="163"/>
      <c r="B2091" s="163"/>
      <c r="C2091" s="163"/>
      <c r="D2091" s="163"/>
      <c r="E2091" s="163"/>
      <c r="F2091" s="163"/>
      <c r="G2091" s="163"/>
      <c r="H2091" s="163"/>
      <c r="I2091" s="163"/>
      <c r="J2091" s="163"/>
    </row>
    <row r="2092" spans="1:10" x14ac:dyDescent="0.25">
      <c r="A2092" s="163"/>
      <c r="B2092" s="163"/>
      <c r="C2092" s="163"/>
      <c r="D2092" s="163"/>
      <c r="E2092" s="163"/>
      <c r="F2092" s="163"/>
      <c r="G2092" s="163"/>
      <c r="H2092" s="163"/>
      <c r="I2092" s="163"/>
      <c r="J2092" s="163"/>
    </row>
    <row r="2093" spans="1:10" x14ac:dyDescent="0.25">
      <c r="A2093" s="163"/>
      <c r="B2093" s="163"/>
      <c r="C2093" s="163"/>
      <c r="D2093" s="163"/>
      <c r="E2093" s="163"/>
      <c r="F2093" s="163"/>
      <c r="G2093" s="163"/>
      <c r="H2093" s="163"/>
      <c r="I2093" s="163"/>
      <c r="J2093" s="163"/>
    </row>
    <row r="2094" spans="1:10" x14ac:dyDescent="0.25">
      <c r="A2094" s="163"/>
      <c r="B2094" s="163"/>
      <c r="C2094" s="163"/>
      <c r="D2094" s="163"/>
      <c r="E2094" s="163"/>
      <c r="F2094" s="163"/>
      <c r="G2094" s="163"/>
      <c r="H2094" s="163"/>
      <c r="I2094" s="163"/>
      <c r="J2094" s="163"/>
    </row>
    <row r="2095" spans="1:10" x14ac:dyDescent="0.25">
      <c r="A2095" s="163"/>
      <c r="B2095" s="163"/>
      <c r="C2095" s="163"/>
      <c r="D2095" s="163"/>
      <c r="E2095" s="163"/>
      <c r="F2095" s="163"/>
      <c r="G2095" s="163"/>
      <c r="H2095" s="163"/>
      <c r="I2095" s="163"/>
      <c r="J2095" s="163"/>
    </row>
    <row r="2096" spans="1:10" x14ac:dyDescent="0.25">
      <c r="A2096" s="163"/>
      <c r="B2096" s="163"/>
      <c r="C2096" s="163"/>
      <c r="D2096" s="163"/>
      <c r="E2096" s="163"/>
      <c r="F2096" s="163"/>
      <c r="G2096" s="163"/>
      <c r="H2096" s="163"/>
      <c r="I2096" s="163"/>
      <c r="J2096" s="163"/>
    </row>
    <row r="2097" spans="1:10" x14ac:dyDescent="0.25">
      <c r="A2097" s="163"/>
      <c r="B2097" s="163"/>
      <c r="C2097" s="163"/>
      <c r="D2097" s="163"/>
      <c r="E2097" s="163"/>
      <c r="F2097" s="163"/>
      <c r="G2097" s="163"/>
      <c r="H2097" s="163"/>
      <c r="I2097" s="163"/>
      <c r="J2097" s="163"/>
    </row>
    <row r="2098" spans="1:10" x14ac:dyDescent="0.25">
      <c r="A2098" s="163"/>
      <c r="B2098" s="163"/>
      <c r="C2098" s="163"/>
      <c r="D2098" s="163"/>
      <c r="E2098" s="163"/>
      <c r="F2098" s="163"/>
      <c r="G2098" s="163"/>
      <c r="H2098" s="163"/>
      <c r="I2098" s="163"/>
      <c r="J2098" s="163"/>
    </row>
    <row r="2099" spans="1:10" x14ac:dyDescent="0.25">
      <c r="A2099" s="163"/>
      <c r="B2099" s="163"/>
      <c r="C2099" s="163"/>
      <c r="D2099" s="163"/>
      <c r="E2099" s="163"/>
      <c r="F2099" s="163"/>
      <c r="G2099" s="163"/>
      <c r="H2099" s="163"/>
      <c r="I2099" s="163"/>
      <c r="J2099" s="163"/>
    </row>
    <row r="2100" spans="1:10" x14ac:dyDescent="0.25">
      <c r="A2100" s="163"/>
      <c r="B2100" s="163"/>
      <c r="C2100" s="163"/>
      <c r="D2100" s="163"/>
      <c r="E2100" s="163"/>
      <c r="F2100" s="163"/>
      <c r="G2100" s="163"/>
      <c r="H2100" s="163"/>
      <c r="I2100" s="163"/>
      <c r="J2100" s="163"/>
    </row>
    <row r="2101" spans="1:10" x14ac:dyDescent="0.25">
      <c r="A2101" s="163"/>
      <c r="B2101" s="163"/>
      <c r="C2101" s="163"/>
      <c r="D2101" s="163"/>
      <c r="E2101" s="163"/>
      <c r="F2101" s="163"/>
      <c r="G2101" s="163"/>
      <c r="H2101" s="163"/>
      <c r="I2101" s="163"/>
      <c r="J2101" s="163"/>
    </row>
    <row r="2102" spans="1:10" x14ac:dyDescent="0.25">
      <c r="A2102" s="163"/>
      <c r="B2102" s="163"/>
      <c r="C2102" s="163"/>
      <c r="D2102" s="163"/>
      <c r="E2102" s="163"/>
      <c r="F2102" s="163"/>
      <c r="G2102" s="163"/>
      <c r="H2102" s="163"/>
      <c r="I2102" s="163"/>
      <c r="J2102" s="163"/>
    </row>
    <row r="2103" spans="1:10" x14ac:dyDescent="0.25">
      <c r="A2103" s="163"/>
      <c r="B2103" s="163"/>
      <c r="C2103" s="163"/>
      <c r="D2103" s="163"/>
      <c r="E2103" s="163"/>
      <c r="F2103" s="163"/>
      <c r="G2103" s="163"/>
      <c r="H2103" s="163"/>
      <c r="I2103" s="163"/>
      <c r="J2103" s="163"/>
    </row>
    <row r="2104" spans="1:10" x14ac:dyDescent="0.25">
      <c r="A2104" s="163"/>
      <c r="B2104" s="163"/>
      <c r="C2104" s="163"/>
      <c r="D2104" s="163"/>
      <c r="E2104" s="163"/>
      <c r="F2104" s="163"/>
      <c r="G2104" s="163"/>
      <c r="H2104" s="163"/>
      <c r="I2104" s="163"/>
      <c r="J2104" s="163"/>
    </row>
    <row r="2105" spans="1:10" x14ac:dyDescent="0.25">
      <c r="A2105" s="163"/>
      <c r="B2105" s="163"/>
      <c r="C2105" s="163"/>
      <c r="D2105" s="163"/>
      <c r="E2105" s="163"/>
      <c r="F2105" s="163"/>
      <c r="G2105" s="163"/>
      <c r="H2105" s="163"/>
      <c r="I2105" s="163"/>
      <c r="J2105" s="163"/>
    </row>
    <row r="2106" spans="1:10" x14ac:dyDescent="0.25">
      <c r="A2106" s="163"/>
      <c r="B2106" s="163"/>
      <c r="C2106" s="163"/>
      <c r="D2106" s="163"/>
      <c r="E2106" s="163"/>
      <c r="F2106" s="163"/>
      <c r="G2106" s="163"/>
      <c r="H2106" s="163"/>
      <c r="I2106" s="163"/>
      <c r="J2106" s="163"/>
    </row>
    <row r="2107" spans="1:10" x14ac:dyDescent="0.25">
      <c r="A2107" s="163"/>
      <c r="B2107" s="163"/>
      <c r="C2107" s="163"/>
      <c r="D2107" s="163"/>
      <c r="E2107" s="163"/>
      <c r="F2107" s="163"/>
      <c r="G2107" s="163"/>
      <c r="H2107" s="163"/>
      <c r="I2107" s="163"/>
      <c r="J2107" s="163"/>
    </row>
    <row r="2108" spans="1:10" x14ac:dyDescent="0.25">
      <c r="A2108" s="163"/>
      <c r="B2108" s="163"/>
      <c r="C2108" s="163"/>
      <c r="D2108" s="163"/>
      <c r="E2108" s="163"/>
      <c r="F2108" s="163"/>
      <c r="G2108" s="163"/>
      <c r="H2108" s="163"/>
      <c r="I2108" s="163"/>
      <c r="J2108" s="163"/>
    </row>
    <row r="2109" spans="1:10" x14ac:dyDescent="0.25">
      <c r="A2109" s="163"/>
      <c r="B2109" s="163"/>
      <c r="C2109" s="163"/>
      <c r="D2109" s="163"/>
      <c r="E2109" s="163"/>
      <c r="F2109" s="163"/>
      <c r="G2109" s="163"/>
      <c r="H2109" s="163"/>
      <c r="I2109" s="163"/>
      <c r="J2109" s="163"/>
    </row>
    <row r="2110" spans="1:10" x14ac:dyDescent="0.25">
      <c r="A2110" s="163"/>
      <c r="B2110" s="163"/>
      <c r="C2110" s="163"/>
      <c r="D2110" s="163"/>
      <c r="E2110" s="163"/>
      <c r="F2110" s="163"/>
      <c r="G2110" s="163"/>
      <c r="H2110" s="163"/>
      <c r="I2110" s="163"/>
      <c r="J2110" s="163"/>
    </row>
    <row r="2111" spans="1:10" x14ac:dyDescent="0.25">
      <c r="A2111" s="163"/>
      <c r="B2111" s="163"/>
      <c r="C2111" s="163"/>
      <c r="D2111" s="163"/>
      <c r="E2111" s="163"/>
      <c r="F2111" s="163"/>
      <c r="G2111" s="163"/>
      <c r="H2111" s="163"/>
      <c r="I2111" s="163"/>
      <c r="J2111" s="163"/>
    </row>
    <row r="2112" spans="1:10" x14ac:dyDescent="0.25">
      <c r="A2112" s="163"/>
      <c r="B2112" s="163"/>
      <c r="C2112" s="163"/>
      <c r="D2112" s="163"/>
      <c r="E2112" s="163"/>
      <c r="F2112" s="163"/>
      <c r="G2112" s="163"/>
      <c r="H2112" s="163"/>
      <c r="I2112" s="163"/>
      <c r="J2112" s="163"/>
    </row>
    <row r="2113" spans="1:10" x14ac:dyDescent="0.25">
      <c r="A2113" s="163"/>
      <c r="B2113" s="163"/>
      <c r="C2113" s="163"/>
      <c r="D2113" s="163"/>
      <c r="E2113" s="163"/>
      <c r="F2113" s="163"/>
      <c r="G2113" s="163"/>
      <c r="H2113" s="163"/>
      <c r="I2113" s="163"/>
      <c r="J2113" s="163"/>
    </row>
    <row r="2114" spans="1:10" x14ac:dyDescent="0.25">
      <c r="A2114" s="163"/>
      <c r="B2114" s="163"/>
      <c r="C2114" s="163"/>
      <c r="D2114" s="163"/>
      <c r="E2114" s="163"/>
      <c r="F2114" s="163"/>
      <c r="G2114" s="163"/>
      <c r="H2114" s="163"/>
      <c r="I2114" s="163"/>
      <c r="J2114" s="163"/>
    </row>
    <row r="2115" spans="1:10" x14ac:dyDescent="0.25">
      <c r="A2115" s="163"/>
      <c r="B2115" s="163"/>
      <c r="C2115" s="163"/>
      <c r="D2115" s="163"/>
      <c r="E2115" s="163"/>
      <c r="F2115" s="163"/>
      <c r="G2115" s="163"/>
      <c r="H2115" s="163"/>
      <c r="I2115" s="163"/>
      <c r="J2115" s="163"/>
    </row>
    <row r="2116" spans="1:10" x14ac:dyDescent="0.25">
      <c r="A2116" s="163"/>
      <c r="B2116" s="163"/>
      <c r="C2116" s="163"/>
      <c r="D2116" s="163"/>
      <c r="E2116" s="163"/>
      <c r="F2116" s="163"/>
      <c r="G2116" s="163"/>
      <c r="H2116" s="163"/>
      <c r="I2116" s="163"/>
      <c r="J2116" s="163"/>
    </row>
    <row r="2117" spans="1:10" x14ac:dyDescent="0.25">
      <c r="A2117" s="163"/>
      <c r="B2117" s="163"/>
      <c r="C2117" s="163"/>
      <c r="D2117" s="163"/>
      <c r="E2117" s="163"/>
      <c r="F2117" s="163"/>
      <c r="G2117" s="163"/>
      <c r="H2117" s="163"/>
      <c r="I2117" s="163"/>
      <c r="J2117" s="163"/>
    </row>
    <row r="2118" spans="1:10" x14ac:dyDescent="0.25">
      <c r="A2118" s="163"/>
      <c r="B2118" s="163"/>
      <c r="C2118" s="163"/>
      <c r="D2118" s="163"/>
      <c r="E2118" s="163"/>
      <c r="F2118" s="163"/>
      <c r="G2118" s="163"/>
      <c r="H2118" s="163"/>
      <c r="I2118" s="163"/>
      <c r="J2118" s="163"/>
    </row>
    <row r="2119" spans="1:10" x14ac:dyDescent="0.25">
      <c r="A2119" s="163"/>
      <c r="B2119" s="163"/>
      <c r="C2119" s="163"/>
      <c r="D2119" s="163"/>
      <c r="E2119" s="163"/>
      <c r="F2119" s="163"/>
      <c r="G2119" s="163"/>
      <c r="H2119" s="163"/>
      <c r="I2119" s="163"/>
      <c r="J2119" s="163"/>
    </row>
    <row r="2120" spans="1:10" x14ac:dyDescent="0.25">
      <c r="A2120" s="163"/>
      <c r="B2120" s="163"/>
      <c r="C2120" s="163"/>
      <c r="D2120" s="163"/>
      <c r="E2120" s="163"/>
      <c r="F2120" s="163"/>
      <c r="G2120" s="163"/>
      <c r="H2120" s="163"/>
      <c r="I2120" s="163"/>
      <c r="J2120" s="163"/>
    </row>
    <row r="2121" spans="1:10" x14ac:dyDescent="0.25">
      <c r="A2121" s="163"/>
      <c r="B2121" s="163"/>
      <c r="C2121" s="163"/>
      <c r="D2121" s="163"/>
      <c r="E2121" s="163"/>
      <c r="F2121" s="163"/>
      <c r="G2121" s="163"/>
      <c r="H2121" s="163"/>
      <c r="I2121" s="163"/>
      <c r="J2121" s="163"/>
    </row>
    <row r="2122" spans="1:10" x14ac:dyDescent="0.25">
      <c r="A2122" s="163"/>
      <c r="B2122" s="163"/>
      <c r="C2122" s="163"/>
      <c r="D2122" s="163"/>
      <c r="E2122" s="163"/>
      <c r="F2122" s="163"/>
      <c r="G2122" s="163"/>
      <c r="H2122" s="163"/>
      <c r="I2122" s="163"/>
      <c r="J2122" s="163"/>
    </row>
    <row r="2123" spans="1:10" x14ac:dyDescent="0.25">
      <c r="A2123" s="163"/>
      <c r="B2123" s="163"/>
      <c r="C2123" s="163"/>
      <c r="D2123" s="163"/>
      <c r="E2123" s="163"/>
      <c r="F2123" s="163"/>
      <c r="G2123" s="163"/>
      <c r="H2123" s="163"/>
      <c r="I2123" s="163"/>
      <c r="J2123" s="163"/>
    </row>
    <row r="2124" spans="1:10" x14ac:dyDescent="0.25">
      <c r="A2124" s="163"/>
      <c r="B2124" s="163"/>
      <c r="C2124" s="163"/>
      <c r="D2124" s="163"/>
      <c r="E2124" s="163"/>
      <c r="F2124" s="163"/>
      <c r="G2124" s="163"/>
      <c r="H2124" s="163"/>
      <c r="I2124" s="163"/>
      <c r="J2124" s="163"/>
    </row>
    <row r="2125" spans="1:10" x14ac:dyDescent="0.25">
      <c r="A2125" s="163"/>
      <c r="B2125" s="163"/>
      <c r="C2125" s="163"/>
      <c r="D2125" s="163"/>
      <c r="E2125" s="163"/>
      <c r="F2125" s="163"/>
      <c r="G2125" s="163"/>
      <c r="H2125" s="163"/>
      <c r="I2125" s="163"/>
      <c r="J2125" s="163"/>
    </row>
    <row r="2126" spans="1:10" x14ac:dyDescent="0.25">
      <c r="A2126" s="163"/>
      <c r="B2126" s="163"/>
      <c r="C2126" s="163"/>
      <c r="D2126" s="163"/>
      <c r="E2126" s="163"/>
      <c r="F2126" s="163"/>
      <c r="G2126" s="163"/>
      <c r="H2126" s="163"/>
      <c r="I2126" s="163"/>
      <c r="J2126" s="163"/>
    </row>
    <row r="2127" spans="1:10" x14ac:dyDescent="0.25">
      <c r="A2127" s="163"/>
      <c r="B2127" s="163"/>
      <c r="C2127" s="163"/>
      <c r="D2127" s="163"/>
      <c r="E2127" s="163"/>
      <c r="F2127" s="163"/>
      <c r="G2127" s="163"/>
      <c r="H2127" s="163"/>
      <c r="I2127" s="163"/>
      <c r="J2127" s="163"/>
    </row>
    <row r="2128" spans="1:10" x14ac:dyDescent="0.25">
      <c r="A2128" s="163"/>
      <c r="B2128" s="163"/>
      <c r="C2128" s="163"/>
      <c r="D2128" s="163"/>
      <c r="E2128" s="163"/>
      <c r="F2128" s="163"/>
      <c r="G2128" s="163"/>
      <c r="H2128" s="163"/>
      <c r="I2128" s="163"/>
      <c r="J2128" s="163"/>
    </row>
    <row r="2129" spans="1:10" x14ac:dyDescent="0.25">
      <c r="A2129" s="163"/>
      <c r="B2129" s="163"/>
      <c r="C2129" s="163"/>
      <c r="D2129" s="163"/>
      <c r="E2129" s="163"/>
      <c r="F2129" s="163"/>
      <c r="G2129" s="163"/>
      <c r="H2129" s="163"/>
      <c r="I2129" s="163"/>
      <c r="J2129" s="163"/>
    </row>
    <row r="2130" spans="1:10" x14ac:dyDescent="0.25">
      <c r="A2130" s="163"/>
      <c r="B2130" s="163"/>
      <c r="C2130" s="163"/>
      <c r="D2130" s="163"/>
      <c r="E2130" s="163"/>
      <c r="F2130" s="163"/>
      <c r="G2130" s="163"/>
      <c r="H2130" s="163"/>
      <c r="I2130" s="163"/>
      <c r="J2130" s="163"/>
    </row>
    <row r="2131" spans="1:10" x14ac:dyDescent="0.25">
      <c r="A2131" s="163"/>
      <c r="B2131" s="163"/>
      <c r="C2131" s="163"/>
      <c r="D2131" s="163"/>
      <c r="E2131" s="163"/>
      <c r="F2131" s="163"/>
      <c r="G2131" s="163"/>
      <c r="H2131" s="163"/>
      <c r="I2131" s="163"/>
      <c r="J2131" s="163"/>
    </row>
    <row r="2132" spans="1:10" x14ac:dyDescent="0.25">
      <c r="A2132" s="163"/>
      <c r="B2132" s="163"/>
      <c r="C2132" s="163"/>
      <c r="D2132" s="163"/>
      <c r="E2132" s="163"/>
      <c r="F2132" s="163"/>
      <c r="G2132" s="163"/>
      <c r="H2132" s="163"/>
      <c r="I2132" s="163"/>
      <c r="J2132" s="163"/>
    </row>
    <row r="2133" spans="1:10" x14ac:dyDescent="0.25">
      <c r="A2133" s="163"/>
      <c r="B2133" s="163"/>
      <c r="C2133" s="163"/>
      <c r="D2133" s="163"/>
      <c r="E2133" s="163"/>
      <c r="F2133" s="163"/>
      <c r="G2133" s="163"/>
      <c r="H2133" s="163"/>
      <c r="I2133" s="163"/>
      <c r="J2133" s="163"/>
    </row>
    <row r="2134" spans="1:10" x14ac:dyDescent="0.25">
      <c r="A2134" s="163"/>
      <c r="B2134" s="163"/>
      <c r="C2134" s="163"/>
      <c r="D2134" s="163"/>
      <c r="E2134" s="163"/>
      <c r="F2134" s="163"/>
      <c r="G2134" s="163"/>
      <c r="H2134" s="163"/>
      <c r="I2134" s="163"/>
      <c r="J2134" s="163"/>
    </row>
    <row r="2135" spans="1:10" x14ac:dyDescent="0.25">
      <c r="A2135" s="163"/>
      <c r="B2135" s="163"/>
      <c r="C2135" s="163"/>
      <c r="D2135" s="163"/>
      <c r="E2135" s="163"/>
      <c r="F2135" s="163"/>
      <c r="G2135" s="163"/>
      <c r="H2135" s="163"/>
      <c r="I2135" s="163"/>
      <c r="J2135" s="163"/>
    </row>
    <row r="2136" spans="1:10" x14ac:dyDescent="0.25">
      <c r="A2136" s="163"/>
      <c r="B2136" s="163"/>
      <c r="C2136" s="163"/>
      <c r="D2136" s="163"/>
      <c r="E2136" s="163"/>
      <c r="F2136" s="163"/>
      <c r="G2136" s="163"/>
      <c r="H2136" s="163"/>
      <c r="I2136" s="163"/>
      <c r="J2136" s="163"/>
    </row>
    <row r="2137" spans="1:10" x14ac:dyDescent="0.25">
      <c r="A2137" s="163"/>
      <c r="B2137" s="163"/>
      <c r="C2137" s="163"/>
      <c r="D2137" s="163"/>
      <c r="E2137" s="163"/>
      <c r="F2137" s="163"/>
      <c r="G2137" s="163"/>
      <c r="H2137" s="163"/>
      <c r="I2137" s="163"/>
      <c r="J2137" s="163"/>
    </row>
    <row r="2138" spans="1:10" x14ac:dyDescent="0.25">
      <c r="A2138" s="163"/>
      <c r="B2138" s="163"/>
      <c r="C2138" s="163"/>
      <c r="D2138" s="163"/>
      <c r="E2138" s="163"/>
      <c r="F2138" s="163"/>
      <c r="G2138" s="163"/>
      <c r="H2138" s="163"/>
      <c r="I2138" s="163"/>
      <c r="J2138" s="163"/>
    </row>
    <row r="2139" spans="1:10" x14ac:dyDescent="0.25">
      <c r="A2139" s="163"/>
      <c r="B2139" s="163"/>
      <c r="C2139" s="163"/>
      <c r="D2139" s="163"/>
      <c r="E2139" s="163"/>
      <c r="F2139" s="163"/>
      <c r="G2139" s="163"/>
      <c r="H2139" s="163"/>
      <c r="I2139" s="163"/>
      <c r="J2139" s="163"/>
    </row>
    <row r="2140" spans="1:10" x14ac:dyDescent="0.25">
      <c r="A2140" s="163"/>
      <c r="B2140" s="163"/>
      <c r="C2140" s="163"/>
      <c r="D2140" s="163"/>
      <c r="E2140" s="163"/>
      <c r="F2140" s="163"/>
      <c r="G2140" s="163"/>
      <c r="H2140" s="163"/>
      <c r="I2140" s="163"/>
      <c r="J2140" s="163"/>
    </row>
    <row r="2141" spans="1:10" x14ac:dyDescent="0.25">
      <c r="A2141" s="163"/>
      <c r="B2141" s="163"/>
      <c r="C2141" s="163"/>
      <c r="D2141" s="163"/>
      <c r="E2141" s="163"/>
      <c r="F2141" s="163"/>
      <c r="G2141" s="163"/>
      <c r="H2141" s="163"/>
      <c r="I2141" s="163"/>
      <c r="J2141" s="163"/>
    </row>
    <row r="2142" spans="1:10" x14ac:dyDescent="0.25">
      <c r="A2142" s="163"/>
      <c r="B2142" s="163"/>
      <c r="C2142" s="163"/>
      <c r="D2142" s="163"/>
      <c r="E2142" s="163"/>
      <c r="F2142" s="163"/>
      <c r="G2142" s="163"/>
      <c r="H2142" s="163"/>
      <c r="I2142" s="163"/>
      <c r="J2142" s="163"/>
    </row>
    <row r="2143" spans="1:10" x14ac:dyDescent="0.25">
      <c r="A2143" s="163"/>
      <c r="B2143" s="163"/>
      <c r="C2143" s="163"/>
      <c r="D2143" s="163"/>
      <c r="E2143" s="163"/>
      <c r="F2143" s="163"/>
      <c r="G2143" s="163"/>
      <c r="H2143" s="163"/>
      <c r="I2143" s="163"/>
      <c r="J2143" s="163"/>
    </row>
    <row r="2144" spans="1:10" x14ac:dyDescent="0.25">
      <c r="A2144" s="163"/>
      <c r="B2144" s="163"/>
      <c r="C2144" s="163"/>
      <c r="D2144" s="163"/>
      <c r="E2144" s="163"/>
      <c r="F2144" s="163"/>
      <c r="G2144" s="163"/>
      <c r="H2144" s="163"/>
      <c r="I2144" s="163"/>
      <c r="J2144" s="163"/>
    </row>
    <row r="2145" spans="1:10" x14ac:dyDescent="0.25">
      <c r="A2145" s="163"/>
      <c r="B2145" s="163"/>
      <c r="C2145" s="163"/>
      <c r="D2145" s="163"/>
      <c r="E2145" s="163"/>
      <c r="F2145" s="163"/>
      <c r="G2145" s="163"/>
      <c r="H2145" s="163"/>
      <c r="I2145" s="163"/>
      <c r="J2145" s="163"/>
    </row>
    <row r="2146" spans="1:10" x14ac:dyDescent="0.25">
      <c r="A2146" s="163"/>
      <c r="B2146" s="163"/>
      <c r="C2146" s="163"/>
      <c r="D2146" s="163"/>
      <c r="E2146" s="163"/>
      <c r="F2146" s="163"/>
      <c r="G2146" s="163"/>
      <c r="H2146" s="163"/>
      <c r="I2146" s="163"/>
      <c r="J2146" s="163"/>
    </row>
    <row r="2147" spans="1:10" x14ac:dyDescent="0.25">
      <c r="A2147" s="163"/>
      <c r="B2147" s="163"/>
      <c r="C2147" s="163"/>
      <c r="D2147" s="163"/>
      <c r="E2147" s="163"/>
      <c r="F2147" s="163"/>
      <c r="G2147" s="163"/>
      <c r="H2147" s="163"/>
      <c r="I2147" s="163"/>
      <c r="J2147" s="163"/>
    </row>
    <row r="2148" spans="1:10" x14ac:dyDescent="0.25">
      <c r="A2148" s="163"/>
      <c r="B2148" s="163"/>
      <c r="C2148" s="163"/>
      <c r="D2148" s="163"/>
      <c r="E2148" s="163"/>
      <c r="F2148" s="163"/>
      <c r="G2148" s="163"/>
      <c r="H2148" s="163"/>
      <c r="I2148" s="163"/>
      <c r="J2148" s="163"/>
    </row>
    <row r="2149" spans="1:10" x14ac:dyDescent="0.25">
      <c r="A2149" s="163"/>
      <c r="B2149" s="163"/>
      <c r="C2149" s="163"/>
      <c r="D2149" s="163"/>
      <c r="E2149" s="163"/>
      <c r="F2149" s="163"/>
      <c r="G2149" s="163"/>
      <c r="H2149" s="163"/>
      <c r="I2149" s="163"/>
      <c r="J2149" s="163"/>
    </row>
    <row r="2150" spans="1:10" x14ac:dyDescent="0.25">
      <c r="A2150" s="163"/>
      <c r="B2150" s="163"/>
      <c r="C2150" s="163"/>
      <c r="D2150" s="163"/>
      <c r="E2150" s="163"/>
      <c r="F2150" s="163"/>
      <c r="G2150" s="163"/>
      <c r="H2150" s="163"/>
      <c r="I2150" s="163"/>
      <c r="J2150" s="163"/>
    </row>
    <row r="2151" spans="1:10" x14ac:dyDescent="0.25">
      <c r="A2151" s="163"/>
      <c r="B2151" s="163"/>
      <c r="C2151" s="163"/>
      <c r="D2151" s="163"/>
      <c r="E2151" s="163"/>
      <c r="F2151" s="163"/>
      <c r="G2151" s="163"/>
      <c r="H2151" s="163"/>
      <c r="I2151" s="163"/>
      <c r="J2151" s="163"/>
    </row>
    <row r="2152" spans="1:10" x14ac:dyDescent="0.25">
      <c r="A2152" s="163"/>
      <c r="B2152" s="163"/>
      <c r="C2152" s="163"/>
      <c r="D2152" s="163"/>
      <c r="E2152" s="163"/>
      <c r="F2152" s="163"/>
      <c r="G2152" s="163"/>
      <c r="H2152" s="163"/>
      <c r="I2152" s="163"/>
      <c r="J2152" s="163"/>
    </row>
    <row r="2153" spans="1:10" x14ac:dyDescent="0.25">
      <c r="A2153" s="163"/>
      <c r="B2153" s="163"/>
      <c r="C2153" s="163"/>
      <c r="D2153" s="163"/>
      <c r="E2153" s="163"/>
      <c r="F2153" s="163"/>
      <c r="G2153" s="163"/>
      <c r="H2153" s="163"/>
      <c r="I2153" s="163"/>
      <c r="J2153" s="163"/>
    </row>
    <row r="2154" spans="1:10" x14ac:dyDescent="0.25">
      <c r="A2154" s="163"/>
      <c r="B2154" s="163"/>
      <c r="C2154" s="163"/>
      <c r="D2154" s="163"/>
      <c r="E2154" s="163"/>
      <c r="F2154" s="163"/>
      <c r="G2154" s="163"/>
      <c r="H2154" s="163"/>
      <c r="I2154" s="163"/>
      <c r="J2154" s="163"/>
    </row>
    <row r="2155" spans="1:10" x14ac:dyDescent="0.25">
      <c r="A2155" s="163"/>
      <c r="B2155" s="163"/>
      <c r="C2155" s="163"/>
      <c r="D2155" s="163"/>
      <c r="E2155" s="163"/>
      <c r="F2155" s="163"/>
      <c r="G2155" s="163"/>
      <c r="H2155" s="163"/>
      <c r="I2155" s="163"/>
      <c r="J2155" s="163"/>
    </row>
    <row r="2156" spans="1:10" x14ac:dyDescent="0.25">
      <c r="A2156" s="163"/>
      <c r="B2156" s="163"/>
      <c r="C2156" s="163"/>
      <c r="D2156" s="163"/>
      <c r="E2156" s="163"/>
      <c r="F2156" s="163"/>
      <c r="G2156" s="163"/>
      <c r="H2156" s="163"/>
      <c r="I2156" s="163"/>
      <c r="J2156" s="163"/>
    </row>
    <row r="2157" spans="1:10" x14ac:dyDescent="0.25">
      <c r="A2157" s="163"/>
      <c r="B2157" s="163"/>
      <c r="C2157" s="163"/>
      <c r="D2157" s="163"/>
      <c r="E2157" s="163"/>
      <c r="F2157" s="163"/>
      <c r="G2157" s="163"/>
      <c r="H2157" s="163"/>
      <c r="I2157" s="163"/>
      <c r="J2157" s="163"/>
    </row>
    <row r="2158" spans="1:10" x14ac:dyDescent="0.25">
      <c r="A2158" s="163"/>
      <c r="B2158" s="163"/>
      <c r="C2158" s="163"/>
      <c r="D2158" s="163"/>
      <c r="E2158" s="163"/>
      <c r="F2158" s="163"/>
      <c r="G2158" s="163"/>
      <c r="H2158" s="163"/>
      <c r="I2158" s="163"/>
      <c r="J2158" s="163"/>
    </row>
    <row r="2159" spans="1:10" x14ac:dyDescent="0.25">
      <c r="A2159" s="163"/>
      <c r="B2159" s="163"/>
      <c r="C2159" s="163"/>
      <c r="D2159" s="163"/>
      <c r="E2159" s="163"/>
      <c r="F2159" s="163"/>
      <c r="G2159" s="163"/>
      <c r="H2159" s="163"/>
      <c r="I2159" s="163"/>
      <c r="J2159" s="163"/>
    </row>
    <row r="2160" spans="1:10" x14ac:dyDescent="0.25">
      <c r="A2160" s="163"/>
      <c r="B2160" s="163"/>
      <c r="C2160" s="163"/>
      <c r="D2160" s="163"/>
      <c r="E2160" s="163"/>
      <c r="F2160" s="163"/>
      <c r="G2160" s="163"/>
      <c r="H2160" s="163"/>
      <c r="I2160" s="163"/>
      <c r="J2160" s="163"/>
    </row>
    <row r="2161" spans="1:10" x14ac:dyDescent="0.25">
      <c r="A2161" s="163"/>
      <c r="B2161" s="163"/>
      <c r="C2161" s="163"/>
      <c r="D2161" s="163"/>
      <c r="E2161" s="163"/>
      <c r="F2161" s="163"/>
      <c r="G2161" s="163"/>
      <c r="H2161" s="163"/>
      <c r="I2161" s="163"/>
      <c r="J2161" s="163"/>
    </row>
    <row r="2162" spans="1:10" x14ac:dyDescent="0.25">
      <c r="A2162" s="163"/>
      <c r="B2162" s="163"/>
      <c r="C2162" s="163"/>
      <c r="D2162" s="163"/>
      <c r="E2162" s="163"/>
      <c r="F2162" s="163"/>
      <c r="G2162" s="163"/>
      <c r="H2162" s="163"/>
      <c r="I2162" s="163"/>
      <c r="J2162" s="163"/>
    </row>
    <row r="2163" spans="1:10" x14ac:dyDescent="0.25">
      <c r="A2163" s="163"/>
      <c r="B2163" s="163"/>
      <c r="C2163" s="163"/>
      <c r="D2163" s="163"/>
      <c r="E2163" s="163"/>
      <c r="F2163" s="163"/>
      <c r="G2163" s="163"/>
      <c r="H2163" s="163"/>
      <c r="I2163" s="163"/>
      <c r="J2163" s="163"/>
    </row>
    <row r="2164" spans="1:10" x14ac:dyDescent="0.25">
      <c r="A2164" s="163"/>
      <c r="B2164" s="163"/>
      <c r="C2164" s="163"/>
      <c r="D2164" s="163"/>
      <c r="E2164" s="163"/>
      <c r="F2164" s="163"/>
      <c r="G2164" s="163"/>
      <c r="H2164" s="163"/>
      <c r="I2164" s="163"/>
      <c r="J2164" s="163"/>
    </row>
    <row r="2165" spans="1:10" x14ac:dyDescent="0.25">
      <c r="A2165" s="163"/>
      <c r="B2165" s="163"/>
      <c r="C2165" s="163"/>
      <c r="D2165" s="163"/>
      <c r="E2165" s="163"/>
      <c r="F2165" s="163"/>
      <c r="G2165" s="163"/>
      <c r="H2165" s="163"/>
      <c r="I2165" s="163"/>
      <c r="J2165" s="163"/>
    </row>
    <row r="2166" spans="1:10" x14ac:dyDescent="0.25">
      <c r="A2166" s="163"/>
      <c r="B2166" s="163"/>
      <c r="C2166" s="163"/>
      <c r="D2166" s="163"/>
      <c r="E2166" s="163"/>
      <c r="F2166" s="163"/>
      <c r="G2166" s="163"/>
      <c r="H2166" s="163"/>
      <c r="I2166" s="163"/>
      <c r="J2166" s="163"/>
    </row>
    <row r="2167" spans="1:10" x14ac:dyDescent="0.25">
      <c r="A2167" s="163"/>
      <c r="B2167" s="163"/>
      <c r="C2167" s="163"/>
      <c r="D2167" s="163"/>
      <c r="E2167" s="163"/>
      <c r="F2167" s="163"/>
      <c r="G2167" s="163"/>
      <c r="H2167" s="163"/>
      <c r="I2167" s="163"/>
      <c r="J2167" s="163"/>
    </row>
    <row r="2168" spans="1:10" x14ac:dyDescent="0.25">
      <c r="A2168" s="163"/>
      <c r="B2168" s="163"/>
      <c r="C2168" s="163"/>
      <c r="D2168" s="163"/>
      <c r="E2168" s="163"/>
      <c r="F2168" s="163"/>
      <c r="G2168" s="163"/>
      <c r="H2168" s="163"/>
      <c r="I2168" s="163"/>
      <c r="J2168" s="163"/>
    </row>
    <row r="2169" spans="1:10" x14ac:dyDescent="0.25">
      <c r="A2169" s="163"/>
      <c r="B2169" s="163"/>
      <c r="C2169" s="163"/>
      <c r="D2169" s="163"/>
      <c r="E2169" s="163"/>
      <c r="F2169" s="163"/>
      <c r="G2169" s="163"/>
      <c r="H2169" s="163"/>
      <c r="I2169" s="163"/>
      <c r="J2169" s="163"/>
    </row>
    <row r="2170" spans="1:10" x14ac:dyDescent="0.25">
      <c r="A2170" s="163"/>
      <c r="B2170" s="163"/>
      <c r="C2170" s="163"/>
      <c r="D2170" s="163"/>
      <c r="E2170" s="163"/>
      <c r="F2170" s="163"/>
      <c r="G2170" s="163"/>
      <c r="H2170" s="163"/>
      <c r="I2170" s="163"/>
      <c r="J2170" s="163"/>
    </row>
    <row r="2171" spans="1:10" x14ac:dyDescent="0.25">
      <c r="A2171" s="163"/>
      <c r="B2171" s="163"/>
      <c r="C2171" s="163"/>
      <c r="D2171" s="163"/>
      <c r="E2171" s="163"/>
      <c r="F2171" s="163"/>
      <c r="G2171" s="163"/>
      <c r="H2171" s="163"/>
      <c r="I2171" s="163"/>
      <c r="J2171" s="163"/>
    </row>
    <row r="2172" spans="1:10" x14ac:dyDescent="0.25">
      <c r="A2172" s="163"/>
      <c r="B2172" s="163"/>
      <c r="C2172" s="163"/>
      <c r="D2172" s="163"/>
      <c r="E2172" s="163"/>
      <c r="F2172" s="163"/>
      <c r="G2172" s="163"/>
      <c r="H2172" s="163"/>
      <c r="I2172" s="163"/>
      <c r="J2172" s="163"/>
    </row>
    <row r="2173" spans="1:10" x14ac:dyDescent="0.25">
      <c r="A2173" s="163"/>
      <c r="B2173" s="163"/>
      <c r="C2173" s="163"/>
      <c r="D2173" s="163"/>
      <c r="E2173" s="163"/>
      <c r="F2173" s="163"/>
      <c r="G2173" s="163"/>
      <c r="H2173" s="163"/>
      <c r="I2173" s="163"/>
      <c r="J2173" s="163"/>
    </row>
    <row r="2174" spans="1:10" x14ac:dyDescent="0.25">
      <c r="A2174" s="163"/>
      <c r="B2174" s="163"/>
      <c r="C2174" s="163"/>
      <c r="D2174" s="163"/>
      <c r="E2174" s="163"/>
      <c r="F2174" s="163"/>
      <c r="G2174" s="163"/>
      <c r="H2174" s="163"/>
      <c r="I2174" s="163"/>
      <c r="J2174" s="163"/>
    </row>
    <row r="2175" spans="1:10" x14ac:dyDescent="0.25">
      <c r="A2175" s="163"/>
      <c r="B2175" s="163"/>
      <c r="C2175" s="163"/>
      <c r="D2175" s="163"/>
      <c r="E2175" s="163"/>
      <c r="F2175" s="163"/>
      <c r="G2175" s="163"/>
      <c r="H2175" s="163"/>
      <c r="I2175" s="163"/>
      <c r="J2175" s="163"/>
    </row>
    <row r="2176" spans="1:10" x14ac:dyDescent="0.25">
      <c r="A2176" s="163"/>
      <c r="B2176" s="163"/>
      <c r="C2176" s="163"/>
      <c r="D2176" s="163"/>
      <c r="E2176" s="163"/>
      <c r="F2176" s="163"/>
      <c r="G2176" s="163"/>
      <c r="H2176" s="163"/>
      <c r="I2176" s="163"/>
      <c r="J2176" s="163"/>
    </row>
    <row r="2177" spans="1:10" x14ac:dyDescent="0.25">
      <c r="A2177" s="163"/>
      <c r="B2177" s="163"/>
      <c r="C2177" s="163"/>
      <c r="D2177" s="163"/>
      <c r="E2177" s="163"/>
      <c r="F2177" s="163"/>
      <c r="G2177" s="163"/>
      <c r="H2177" s="163"/>
      <c r="I2177" s="163"/>
      <c r="J2177" s="163"/>
    </row>
    <row r="2178" spans="1:10" x14ac:dyDescent="0.25">
      <c r="A2178" s="163"/>
      <c r="B2178" s="163"/>
      <c r="C2178" s="163"/>
      <c r="D2178" s="163"/>
      <c r="E2178" s="163"/>
      <c r="F2178" s="163"/>
      <c r="G2178" s="163"/>
      <c r="H2178" s="163"/>
      <c r="I2178" s="163"/>
      <c r="J2178" s="163"/>
    </row>
    <row r="2179" spans="1:10" x14ac:dyDescent="0.25">
      <c r="A2179" s="163"/>
      <c r="B2179" s="163"/>
      <c r="C2179" s="163"/>
      <c r="D2179" s="163"/>
      <c r="E2179" s="163"/>
      <c r="F2179" s="163"/>
      <c r="G2179" s="163"/>
      <c r="H2179" s="163"/>
      <c r="I2179" s="163"/>
      <c r="J2179" s="163"/>
    </row>
    <row r="2180" spans="1:10" x14ac:dyDescent="0.25">
      <c r="A2180" s="163"/>
      <c r="B2180" s="163"/>
      <c r="C2180" s="163"/>
      <c r="D2180" s="163"/>
      <c r="E2180" s="163"/>
      <c r="F2180" s="163"/>
      <c r="G2180" s="163"/>
      <c r="H2180" s="163"/>
      <c r="I2180" s="163"/>
      <c r="J2180" s="163"/>
    </row>
    <row r="2181" spans="1:10" x14ac:dyDescent="0.25">
      <c r="A2181" s="163"/>
      <c r="B2181" s="163"/>
      <c r="C2181" s="163"/>
      <c r="D2181" s="163"/>
      <c r="E2181" s="163"/>
      <c r="F2181" s="163"/>
      <c r="G2181" s="163"/>
      <c r="H2181" s="163"/>
      <c r="I2181" s="163"/>
      <c r="J2181" s="163"/>
    </row>
    <row r="2182" spans="1:10" x14ac:dyDescent="0.25">
      <c r="A2182" s="163"/>
      <c r="B2182" s="163"/>
      <c r="C2182" s="163"/>
      <c r="D2182" s="163"/>
      <c r="E2182" s="163"/>
      <c r="F2182" s="163"/>
      <c r="G2182" s="163"/>
      <c r="H2182" s="163"/>
      <c r="I2182" s="163"/>
      <c r="J2182" s="163"/>
    </row>
    <row r="2183" spans="1:10" x14ac:dyDescent="0.25">
      <c r="A2183" s="163"/>
      <c r="B2183" s="163"/>
      <c r="C2183" s="163"/>
      <c r="D2183" s="163"/>
      <c r="E2183" s="163"/>
      <c r="F2183" s="163"/>
      <c r="G2183" s="163"/>
      <c r="H2183" s="163"/>
      <c r="I2183" s="163"/>
      <c r="J2183" s="163"/>
    </row>
    <row r="2184" spans="1:10" x14ac:dyDescent="0.25">
      <c r="A2184" s="163"/>
      <c r="B2184" s="163"/>
      <c r="C2184" s="163"/>
      <c r="D2184" s="163"/>
      <c r="E2184" s="163"/>
      <c r="F2184" s="163"/>
      <c r="G2184" s="163"/>
      <c r="H2184" s="163"/>
      <c r="I2184" s="163"/>
      <c r="J2184" s="163"/>
    </row>
    <row r="2185" spans="1:10" x14ac:dyDescent="0.25">
      <c r="A2185" s="163"/>
      <c r="B2185" s="163"/>
      <c r="C2185" s="163"/>
      <c r="D2185" s="163"/>
      <c r="E2185" s="163"/>
      <c r="F2185" s="163"/>
      <c r="G2185" s="163"/>
      <c r="H2185" s="163"/>
      <c r="I2185" s="163"/>
      <c r="J2185" s="163"/>
    </row>
    <row r="2186" spans="1:10" x14ac:dyDescent="0.25">
      <c r="A2186" s="163"/>
      <c r="B2186" s="163"/>
      <c r="C2186" s="163"/>
      <c r="D2186" s="163"/>
      <c r="E2186" s="163"/>
      <c r="F2186" s="163"/>
      <c r="G2186" s="163"/>
      <c r="H2186" s="163"/>
      <c r="I2186" s="163"/>
      <c r="J2186" s="163"/>
    </row>
    <row r="2187" spans="1:10" x14ac:dyDescent="0.25">
      <c r="A2187" s="163"/>
      <c r="B2187" s="163"/>
      <c r="C2187" s="163"/>
      <c r="D2187" s="163"/>
      <c r="E2187" s="163"/>
      <c r="F2187" s="163"/>
      <c r="G2187" s="163"/>
      <c r="H2187" s="163"/>
      <c r="I2187" s="163"/>
      <c r="J2187" s="163"/>
    </row>
    <row r="2188" spans="1:10" x14ac:dyDescent="0.25">
      <c r="A2188" s="163"/>
      <c r="B2188" s="163"/>
      <c r="C2188" s="163"/>
      <c r="D2188" s="163"/>
      <c r="E2188" s="163"/>
      <c r="F2188" s="163"/>
      <c r="G2188" s="163"/>
      <c r="H2188" s="163"/>
      <c r="I2188" s="163"/>
      <c r="J2188" s="163"/>
    </row>
    <row r="2189" spans="1:10" x14ac:dyDescent="0.25">
      <c r="A2189" s="163"/>
      <c r="B2189" s="163"/>
      <c r="C2189" s="163"/>
      <c r="D2189" s="163"/>
      <c r="E2189" s="163"/>
      <c r="F2189" s="163"/>
      <c r="G2189" s="163"/>
      <c r="H2189" s="163"/>
      <c r="I2189" s="163"/>
      <c r="J2189" s="163"/>
    </row>
    <row r="2190" spans="1:10" x14ac:dyDescent="0.25">
      <c r="A2190" s="163"/>
      <c r="B2190" s="163"/>
      <c r="C2190" s="163"/>
      <c r="D2190" s="163"/>
      <c r="E2190" s="163"/>
      <c r="F2190" s="163"/>
      <c r="G2190" s="163"/>
      <c r="H2190" s="163"/>
      <c r="I2190" s="163"/>
      <c r="J2190" s="163"/>
    </row>
    <row r="2191" spans="1:10" x14ac:dyDescent="0.25">
      <c r="A2191" s="163"/>
      <c r="B2191" s="163"/>
      <c r="C2191" s="163"/>
      <c r="D2191" s="163"/>
      <c r="E2191" s="163"/>
      <c r="F2191" s="163"/>
      <c r="G2191" s="163"/>
      <c r="H2191" s="163"/>
      <c r="I2191" s="163"/>
      <c r="J2191" s="163"/>
    </row>
    <row r="2192" spans="1:10" x14ac:dyDescent="0.25">
      <c r="A2192" s="163"/>
      <c r="B2192" s="163"/>
      <c r="C2192" s="163"/>
      <c r="D2192" s="163"/>
      <c r="E2192" s="163"/>
      <c r="F2192" s="163"/>
      <c r="G2192" s="163"/>
      <c r="H2192" s="163"/>
      <c r="I2192" s="163"/>
      <c r="J2192" s="163"/>
    </row>
    <row r="2193" spans="1:10" x14ac:dyDescent="0.25">
      <c r="A2193" s="163"/>
      <c r="B2193" s="163"/>
      <c r="C2193" s="163"/>
      <c r="D2193" s="163"/>
      <c r="E2193" s="163"/>
      <c r="F2193" s="163"/>
      <c r="G2193" s="163"/>
      <c r="H2193" s="163"/>
      <c r="I2193" s="163"/>
      <c r="J2193" s="163"/>
    </row>
    <row r="2194" spans="1:10" x14ac:dyDescent="0.25">
      <c r="A2194" s="163"/>
      <c r="B2194" s="163"/>
      <c r="C2194" s="163"/>
      <c r="D2194" s="163"/>
      <c r="E2194" s="163"/>
      <c r="F2194" s="163"/>
      <c r="G2194" s="163"/>
      <c r="H2194" s="163"/>
      <c r="I2194" s="163"/>
      <c r="J2194" s="163"/>
    </row>
    <row r="2195" spans="1:10" x14ac:dyDescent="0.25">
      <c r="A2195" s="163"/>
      <c r="B2195" s="163"/>
      <c r="C2195" s="163"/>
      <c r="D2195" s="163"/>
      <c r="E2195" s="163"/>
      <c r="F2195" s="163"/>
      <c r="G2195" s="163"/>
      <c r="H2195" s="163"/>
      <c r="I2195" s="163"/>
      <c r="J2195" s="163"/>
    </row>
    <row r="2196" spans="1:10" x14ac:dyDescent="0.25">
      <c r="A2196" s="163"/>
      <c r="B2196" s="163"/>
      <c r="C2196" s="163"/>
      <c r="D2196" s="163"/>
      <c r="E2196" s="163"/>
      <c r="F2196" s="163"/>
      <c r="G2196" s="163"/>
      <c r="H2196" s="163"/>
      <c r="I2196" s="163"/>
      <c r="J2196" s="163"/>
    </row>
    <row r="2197" spans="1:10" x14ac:dyDescent="0.25">
      <c r="A2197" s="163"/>
      <c r="B2197" s="163"/>
      <c r="C2197" s="163"/>
      <c r="D2197" s="163"/>
      <c r="E2197" s="163"/>
      <c r="F2197" s="163"/>
      <c r="G2197" s="163"/>
      <c r="H2197" s="163"/>
      <c r="I2197" s="163"/>
      <c r="J2197" s="163"/>
    </row>
    <row r="2198" spans="1:10" x14ac:dyDescent="0.25">
      <c r="A2198" s="163"/>
      <c r="B2198" s="163"/>
      <c r="C2198" s="163"/>
      <c r="D2198" s="163"/>
      <c r="E2198" s="163"/>
      <c r="F2198" s="163"/>
      <c r="G2198" s="163"/>
      <c r="H2198" s="163"/>
      <c r="I2198" s="163"/>
      <c r="J2198" s="163"/>
    </row>
    <row r="2199" spans="1:10" x14ac:dyDescent="0.25">
      <c r="A2199" s="163"/>
      <c r="B2199" s="163"/>
      <c r="C2199" s="163"/>
      <c r="D2199" s="163"/>
      <c r="E2199" s="163"/>
      <c r="F2199" s="163"/>
      <c r="G2199" s="163"/>
      <c r="H2199" s="163"/>
      <c r="I2199" s="163"/>
      <c r="J2199" s="163"/>
    </row>
    <row r="2200" spans="1:10" x14ac:dyDescent="0.25">
      <c r="A2200" s="163"/>
      <c r="B2200" s="163"/>
      <c r="C2200" s="163"/>
      <c r="D2200" s="163"/>
      <c r="E2200" s="163"/>
      <c r="F2200" s="163"/>
      <c r="G2200" s="163"/>
      <c r="H2200" s="163"/>
      <c r="I2200" s="163"/>
      <c r="J2200" s="163"/>
    </row>
    <row r="2201" spans="1:10" x14ac:dyDescent="0.25">
      <c r="A2201" s="163"/>
      <c r="B2201" s="163"/>
      <c r="C2201" s="163"/>
      <c r="D2201" s="163"/>
      <c r="E2201" s="163"/>
      <c r="F2201" s="163"/>
      <c r="G2201" s="163"/>
      <c r="H2201" s="163"/>
      <c r="I2201" s="163"/>
      <c r="J2201" s="163"/>
    </row>
    <row r="2202" spans="1:10" x14ac:dyDescent="0.25">
      <c r="A2202" s="163"/>
      <c r="B2202" s="163"/>
      <c r="C2202" s="163"/>
      <c r="D2202" s="163"/>
      <c r="E2202" s="163"/>
      <c r="F2202" s="163"/>
      <c r="G2202" s="163"/>
      <c r="H2202" s="163"/>
      <c r="I2202" s="163"/>
      <c r="J2202" s="163"/>
    </row>
    <row r="2203" spans="1:10" x14ac:dyDescent="0.25">
      <c r="A2203" s="163"/>
      <c r="B2203" s="163"/>
      <c r="C2203" s="163"/>
      <c r="D2203" s="163"/>
      <c r="E2203" s="163"/>
      <c r="F2203" s="163"/>
      <c r="G2203" s="163"/>
      <c r="H2203" s="163"/>
      <c r="I2203" s="163"/>
      <c r="J2203" s="163"/>
    </row>
    <row r="2204" spans="1:10" x14ac:dyDescent="0.25">
      <c r="A2204" s="163"/>
      <c r="B2204" s="163"/>
      <c r="C2204" s="163"/>
      <c r="D2204" s="163"/>
      <c r="E2204" s="163"/>
      <c r="F2204" s="163"/>
      <c r="G2204" s="163"/>
      <c r="H2204" s="163"/>
      <c r="I2204" s="163"/>
      <c r="J2204" s="163"/>
    </row>
    <row r="2205" spans="1:10" x14ac:dyDescent="0.25">
      <c r="A2205" s="163"/>
      <c r="B2205" s="163"/>
      <c r="C2205" s="163"/>
      <c r="D2205" s="163"/>
      <c r="E2205" s="163"/>
      <c r="F2205" s="163"/>
      <c r="G2205" s="163"/>
      <c r="H2205" s="163"/>
      <c r="I2205" s="163"/>
      <c r="J2205" s="163"/>
    </row>
    <row r="2206" spans="1:10" x14ac:dyDescent="0.25">
      <c r="A2206" s="163"/>
      <c r="B2206" s="163"/>
      <c r="C2206" s="163"/>
      <c r="D2206" s="163"/>
      <c r="E2206" s="163"/>
      <c r="F2206" s="163"/>
      <c r="G2206" s="163"/>
      <c r="H2206" s="163"/>
      <c r="I2206" s="163"/>
      <c r="J2206" s="163"/>
    </row>
    <row r="2207" spans="1:10" x14ac:dyDescent="0.25">
      <c r="A2207" s="163"/>
      <c r="B2207" s="163"/>
      <c r="C2207" s="163"/>
      <c r="D2207" s="163"/>
      <c r="E2207" s="163"/>
      <c r="F2207" s="163"/>
      <c r="G2207" s="163"/>
      <c r="H2207" s="163"/>
      <c r="I2207" s="163"/>
      <c r="J2207" s="163"/>
    </row>
    <row r="2208" spans="1:10" x14ac:dyDescent="0.25">
      <c r="A2208" s="163"/>
      <c r="B2208" s="163"/>
      <c r="C2208" s="163"/>
      <c r="D2208" s="163"/>
      <c r="E2208" s="163"/>
      <c r="F2208" s="163"/>
      <c r="G2208" s="163"/>
      <c r="H2208" s="163"/>
      <c r="I2208" s="163"/>
      <c r="J2208" s="163"/>
    </row>
    <row r="2209" spans="1:10" x14ac:dyDescent="0.25">
      <c r="A2209" s="163"/>
      <c r="B2209" s="163"/>
      <c r="C2209" s="163"/>
      <c r="D2209" s="163"/>
      <c r="E2209" s="163"/>
      <c r="F2209" s="163"/>
      <c r="G2209" s="163"/>
      <c r="H2209" s="163"/>
      <c r="I2209" s="163"/>
      <c r="J2209" s="163"/>
    </row>
    <row r="2210" spans="1:10" x14ac:dyDescent="0.25">
      <c r="A2210" s="163"/>
      <c r="B2210" s="163"/>
      <c r="C2210" s="163"/>
      <c r="D2210" s="163"/>
      <c r="E2210" s="163"/>
      <c r="F2210" s="163"/>
      <c r="G2210" s="163"/>
      <c r="H2210" s="163"/>
      <c r="I2210" s="163"/>
      <c r="J2210" s="163"/>
    </row>
    <row r="2211" spans="1:10" x14ac:dyDescent="0.25">
      <c r="A2211" s="163"/>
      <c r="B2211" s="163"/>
      <c r="C2211" s="163"/>
      <c r="D2211" s="163"/>
      <c r="E2211" s="163"/>
      <c r="F2211" s="163"/>
      <c r="G2211" s="163"/>
      <c r="H2211" s="163"/>
      <c r="I2211" s="163"/>
      <c r="J2211" s="163"/>
    </row>
    <row r="2212" spans="1:10" x14ac:dyDescent="0.25">
      <c r="A2212" s="163"/>
      <c r="B2212" s="163"/>
      <c r="C2212" s="163"/>
      <c r="D2212" s="163"/>
      <c r="E2212" s="163"/>
      <c r="F2212" s="163"/>
      <c r="G2212" s="163"/>
      <c r="H2212" s="163"/>
      <c r="I2212" s="163"/>
      <c r="J2212" s="163"/>
    </row>
    <row r="2213" spans="1:10" x14ac:dyDescent="0.25">
      <c r="A2213" s="163"/>
      <c r="B2213" s="163"/>
      <c r="C2213" s="163"/>
      <c r="D2213" s="163"/>
      <c r="E2213" s="163"/>
      <c r="F2213" s="163"/>
      <c r="G2213" s="163"/>
      <c r="H2213" s="163"/>
      <c r="I2213" s="163"/>
      <c r="J2213" s="163"/>
    </row>
    <row r="2214" spans="1:10" x14ac:dyDescent="0.25">
      <c r="A2214" s="163"/>
      <c r="B2214" s="163"/>
      <c r="C2214" s="163"/>
      <c r="D2214" s="163"/>
      <c r="E2214" s="163"/>
      <c r="F2214" s="163"/>
      <c r="G2214" s="163"/>
      <c r="H2214" s="163"/>
      <c r="I2214" s="163"/>
      <c r="J2214" s="163"/>
    </row>
    <row r="2215" spans="1:10" x14ac:dyDescent="0.25">
      <c r="A2215" s="163"/>
      <c r="B2215" s="163"/>
      <c r="C2215" s="163"/>
      <c r="D2215" s="163"/>
      <c r="E2215" s="163"/>
      <c r="F2215" s="163"/>
      <c r="G2215" s="163"/>
      <c r="H2215" s="163"/>
      <c r="I2215" s="163"/>
      <c r="J2215" s="163"/>
    </row>
    <row r="2216" spans="1:10" x14ac:dyDescent="0.25">
      <c r="A2216" s="163"/>
      <c r="B2216" s="163"/>
      <c r="C2216" s="163"/>
      <c r="D2216" s="163"/>
      <c r="E2216" s="163"/>
      <c r="F2216" s="163"/>
      <c r="G2216" s="163"/>
      <c r="H2216" s="163"/>
      <c r="I2216" s="163"/>
      <c r="J2216" s="163"/>
    </row>
    <row r="2217" spans="1:10" x14ac:dyDescent="0.25">
      <c r="A2217" s="163"/>
      <c r="B2217" s="163"/>
      <c r="C2217" s="163"/>
      <c r="D2217" s="163"/>
      <c r="E2217" s="163"/>
      <c r="F2217" s="163"/>
      <c r="G2217" s="163"/>
      <c r="H2217" s="163"/>
      <c r="I2217" s="163"/>
      <c r="J2217" s="163"/>
    </row>
    <row r="2218" spans="1:10" x14ac:dyDescent="0.25">
      <c r="A2218" s="163"/>
      <c r="B2218" s="163"/>
      <c r="C2218" s="163"/>
      <c r="D2218" s="163"/>
      <c r="E2218" s="163"/>
      <c r="F2218" s="163"/>
      <c r="G2218" s="163"/>
      <c r="H2218" s="163"/>
      <c r="I2218" s="163"/>
      <c r="J2218" s="163"/>
    </row>
    <row r="2219" spans="1:10" x14ac:dyDescent="0.25">
      <c r="A2219" s="163"/>
      <c r="B2219" s="163"/>
      <c r="C2219" s="163"/>
      <c r="D2219" s="163"/>
      <c r="E2219" s="163"/>
      <c r="F2219" s="163"/>
      <c r="G2219" s="163"/>
      <c r="H2219" s="163"/>
      <c r="I2219" s="163"/>
      <c r="J2219" s="163"/>
    </row>
    <row r="2220" spans="1:10" x14ac:dyDescent="0.25">
      <c r="A2220" s="163"/>
      <c r="B2220" s="163"/>
      <c r="C2220" s="163"/>
      <c r="D2220" s="163"/>
      <c r="E2220" s="163"/>
      <c r="F2220" s="163"/>
      <c r="G2220" s="163"/>
      <c r="H2220" s="163"/>
      <c r="I2220" s="163"/>
      <c r="J2220" s="163"/>
    </row>
    <row r="2221" spans="1:10" x14ac:dyDescent="0.25">
      <c r="A2221" s="163"/>
      <c r="B2221" s="163"/>
      <c r="C2221" s="163"/>
      <c r="D2221" s="163"/>
      <c r="E2221" s="163"/>
      <c r="F2221" s="163"/>
      <c r="G2221" s="163"/>
      <c r="H2221" s="163"/>
      <c r="I2221" s="163"/>
      <c r="J2221" s="163"/>
    </row>
    <row r="2222" spans="1:10" x14ac:dyDescent="0.25">
      <c r="A2222" s="163"/>
      <c r="B2222" s="163"/>
      <c r="C2222" s="163"/>
      <c r="D2222" s="163"/>
      <c r="E2222" s="163"/>
      <c r="F2222" s="163"/>
      <c r="G2222" s="163"/>
      <c r="H2222" s="163"/>
      <c r="I2222" s="163"/>
      <c r="J2222" s="163"/>
    </row>
    <row r="2223" spans="1:10" x14ac:dyDescent="0.25">
      <c r="A2223" s="163"/>
      <c r="B2223" s="163"/>
      <c r="C2223" s="163"/>
      <c r="D2223" s="163"/>
      <c r="E2223" s="163"/>
      <c r="F2223" s="163"/>
      <c r="G2223" s="163"/>
      <c r="H2223" s="163"/>
      <c r="I2223" s="163"/>
      <c r="J2223" s="163"/>
    </row>
    <row r="2224" spans="1:10" x14ac:dyDescent="0.25">
      <c r="A2224" s="163"/>
      <c r="B2224" s="163"/>
      <c r="C2224" s="163"/>
      <c r="D2224" s="163"/>
      <c r="E2224" s="163"/>
      <c r="F2224" s="163"/>
      <c r="G2224" s="163"/>
      <c r="H2224" s="163"/>
      <c r="I2224" s="163"/>
      <c r="J2224" s="163"/>
    </row>
    <row r="2225" spans="1:10" x14ac:dyDescent="0.25">
      <c r="A2225" s="163"/>
      <c r="B2225" s="163"/>
      <c r="C2225" s="163"/>
      <c r="D2225" s="163"/>
      <c r="E2225" s="163"/>
      <c r="F2225" s="163"/>
      <c r="G2225" s="163"/>
      <c r="H2225" s="163"/>
      <c r="I2225" s="163"/>
      <c r="J2225" s="163"/>
    </row>
    <row r="2226" spans="1:10" x14ac:dyDescent="0.25">
      <c r="A2226" s="163"/>
      <c r="B2226" s="163"/>
      <c r="C2226" s="163"/>
      <c r="D2226" s="163"/>
      <c r="E2226" s="163"/>
      <c r="F2226" s="163"/>
      <c r="G2226" s="163"/>
      <c r="H2226" s="163"/>
      <c r="I2226" s="163"/>
      <c r="J2226" s="163"/>
    </row>
    <row r="2227" spans="1:10" x14ac:dyDescent="0.25">
      <c r="A2227" s="163"/>
      <c r="B2227" s="163"/>
      <c r="C2227" s="163"/>
      <c r="D2227" s="163"/>
      <c r="E2227" s="163"/>
      <c r="F2227" s="163"/>
      <c r="G2227" s="163"/>
      <c r="H2227" s="163"/>
      <c r="I2227" s="163"/>
      <c r="J2227" s="163"/>
    </row>
    <row r="2228" spans="1:10" x14ac:dyDescent="0.25">
      <c r="A2228" s="163"/>
      <c r="B2228" s="163"/>
      <c r="C2228" s="163"/>
      <c r="D2228" s="163"/>
      <c r="E2228" s="163"/>
      <c r="F2228" s="163"/>
      <c r="G2228" s="163"/>
      <c r="H2228" s="163"/>
      <c r="I2228" s="163"/>
      <c r="J2228" s="163"/>
    </row>
    <row r="2229" spans="1:10" x14ac:dyDescent="0.25">
      <c r="A2229" s="163"/>
      <c r="B2229" s="163"/>
      <c r="C2229" s="163"/>
      <c r="D2229" s="163"/>
      <c r="E2229" s="163"/>
      <c r="F2229" s="163"/>
      <c r="G2229" s="163"/>
      <c r="H2229" s="163"/>
      <c r="I2229" s="163"/>
      <c r="J2229" s="163"/>
    </row>
    <row r="2230" spans="1:10" x14ac:dyDescent="0.25">
      <c r="A2230" s="163"/>
      <c r="B2230" s="163"/>
      <c r="C2230" s="163"/>
      <c r="D2230" s="163"/>
      <c r="E2230" s="163"/>
      <c r="F2230" s="163"/>
      <c r="G2230" s="163"/>
      <c r="H2230" s="163"/>
      <c r="I2230" s="163"/>
      <c r="J2230" s="163"/>
    </row>
    <row r="2231" spans="1:10" x14ac:dyDescent="0.25">
      <c r="A2231" s="163"/>
      <c r="B2231" s="163"/>
      <c r="C2231" s="163"/>
      <c r="D2231" s="163"/>
      <c r="E2231" s="163"/>
      <c r="F2231" s="163"/>
      <c r="G2231" s="163"/>
      <c r="H2231" s="163"/>
      <c r="I2231" s="163"/>
      <c r="J2231" s="163"/>
    </row>
    <row r="2232" spans="1:10" x14ac:dyDescent="0.25">
      <c r="A2232" s="163"/>
      <c r="B2232" s="163"/>
      <c r="C2232" s="163"/>
      <c r="D2232" s="163"/>
      <c r="E2232" s="163"/>
      <c r="F2232" s="163"/>
      <c r="G2232" s="163"/>
      <c r="H2232" s="163"/>
      <c r="I2232" s="163"/>
      <c r="J2232" s="163"/>
    </row>
    <row r="2233" spans="1:10" x14ac:dyDescent="0.25">
      <c r="A2233" s="163"/>
      <c r="B2233" s="163"/>
      <c r="C2233" s="163"/>
      <c r="D2233" s="163"/>
      <c r="E2233" s="163"/>
      <c r="F2233" s="163"/>
      <c r="G2233" s="163"/>
      <c r="H2233" s="163"/>
      <c r="I2233" s="163"/>
      <c r="J2233" s="163"/>
    </row>
    <row r="2234" spans="1:10" x14ac:dyDescent="0.25">
      <c r="A2234" s="163"/>
      <c r="B2234" s="163"/>
      <c r="C2234" s="163"/>
      <c r="D2234" s="163"/>
      <c r="E2234" s="163"/>
      <c r="F2234" s="163"/>
      <c r="G2234" s="163"/>
      <c r="H2234" s="163"/>
      <c r="I2234" s="163"/>
      <c r="J2234" s="163"/>
    </row>
    <row r="2235" spans="1:10" x14ac:dyDescent="0.25">
      <c r="A2235" s="163"/>
      <c r="B2235" s="163"/>
      <c r="C2235" s="163"/>
      <c r="D2235" s="163"/>
      <c r="E2235" s="163"/>
      <c r="F2235" s="163"/>
      <c r="G2235" s="163"/>
      <c r="H2235" s="163"/>
      <c r="I2235" s="163"/>
      <c r="J2235" s="163"/>
    </row>
    <row r="2236" spans="1:10" x14ac:dyDescent="0.25">
      <c r="A2236" s="163"/>
      <c r="B2236" s="163"/>
      <c r="C2236" s="163"/>
      <c r="D2236" s="163"/>
      <c r="E2236" s="163"/>
      <c r="F2236" s="163"/>
      <c r="G2236" s="163"/>
      <c r="H2236" s="163"/>
      <c r="I2236" s="163"/>
      <c r="J2236" s="163"/>
    </row>
    <row r="2237" spans="1:10" x14ac:dyDescent="0.25">
      <c r="A2237" s="163"/>
      <c r="B2237" s="163"/>
      <c r="C2237" s="163"/>
      <c r="D2237" s="163"/>
      <c r="E2237" s="163"/>
      <c r="F2237" s="163"/>
      <c r="G2237" s="163"/>
      <c r="H2237" s="163"/>
      <c r="I2237" s="163"/>
      <c r="J2237" s="163"/>
    </row>
    <row r="2238" spans="1:10" x14ac:dyDescent="0.25">
      <c r="A2238" s="163"/>
      <c r="B2238" s="163"/>
      <c r="C2238" s="163"/>
      <c r="D2238" s="163"/>
      <c r="E2238" s="163"/>
      <c r="F2238" s="163"/>
      <c r="G2238" s="163"/>
      <c r="H2238" s="163"/>
      <c r="I2238" s="163"/>
      <c r="J2238" s="163"/>
    </row>
    <row r="2239" spans="1:10" x14ac:dyDescent="0.25">
      <c r="A2239" s="163"/>
      <c r="B2239" s="163"/>
      <c r="C2239" s="163"/>
      <c r="D2239" s="163"/>
      <c r="E2239" s="163"/>
      <c r="F2239" s="163"/>
      <c r="G2239" s="163"/>
      <c r="H2239" s="163"/>
      <c r="I2239" s="163"/>
      <c r="J2239" s="163"/>
    </row>
    <row r="2240" spans="1:10" x14ac:dyDescent="0.25">
      <c r="A2240" s="163"/>
      <c r="B2240" s="163"/>
      <c r="C2240" s="163"/>
      <c r="D2240" s="163"/>
      <c r="E2240" s="163"/>
      <c r="F2240" s="163"/>
      <c r="G2240" s="163"/>
      <c r="H2240" s="163"/>
      <c r="I2240" s="163"/>
      <c r="J2240" s="163"/>
    </row>
    <row r="2241" spans="1:10" x14ac:dyDescent="0.25">
      <c r="A2241" s="163"/>
      <c r="B2241" s="163"/>
      <c r="C2241" s="163"/>
      <c r="D2241" s="163"/>
      <c r="E2241" s="163"/>
      <c r="F2241" s="163"/>
      <c r="G2241" s="163"/>
      <c r="H2241" s="163"/>
      <c r="I2241" s="163"/>
      <c r="J2241" s="163"/>
    </row>
    <row r="2242" spans="1:10" x14ac:dyDescent="0.25">
      <c r="A2242" s="163"/>
      <c r="B2242" s="163"/>
      <c r="C2242" s="163"/>
      <c r="D2242" s="163"/>
      <c r="E2242" s="163"/>
      <c r="F2242" s="163"/>
      <c r="G2242" s="163"/>
      <c r="H2242" s="163"/>
      <c r="I2242" s="163"/>
      <c r="J2242" s="163"/>
    </row>
    <row r="2243" spans="1:10" x14ac:dyDescent="0.25">
      <c r="A2243" s="163"/>
      <c r="B2243" s="163"/>
      <c r="C2243" s="163"/>
      <c r="D2243" s="163"/>
      <c r="E2243" s="163"/>
      <c r="F2243" s="163"/>
      <c r="G2243" s="163"/>
      <c r="H2243" s="163"/>
      <c r="I2243" s="163"/>
      <c r="J2243" s="163"/>
    </row>
    <row r="2244" spans="1:10" x14ac:dyDescent="0.25">
      <c r="A2244" s="163"/>
      <c r="B2244" s="163"/>
      <c r="C2244" s="163"/>
      <c r="D2244" s="163"/>
      <c r="E2244" s="163"/>
      <c r="F2244" s="163"/>
      <c r="G2244" s="163"/>
      <c r="H2244" s="163"/>
      <c r="I2244" s="163"/>
      <c r="J2244" s="163"/>
    </row>
    <row r="2245" spans="1:10" x14ac:dyDescent="0.25">
      <c r="A2245" s="163"/>
      <c r="B2245" s="163"/>
      <c r="C2245" s="163"/>
      <c r="D2245" s="163"/>
      <c r="E2245" s="163"/>
      <c r="F2245" s="163"/>
      <c r="G2245" s="163"/>
      <c r="H2245" s="163"/>
      <c r="I2245" s="163"/>
      <c r="J2245" s="163"/>
    </row>
    <row r="2246" spans="1:10" x14ac:dyDescent="0.25">
      <c r="A2246" s="163"/>
      <c r="B2246" s="163"/>
      <c r="C2246" s="163"/>
      <c r="D2246" s="163"/>
      <c r="E2246" s="163"/>
      <c r="F2246" s="163"/>
      <c r="G2246" s="163"/>
      <c r="H2246" s="163"/>
      <c r="I2246" s="163"/>
      <c r="J2246" s="163"/>
    </row>
    <row r="2247" spans="1:10" x14ac:dyDescent="0.25">
      <c r="A2247" s="163"/>
      <c r="B2247" s="163"/>
      <c r="C2247" s="163"/>
      <c r="D2247" s="163"/>
      <c r="E2247" s="163"/>
      <c r="F2247" s="163"/>
      <c r="G2247" s="163"/>
      <c r="H2247" s="163"/>
      <c r="I2247" s="163"/>
      <c r="J2247" s="163"/>
    </row>
    <row r="2248" spans="1:10" x14ac:dyDescent="0.25">
      <c r="A2248" s="163"/>
      <c r="B2248" s="163"/>
      <c r="C2248" s="163"/>
      <c r="D2248" s="163"/>
      <c r="E2248" s="163"/>
      <c r="F2248" s="163"/>
      <c r="G2248" s="163"/>
      <c r="H2248" s="163"/>
      <c r="I2248" s="163"/>
      <c r="J2248" s="163"/>
    </row>
    <row r="2249" spans="1:10" x14ac:dyDescent="0.25">
      <c r="A2249" s="163"/>
      <c r="B2249" s="163"/>
      <c r="C2249" s="163"/>
      <c r="D2249" s="163"/>
      <c r="E2249" s="163"/>
      <c r="F2249" s="163"/>
      <c r="G2249" s="163"/>
      <c r="H2249" s="163"/>
      <c r="I2249" s="163"/>
      <c r="J2249" s="163"/>
    </row>
    <row r="2250" spans="1:10" x14ac:dyDescent="0.25">
      <c r="A2250" s="163"/>
      <c r="B2250" s="163"/>
      <c r="C2250" s="163"/>
      <c r="D2250" s="163"/>
      <c r="E2250" s="163"/>
      <c r="F2250" s="163"/>
      <c r="G2250" s="163"/>
      <c r="H2250" s="163"/>
      <c r="I2250" s="163"/>
      <c r="J2250" s="163"/>
    </row>
    <row r="2251" spans="1:10" x14ac:dyDescent="0.25">
      <c r="A2251" s="163"/>
      <c r="B2251" s="163"/>
      <c r="C2251" s="163"/>
      <c r="D2251" s="163"/>
      <c r="E2251" s="163"/>
      <c r="F2251" s="163"/>
      <c r="G2251" s="163"/>
      <c r="H2251" s="163"/>
      <c r="I2251" s="163"/>
      <c r="J2251" s="163"/>
    </row>
    <row r="2252" spans="1:10" x14ac:dyDescent="0.25">
      <c r="A2252" s="163"/>
      <c r="B2252" s="163"/>
      <c r="C2252" s="163"/>
      <c r="D2252" s="163"/>
      <c r="E2252" s="163"/>
      <c r="F2252" s="163"/>
      <c r="G2252" s="163"/>
      <c r="H2252" s="163"/>
      <c r="I2252" s="163"/>
      <c r="J2252" s="163"/>
    </row>
    <row r="2253" spans="1:10" x14ac:dyDescent="0.25">
      <c r="A2253" s="163"/>
      <c r="B2253" s="163"/>
      <c r="C2253" s="163"/>
      <c r="D2253" s="163"/>
      <c r="E2253" s="163"/>
      <c r="F2253" s="163"/>
      <c r="G2253" s="163"/>
      <c r="H2253" s="163"/>
      <c r="I2253" s="163"/>
      <c r="J2253" s="163"/>
    </row>
    <row r="2254" spans="1:10" x14ac:dyDescent="0.25">
      <c r="A2254" s="163"/>
      <c r="B2254" s="163"/>
      <c r="C2254" s="163"/>
      <c r="D2254" s="163"/>
      <c r="E2254" s="163"/>
      <c r="F2254" s="163"/>
      <c r="G2254" s="163"/>
      <c r="H2254" s="163"/>
      <c r="I2254" s="163"/>
      <c r="J2254" s="163"/>
    </row>
    <row r="2255" spans="1:10" x14ac:dyDescent="0.25">
      <c r="A2255" s="163"/>
      <c r="B2255" s="163"/>
      <c r="C2255" s="163"/>
      <c r="D2255" s="163"/>
      <c r="E2255" s="163"/>
      <c r="F2255" s="163"/>
      <c r="G2255" s="163"/>
      <c r="H2255" s="163"/>
      <c r="I2255" s="163"/>
      <c r="J2255" s="163"/>
    </row>
    <row r="2256" spans="1:10" x14ac:dyDescent="0.25">
      <c r="A2256" s="163"/>
      <c r="B2256" s="163"/>
      <c r="C2256" s="163"/>
      <c r="D2256" s="163"/>
      <c r="E2256" s="163"/>
      <c r="F2256" s="163"/>
      <c r="G2256" s="163"/>
      <c r="H2256" s="163"/>
      <c r="I2256" s="163"/>
      <c r="J2256" s="163"/>
    </row>
    <row r="2257" spans="1:10" x14ac:dyDescent="0.25">
      <c r="A2257" s="163"/>
      <c r="B2257" s="163"/>
      <c r="C2257" s="163"/>
      <c r="D2257" s="163"/>
      <c r="E2257" s="163"/>
      <c r="F2257" s="163"/>
      <c r="G2257" s="163"/>
      <c r="H2257" s="163"/>
      <c r="I2257" s="163"/>
      <c r="J2257" s="163"/>
    </row>
    <row r="2258" spans="1:10" x14ac:dyDescent="0.25">
      <c r="A2258" s="163"/>
      <c r="B2258" s="163"/>
      <c r="C2258" s="163"/>
      <c r="D2258" s="163"/>
      <c r="E2258" s="163"/>
      <c r="F2258" s="163"/>
      <c r="G2258" s="163"/>
      <c r="H2258" s="163"/>
      <c r="I2258" s="163"/>
      <c r="J2258" s="163"/>
    </row>
    <row r="2259" spans="1:10" x14ac:dyDescent="0.25">
      <c r="A2259" s="163"/>
      <c r="B2259" s="163"/>
      <c r="C2259" s="163"/>
      <c r="D2259" s="163"/>
      <c r="E2259" s="163"/>
      <c r="F2259" s="163"/>
      <c r="G2259" s="163"/>
      <c r="H2259" s="163"/>
      <c r="I2259" s="163"/>
      <c r="J2259" s="163"/>
    </row>
    <row r="2260" spans="1:10" x14ac:dyDescent="0.25">
      <c r="A2260" s="163"/>
      <c r="B2260" s="163"/>
      <c r="C2260" s="163"/>
      <c r="D2260" s="163"/>
      <c r="E2260" s="163"/>
      <c r="F2260" s="163"/>
      <c r="G2260" s="163"/>
      <c r="H2260" s="163"/>
      <c r="I2260" s="163"/>
      <c r="J2260" s="163"/>
    </row>
    <row r="2261" spans="1:10" x14ac:dyDescent="0.25">
      <c r="A2261" s="163"/>
      <c r="B2261" s="163"/>
      <c r="C2261" s="163"/>
      <c r="D2261" s="163"/>
      <c r="E2261" s="163"/>
      <c r="F2261" s="163"/>
      <c r="G2261" s="163"/>
      <c r="H2261" s="163"/>
      <c r="I2261" s="163"/>
      <c r="J2261" s="163"/>
    </row>
    <row r="2262" spans="1:10" x14ac:dyDescent="0.25">
      <c r="A2262" s="163"/>
      <c r="B2262" s="163"/>
      <c r="C2262" s="163"/>
      <c r="D2262" s="163"/>
      <c r="E2262" s="163"/>
      <c r="F2262" s="163"/>
      <c r="G2262" s="163"/>
      <c r="H2262" s="163"/>
      <c r="I2262" s="163"/>
      <c r="J2262" s="163"/>
    </row>
    <row r="2263" spans="1:10" x14ac:dyDescent="0.25">
      <c r="A2263" s="163"/>
      <c r="B2263" s="163"/>
      <c r="C2263" s="163"/>
      <c r="D2263" s="163"/>
      <c r="E2263" s="163"/>
      <c r="F2263" s="163"/>
      <c r="G2263" s="163"/>
      <c r="H2263" s="163"/>
      <c r="I2263" s="163"/>
      <c r="J2263" s="163"/>
    </row>
    <row r="2264" spans="1:10" x14ac:dyDescent="0.25">
      <c r="A2264" s="163"/>
      <c r="B2264" s="163"/>
      <c r="C2264" s="163"/>
      <c r="D2264" s="163"/>
      <c r="E2264" s="163"/>
      <c r="F2264" s="163"/>
      <c r="G2264" s="163"/>
      <c r="H2264" s="163"/>
      <c r="I2264" s="163"/>
      <c r="J2264" s="163"/>
    </row>
    <row r="2265" spans="1:10" x14ac:dyDescent="0.25">
      <c r="A2265" s="163"/>
      <c r="B2265" s="163"/>
      <c r="C2265" s="163"/>
      <c r="D2265" s="163"/>
      <c r="E2265" s="163"/>
      <c r="F2265" s="163"/>
      <c r="G2265" s="163"/>
      <c r="H2265" s="163"/>
      <c r="I2265" s="163"/>
      <c r="J2265" s="163"/>
    </row>
    <row r="2266" spans="1:10" x14ac:dyDescent="0.25">
      <c r="A2266" s="163"/>
      <c r="B2266" s="163"/>
      <c r="C2266" s="163"/>
      <c r="D2266" s="163"/>
      <c r="E2266" s="163"/>
      <c r="F2266" s="163"/>
      <c r="G2266" s="163"/>
      <c r="H2266" s="163"/>
      <c r="I2266" s="163"/>
      <c r="J2266" s="163"/>
    </row>
    <row r="2267" spans="1:10" x14ac:dyDescent="0.25">
      <c r="A2267" s="163"/>
      <c r="B2267" s="163"/>
      <c r="C2267" s="163"/>
      <c r="D2267" s="163"/>
      <c r="E2267" s="163"/>
      <c r="F2267" s="163"/>
      <c r="G2267" s="163"/>
      <c r="H2267" s="163"/>
      <c r="I2267" s="163"/>
      <c r="J2267" s="163"/>
    </row>
    <row r="2268" spans="1:10" x14ac:dyDescent="0.25">
      <c r="A2268" s="163"/>
      <c r="B2268" s="163"/>
      <c r="C2268" s="163"/>
      <c r="D2268" s="163"/>
      <c r="E2268" s="163"/>
      <c r="F2268" s="163"/>
      <c r="G2268" s="163"/>
      <c r="H2268" s="163"/>
      <c r="I2268" s="163"/>
      <c r="J2268" s="163"/>
    </row>
    <row r="2269" spans="1:10" x14ac:dyDescent="0.25">
      <c r="A2269" s="163"/>
      <c r="B2269" s="163"/>
      <c r="C2269" s="163"/>
      <c r="D2269" s="163"/>
      <c r="E2269" s="163"/>
      <c r="F2269" s="163"/>
      <c r="G2269" s="163"/>
      <c r="H2269" s="163"/>
      <c r="I2269" s="163"/>
      <c r="J2269" s="163"/>
    </row>
    <row r="2270" spans="1:10" x14ac:dyDescent="0.25">
      <c r="A2270" s="163"/>
      <c r="B2270" s="163"/>
      <c r="C2270" s="163"/>
      <c r="D2270" s="163"/>
      <c r="E2270" s="163"/>
      <c r="F2270" s="163"/>
      <c r="G2270" s="163"/>
      <c r="H2270" s="163"/>
      <c r="I2270" s="163"/>
      <c r="J2270" s="163"/>
    </row>
    <row r="2271" spans="1:10" x14ac:dyDescent="0.25">
      <c r="A2271" s="163"/>
      <c r="B2271" s="163"/>
      <c r="C2271" s="163"/>
      <c r="D2271" s="163"/>
      <c r="E2271" s="163"/>
      <c r="F2271" s="163"/>
      <c r="G2271" s="163"/>
      <c r="H2271" s="163"/>
      <c r="I2271" s="163"/>
      <c r="J2271" s="163"/>
    </row>
    <row r="2272" spans="1:10" x14ac:dyDescent="0.25">
      <c r="A2272" s="163"/>
      <c r="B2272" s="163"/>
      <c r="C2272" s="163"/>
      <c r="D2272" s="163"/>
      <c r="E2272" s="163"/>
      <c r="F2272" s="163"/>
      <c r="G2272" s="163"/>
      <c r="H2272" s="163"/>
      <c r="I2272" s="163"/>
      <c r="J2272" s="163"/>
    </row>
    <row r="2273" spans="1:10" x14ac:dyDescent="0.25">
      <c r="A2273" s="163"/>
      <c r="B2273" s="163"/>
      <c r="C2273" s="163"/>
      <c r="D2273" s="163"/>
      <c r="E2273" s="163"/>
      <c r="F2273" s="163"/>
      <c r="G2273" s="163"/>
      <c r="H2273" s="163"/>
      <c r="I2273" s="163"/>
      <c r="J2273" s="163"/>
    </row>
    <row r="2274" spans="1:10" x14ac:dyDescent="0.25">
      <c r="A2274" s="163"/>
      <c r="B2274" s="163"/>
      <c r="C2274" s="163"/>
      <c r="D2274" s="163"/>
      <c r="E2274" s="163"/>
      <c r="F2274" s="163"/>
      <c r="G2274" s="163"/>
      <c r="H2274" s="163"/>
      <c r="I2274" s="163"/>
      <c r="J2274" s="163"/>
    </row>
    <row r="2275" spans="1:10" x14ac:dyDescent="0.25">
      <c r="A2275" s="163"/>
      <c r="B2275" s="163"/>
      <c r="C2275" s="163"/>
      <c r="D2275" s="163"/>
      <c r="E2275" s="163"/>
      <c r="F2275" s="163"/>
      <c r="G2275" s="163"/>
      <c r="H2275" s="163"/>
      <c r="I2275" s="163"/>
      <c r="J2275" s="163"/>
    </row>
    <row r="2276" spans="1:10" x14ac:dyDescent="0.25">
      <c r="A2276" s="163"/>
      <c r="B2276" s="163"/>
      <c r="C2276" s="163"/>
      <c r="D2276" s="163"/>
      <c r="E2276" s="163"/>
      <c r="F2276" s="163"/>
      <c r="G2276" s="163"/>
      <c r="H2276" s="163"/>
      <c r="I2276" s="163"/>
      <c r="J2276" s="163"/>
    </row>
    <row r="2277" spans="1:10" x14ac:dyDescent="0.25">
      <c r="A2277" s="163"/>
      <c r="B2277" s="163"/>
      <c r="C2277" s="163"/>
      <c r="D2277" s="163"/>
      <c r="E2277" s="163"/>
      <c r="F2277" s="163"/>
      <c r="G2277" s="163"/>
      <c r="H2277" s="163"/>
      <c r="I2277" s="163"/>
      <c r="J2277" s="163"/>
    </row>
    <row r="2278" spans="1:10" x14ac:dyDescent="0.25">
      <c r="A2278" s="163"/>
      <c r="B2278" s="163"/>
      <c r="C2278" s="163"/>
      <c r="D2278" s="163"/>
      <c r="E2278" s="163"/>
      <c r="F2278" s="163"/>
      <c r="G2278" s="163"/>
      <c r="H2278" s="163"/>
      <c r="I2278" s="163"/>
      <c r="J2278" s="163"/>
    </row>
    <row r="2279" spans="1:10" x14ac:dyDescent="0.25">
      <c r="A2279" s="163"/>
      <c r="B2279" s="163"/>
      <c r="C2279" s="163"/>
      <c r="D2279" s="163"/>
      <c r="E2279" s="163"/>
      <c r="F2279" s="163"/>
      <c r="G2279" s="163"/>
      <c r="H2279" s="163"/>
      <c r="I2279" s="163"/>
      <c r="J2279" s="163"/>
    </row>
    <row r="2280" spans="1:10" x14ac:dyDescent="0.25">
      <c r="A2280" s="163"/>
      <c r="B2280" s="163"/>
      <c r="C2280" s="163"/>
      <c r="D2280" s="163"/>
      <c r="E2280" s="163"/>
      <c r="F2280" s="163"/>
      <c r="G2280" s="163"/>
      <c r="H2280" s="163"/>
      <c r="I2280" s="163"/>
      <c r="J2280" s="163"/>
    </row>
    <row r="2281" spans="1:10" x14ac:dyDescent="0.25">
      <c r="A2281" s="163"/>
      <c r="B2281" s="163"/>
      <c r="C2281" s="163"/>
      <c r="D2281" s="163"/>
      <c r="E2281" s="163"/>
      <c r="F2281" s="163"/>
      <c r="G2281" s="163"/>
      <c r="H2281" s="163"/>
      <c r="I2281" s="163"/>
      <c r="J2281" s="163"/>
    </row>
    <row r="2282" spans="1:10" x14ac:dyDescent="0.25">
      <c r="A2282" s="163"/>
      <c r="B2282" s="163"/>
      <c r="C2282" s="163"/>
      <c r="D2282" s="163"/>
      <c r="E2282" s="163"/>
      <c r="F2282" s="163"/>
      <c r="G2282" s="163"/>
      <c r="H2282" s="163"/>
      <c r="I2282" s="163"/>
      <c r="J2282" s="163"/>
    </row>
    <row r="2283" spans="1:10" x14ac:dyDescent="0.25">
      <c r="A2283" s="163"/>
      <c r="B2283" s="163"/>
      <c r="C2283" s="163"/>
      <c r="D2283" s="163"/>
      <c r="E2283" s="163"/>
      <c r="F2283" s="163"/>
      <c r="G2283" s="163"/>
      <c r="H2283" s="163"/>
      <c r="I2283" s="163"/>
      <c r="J2283" s="163"/>
    </row>
    <row r="2284" spans="1:10" x14ac:dyDescent="0.25">
      <c r="A2284" s="163"/>
      <c r="B2284" s="163"/>
      <c r="C2284" s="163"/>
      <c r="D2284" s="163"/>
      <c r="E2284" s="163"/>
      <c r="F2284" s="163"/>
      <c r="G2284" s="163"/>
      <c r="H2284" s="163"/>
      <c r="I2284" s="163"/>
      <c r="J2284" s="163"/>
    </row>
    <row r="2285" spans="1:10" x14ac:dyDescent="0.25">
      <c r="A2285" s="163"/>
      <c r="B2285" s="163"/>
      <c r="C2285" s="163"/>
      <c r="D2285" s="163"/>
      <c r="E2285" s="163"/>
      <c r="F2285" s="163"/>
      <c r="G2285" s="163"/>
      <c r="H2285" s="163"/>
      <c r="I2285" s="163"/>
      <c r="J2285" s="163"/>
    </row>
    <row r="2286" spans="1:10" x14ac:dyDescent="0.25">
      <c r="A2286" s="163"/>
      <c r="B2286" s="163"/>
      <c r="C2286" s="163"/>
      <c r="D2286" s="163"/>
      <c r="E2286" s="163"/>
      <c r="F2286" s="163"/>
      <c r="G2286" s="163"/>
      <c r="H2286" s="163"/>
      <c r="I2286" s="163"/>
      <c r="J2286" s="163"/>
    </row>
    <row r="2287" spans="1:10" x14ac:dyDescent="0.25">
      <c r="A2287" s="163"/>
      <c r="B2287" s="163"/>
      <c r="C2287" s="163"/>
      <c r="D2287" s="163"/>
      <c r="E2287" s="163"/>
      <c r="F2287" s="163"/>
      <c r="G2287" s="163"/>
      <c r="H2287" s="163"/>
      <c r="I2287" s="163"/>
      <c r="J2287" s="163"/>
    </row>
    <row r="2288" spans="1:10" x14ac:dyDescent="0.25">
      <c r="A2288" s="163"/>
      <c r="B2288" s="163"/>
      <c r="C2288" s="163"/>
      <c r="D2288" s="163"/>
      <c r="E2288" s="163"/>
      <c r="F2288" s="163"/>
      <c r="G2288" s="163"/>
      <c r="H2288" s="163"/>
      <c r="I2288" s="163"/>
      <c r="J2288" s="163"/>
    </row>
    <row r="2289" spans="1:10" x14ac:dyDescent="0.25">
      <c r="A2289" s="163"/>
      <c r="B2289" s="163"/>
      <c r="C2289" s="163"/>
      <c r="D2289" s="163"/>
      <c r="E2289" s="163"/>
      <c r="F2289" s="163"/>
      <c r="G2289" s="163"/>
      <c r="H2289" s="163"/>
      <c r="I2289" s="163"/>
      <c r="J2289" s="163"/>
    </row>
    <row r="2290" spans="1:10" x14ac:dyDescent="0.25">
      <c r="A2290" s="163"/>
      <c r="B2290" s="163"/>
      <c r="C2290" s="163"/>
      <c r="D2290" s="163"/>
      <c r="E2290" s="163"/>
      <c r="F2290" s="163"/>
      <c r="G2290" s="163"/>
      <c r="H2290" s="163"/>
      <c r="I2290" s="163"/>
      <c r="J2290" s="163"/>
    </row>
    <row r="2291" spans="1:10" x14ac:dyDescent="0.25">
      <c r="A2291" s="163"/>
      <c r="B2291" s="163"/>
      <c r="C2291" s="163"/>
      <c r="D2291" s="163"/>
      <c r="E2291" s="163"/>
      <c r="F2291" s="163"/>
      <c r="G2291" s="163"/>
      <c r="H2291" s="163"/>
      <c r="I2291" s="163"/>
      <c r="J2291" s="163"/>
    </row>
    <row r="2292" spans="1:10" x14ac:dyDescent="0.25">
      <c r="A2292" s="163"/>
      <c r="B2292" s="163"/>
      <c r="C2292" s="163"/>
      <c r="D2292" s="163"/>
      <c r="E2292" s="163"/>
      <c r="F2292" s="163"/>
      <c r="G2292" s="163"/>
      <c r="H2292" s="163"/>
      <c r="I2292" s="163"/>
      <c r="J2292" s="163"/>
    </row>
    <row r="2293" spans="1:10" x14ac:dyDescent="0.25">
      <c r="A2293" s="163"/>
      <c r="B2293" s="163"/>
      <c r="C2293" s="163"/>
      <c r="D2293" s="163"/>
      <c r="E2293" s="163"/>
      <c r="F2293" s="163"/>
      <c r="G2293" s="163"/>
      <c r="H2293" s="163"/>
      <c r="I2293" s="163"/>
      <c r="J2293" s="163"/>
    </row>
    <row r="2294" spans="1:10" x14ac:dyDescent="0.25">
      <c r="A2294" s="163"/>
      <c r="B2294" s="163"/>
      <c r="C2294" s="163"/>
      <c r="D2294" s="163"/>
      <c r="E2294" s="163"/>
      <c r="F2294" s="163"/>
      <c r="G2294" s="163"/>
      <c r="H2294" s="163"/>
      <c r="I2294" s="163"/>
      <c r="J2294" s="163"/>
    </row>
    <row r="2295" spans="1:10" x14ac:dyDescent="0.25">
      <c r="A2295" s="163"/>
      <c r="B2295" s="163"/>
      <c r="C2295" s="163"/>
      <c r="D2295" s="163"/>
      <c r="E2295" s="163"/>
      <c r="F2295" s="163"/>
      <c r="G2295" s="163"/>
      <c r="H2295" s="163"/>
      <c r="I2295" s="163"/>
      <c r="J2295" s="163"/>
    </row>
    <row r="2296" spans="1:10" x14ac:dyDescent="0.25">
      <c r="A2296" s="163"/>
      <c r="B2296" s="163"/>
      <c r="C2296" s="163"/>
      <c r="D2296" s="163"/>
      <c r="E2296" s="163"/>
      <c r="F2296" s="163"/>
      <c r="G2296" s="163"/>
      <c r="H2296" s="163"/>
      <c r="I2296" s="163"/>
      <c r="J2296" s="163"/>
    </row>
    <row r="2297" spans="1:10" x14ac:dyDescent="0.25">
      <c r="A2297" s="163"/>
      <c r="B2297" s="163"/>
      <c r="C2297" s="163"/>
      <c r="D2297" s="163"/>
      <c r="E2297" s="163"/>
      <c r="F2297" s="163"/>
      <c r="G2297" s="163"/>
      <c r="H2297" s="163"/>
      <c r="I2297" s="163"/>
      <c r="J2297" s="163"/>
    </row>
    <row r="2298" spans="1:10" x14ac:dyDescent="0.25">
      <c r="A2298" s="163"/>
      <c r="B2298" s="163"/>
      <c r="C2298" s="163"/>
      <c r="D2298" s="163"/>
      <c r="E2298" s="163"/>
      <c r="F2298" s="163"/>
      <c r="G2298" s="163"/>
      <c r="H2298" s="163"/>
      <c r="I2298" s="163"/>
      <c r="J2298" s="163"/>
    </row>
    <row r="2299" spans="1:10" x14ac:dyDescent="0.25">
      <c r="A2299" s="163"/>
      <c r="B2299" s="163"/>
      <c r="C2299" s="163"/>
      <c r="D2299" s="163"/>
      <c r="E2299" s="163"/>
      <c r="F2299" s="163"/>
      <c r="G2299" s="163"/>
      <c r="H2299" s="163"/>
      <c r="I2299" s="163"/>
      <c r="J2299" s="163"/>
    </row>
    <row r="2300" spans="1:10" x14ac:dyDescent="0.25">
      <c r="A2300" s="163"/>
      <c r="B2300" s="163"/>
      <c r="C2300" s="163"/>
      <c r="D2300" s="163"/>
      <c r="E2300" s="163"/>
      <c r="F2300" s="163"/>
      <c r="G2300" s="163"/>
      <c r="H2300" s="163"/>
      <c r="I2300" s="163"/>
      <c r="J2300" s="163"/>
    </row>
    <row r="2301" spans="1:10" x14ac:dyDescent="0.25">
      <c r="A2301" s="163"/>
      <c r="B2301" s="163"/>
      <c r="C2301" s="163"/>
      <c r="D2301" s="163"/>
      <c r="E2301" s="163"/>
      <c r="F2301" s="163"/>
      <c r="G2301" s="163"/>
      <c r="H2301" s="163"/>
      <c r="I2301" s="163"/>
      <c r="J2301" s="163"/>
    </row>
    <row r="2302" spans="1:10" x14ac:dyDescent="0.25">
      <c r="A2302" s="163"/>
      <c r="B2302" s="163"/>
      <c r="C2302" s="163"/>
      <c r="D2302" s="163"/>
      <c r="E2302" s="163"/>
      <c r="F2302" s="163"/>
      <c r="G2302" s="163"/>
      <c r="H2302" s="163"/>
      <c r="I2302" s="163"/>
      <c r="J2302" s="163"/>
    </row>
    <row r="2303" spans="1:10" x14ac:dyDescent="0.25">
      <c r="A2303" s="163"/>
      <c r="B2303" s="163"/>
      <c r="C2303" s="163"/>
      <c r="D2303" s="163"/>
      <c r="E2303" s="163"/>
      <c r="F2303" s="163"/>
      <c r="G2303" s="163"/>
      <c r="H2303" s="163"/>
      <c r="I2303" s="163"/>
      <c r="J2303" s="163"/>
    </row>
    <row r="2304" spans="1:10" x14ac:dyDescent="0.25">
      <c r="A2304" s="163"/>
      <c r="B2304" s="163"/>
      <c r="C2304" s="163"/>
      <c r="D2304" s="163"/>
      <c r="E2304" s="163"/>
      <c r="F2304" s="163"/>
      <c r="G2304" s="163"/>
      <c r="H2304" s="163"/>
      <c r="I2304" s="163"/>
      <c r="J2304" s="163"/>
    </row>
    <row r="2305" spans="1:10" x14ac:dyDescent="0.25">
      <c r="A2305" s="163"/>
      <c r="B2305" s="163"/>
      <c r="C2305" s="163"/>
      <c r="D2305" s="163"/>
      <c r="E2305" s="163"/>
      <c r="F2305" s="163"/>
      <c r="G2305" s="163"/>
      <c r="H2305" s="163"/>
      <c r="I2305" s="163"/>
      <c r="J2305" s="163"/>
    </row>
    <row r="2306" spans="1:10" x14ac:dyDescent="0.25">
      <c r="A2306" s="163"/>
      <c r="B2306" s="163"/>
      <c r="C2306" s="163"/>
      <c r="D2306" s="163"/>
      <c r="E2306" s="163"/>
      <c r="F2306" s="163"/>
      <c r="G2306" s="163"/>
      <c r="H2306" s="163"/>
      <c r="I2306" s="163"/>
      <c r="J2306" s="163"/>
    </row>
    <row r="2307" spans="1:10" x14ac:dyDescent="0.25">
      <c r="A2307" s="163"/>
      <c r="B2307" s="163"/>
      <c r="C2307" s="163"/>
      <c r="D2307" s="163"/>
      <c r="E2307" s="163"/>
      <c r="F2307" s="163"/>
      <c r="G2307" s="163"/>
      <c r="H2307" s="163"/>
      <c r="I2307" s="163"/>
      <c r="J2307" s="163"/>
    </row>
    <row r="2308" spans="1:10" x14ac:dyDescent="0.25">
      <c r="A2308" s="163"/>
      <c r="B2308" s="163"/>
      <c r="C2308" s="163"/>
      <c r="D2308" s="163"/>
      <c r="E2308" s="163"/>
      <c r="F2308" s="163"/>
      <c r="G2308" s="163"/>
      <c r="H2308" s="163"/>
      <c r="I2308" s="163"/>
      <c r="J2308" s="163"/>
    </row>
    <row r="2309" spans="1:10" x14ac:dyDescent="0.25">
      <c r="A2309" s="163"/>
      <c r="B2309" s="163"/>
      <c r="C2309" s="163"/>
      <c r="D2309" s="163"/>
      <c r="E2309" s="163"/>
      <c r="F2309" s="163"/>
      <c r="G2309" s="163"/>
      <c r="H2309" s="163"/>
      <c r="I2309" s="163"/>
      <c r="J2309" s="163"/>
    </row>
    <row r="2310" spans="1:10" x14ac:dyDescent="0.25">
      <c r="A2310" s="163"/>
      <c r="B2310" s="163"/>
      <c r="C2310" s="163"/>
      <c r="D2310" s="163"/>
      <c r="E2310" s="163"/>
      <c r="F2310" s="163"/>
      <c r="G2310" s="163"/>
      <c r="H2310" s="163"/>
      <c r="I2310" s="163"/>
      <c r="J2310" s="163"/>
    </row>
    <row r="2311" spans="1:10" x14ac:dyDescent="0.25">
      <c r="A2311" s="163"/>
      <c r="B2311" s="163"/>
      <c r="C2311" s="163"/>
      <c r="D2311" s="163"/>
      <c r="E2311" s="163"/>
      <c r="F2311" s="163"/>
      <c r="G2311" s="163"/>
      <c r="H2311" s="163"/>
      <c r="I2311" s="163"/>
      <c r="J2311" s="163"/>
    </row>
    <row r="2312" spans="1:10" x14ac:dyDescent="0.25">
      <c r="A2312" s="163"/>
      <c r="B2312" s="163"/>
      <c r="C2312" s="163"/>
      <c r="D2312" s="163"/>
      <c r="E2312" s="163"/>
      <c r="F2312" s="163"/>
      <c r="G2312" s="163"/>
      <c r="H2312" s="163"/>
      <c r="I2312" s="163"/>
      <c r="J2312" s="163"/>
    </row>
    <row r="2313" spans="1:10" x14ac:dyDescent="0.25">
      <c r="A2313" s="163"/>
      <c r="B2313" s="163"/>
      <c r="C2313" s="163"/>
      <c r="D2313" s="163"/>
      <c r="E2313" s="163"/>
      <c r="F2313" s="163"/>
      <c r="G2313" s="163"/>
      <c r="H2313" s="163"/>
      <c r="I2313" s="163"/>
      <c r="J2313" s="163"/>
    </row>
    <row r="2314" spans="1:10" x14ac:dyDescent="0.25">
      <c r="A2314" s="163"/>
      <c r="B2314" s="163"/>
      <c r="C2314" s="163"/>
      <c r="D2314" s="163"/>
      <c r="E2314" s="163"/>
      <c r="F2314" s="163"/>
      <c r="G2314" s="163"/>
      <c r="H2314" s="163"/>
      <c r="I2314" s="163"/>
      <c r="J2314" s="163"/>
    </row>
    <row r="2315" spans="1:10" x14ac:dyDescent="0.25">
      <c r="A2315" s="163"/>
      <c r="B2315" s="163"/>
      <c r="C2315" s="163"/>
      <c r="D2315" s="163"/>
      <c r="E2315" s="163"/>
      <c r="F2315" s="163"/>
      <c r="G2315" s="163"/>
      <c r="H2315" s="163"/>
      <c r="I2315" s="163"/>
      <c r="J2315" s="163"/>
    </row>
    <row r="2316" spans="1:10" x14ac:dyDescent="0.25">
      <c r="A2316" s="163"/>
      <c r="B2316" s="163"/>
      <c r="C2316" s="163"/>
      <c r="D2316" s="163"/>
      <c r="E2316" s="163"/>
      <c r="F2316" s="163"/>
      <c r="G2316" s="163"/>
      <c r="H2316" s="163"/>
      <c r="I2316" s="163"/>
      <c r="J2316" s="163"/>
    </row>
    <row r="2317" spans="1:10" x14ac:dyDescent="0.25">
      <c r="A2317" s="163"/>
      <c r="B2317" s="163"/>
      <c r="C2317" s="163"/>
      <c r="D2317" s="163"/>
      <c r="E2317" s="163"/>
      <c r="F2317" s="163"/>
      <c r="G2317" s="163"/>
      <c r="H2317" s="163"/>
      <c r="I2317" s="163"/>
      <c r="J2317" s="163"/>
    </row>
    <row r="2318" spans="1:10" x14ac:dyDescent="0.25">
      <c r="A2318" s="163"/>
      <c r="B2318" s="163"/>
      <c r="C2318" s="163"/>
      <c r="D2318" s="163"/>
      <c r="E2318" s="163"/>
      <c r="F2318" s="163"/>
      <c r="G2318" s="163"/>
      <c r="H2318" s="163"/>
      <c r="I2318" s="163"/>
      <c r="J2318" s="163"/>
    </row>
    <row r="2319" spans="1:10" x14ac:dyDescent="0.25">
      <c r="A2319" s="163"/>
      <c r="B2319" s="163"/>
      <c r="C2319" s="163"/>
      <c r="D2319" s="163"/>
      <c r="E2319" s="163"/>
      <c r="F2319" s="163"/>
      <c r="G2319" s="163"/>
      <c r="H2319" s="163"/>
      <c r="I2319" s="163"/>
      <c r="J2319" s="163"/>
    </row>
    <row r="2320" spans="1:10" x14ac:dyDescent="0.25">
      <c r="A2320" s="163"/>
      <c r="B2320" s="163"/>
      <c r="C2320" s="163"/>
      <c r="D2320" s="163"/>
      <c r="E2320" s="163"/>
      <c r="F2320" s="163"/>
      <c r="G2320" s="163"/>
      <c r="H2320" s="163"/>
      <c r="I2320" s="163"/>
      <c r="J2320" s="163"/>
    </row>
    <row r="2321" spans="1:10" x14ac:dyDescent="0.25">
      <c r="A2321" s="163"/>
      <c r="B2321" s="163"/>
      <c r="C2321" s="163"/>
      <c r="D2321" s="163"/>
      <c r="E2321" s="163"/>
      <c r="F2321" s="163"/>
      <c r="G2321" s="163"/>
      <c r="H2321" s="163"/>
      <c r="I2321" s="163"/>
      <c r="J2321" s="163"/>
    </row>
    <row r="2322" spans="1:10" x14ac:dyDescent="0.25">
      <c r="A2322" s="163"/>
      <c r="B2322" s="163"/>
      <c r="C2322" s="163"/>
      <c r="D2322" s="163"/>
      <c r="E2322" s="163"/>
      <c r="F2322" s="163"/>
      <c r="G2322" s="163"/>
      <c r="H2322" s="163"/>
      <c r="I2322" s="163"/>
      <c r="J2322" s="163"/>
    </row>
    <row r="2323" spans="1:10" x14ac:dyDescent="0.25">
      <c r="A2323" s="163"/>
      <c r="B2323" s="163"/>
      <c r="C2323" s="163"/>
      <c r="D2323" s="163"/>
      <c r="E2323" s="163"/>
      <c r="F2323" s="163"/>
      <c r="G2323" s="163"/>
      <c r="H2323" s="163"/>
      <c r="I2323" s="163"/>
      <c r="J2323" s="163"/>
    </row>
    <row r="2324" spans="1:10" x14ac:dyDescent="0.25">
      <c r="A2324" s="163"/>
      <c r="B2324" s="163"/>
      <c r="C2324" s="163"/>
      <c r="D2324" s="163"/>
      <c r="E2324" s="163"/>
      <c r="F2324" s="163"/>
      <c r="G2324" s="163"/>
      <c r="H2324" s="163"/>
      <c r="I2324" s="163"/>
      <c r="J2324" s="163"/>
    </row>
    <row r="2325" spans="1:10" x14ac:dyDescent="0.25">
      <c r="A2325" s="163"/>
      <c r="B2325" s="163"/>
      <c r="C2325" s="163"/>
      <c r="D2325" s="163"/>
      <c r="E2325" s="163"/>
      <c r="F2325" s="163"/>
      <c r="G2325" s="163"/>
      <c r="H2325" s="163"/>
      <c r="I2325" s="163"/>
      <c r="J2325" s="163"/>
    </row>
    <row r="2326" spans="1:10" x14ac:dyDescent="0.25">
      <c r="A2326" s="163"/>
      <c r="B2326" s="163"/>
      <c r="C2326" s="163"/>
      <c r="D2326" s="163"/>
      <c r="E2326" s="163"/>
      <c r="F2326" s="163"/>
      <c r="G2326" s="163"/>
      <c r="H2326" s="163"/>
      <c r="I2326" s="163"/>
      <c r="J2326" s="163"/>
    </row>
    <row r="2327" spans="1:10" x14ac:dyDescent="0.25">
      <c r="A2327" s="163"/>
      <c r="B2327" s="163"/>
      <c r="C2327" s="163"/>
      <c r="D2327" s="163"/>
      <c r="E2327" s="163"/>
      <c r="F2327" s="163"/>
      <c r="G2327" s="163"/>
      <c r="H2327" s="163"/>
      <c r="I2327" s="163"/>
      <c r="J2327" s="163"/>
    </row>
    <row r="2328" spans="1:10" x14ac:dyDescent="0.25">
      <c r="A2328" s="163"/>
      <c r="B2328" s="163"/>
      <c r="C2328" s="163"/>
      <c r="D2328" s="163"/>
      <c r="E2328" s="163"/>
      <c r="F2328" s="163"/>
      <c r="G2328" s="163"/>
      <c r="H2328" s="163"/>
      <c r="I2328" s="163"/>
      <c r="J2328" s="163"/>
    </row>
    <row r="2329" spans="1:10" x14ac:dyDescent="0.25">
      <c r="A2329" s="163"/>
      <c r="B2329" s="163"/>
      <c r="C2329" s="163"/>
      <c r="D2329" s="163"/>
      <c r="E2329" s="163"/>
      <c r="F2329" s="163"/>
      <c r="G2329" s="163"/>
      <c r="H2329" s="163"/>
      <c r="I2329" s="163"/>
      <c r="J2329" s="163"/>
    </row>
    <row r="2330" spans="1:10" x14ac:dyDescent="0.25">
      <c r="A2330" s="163"/>
      <c r="B2330" s="163"/>
      <c r="C2330" s="163"/>
      <c r="D2330" s="163"/>
      <c r="E2330" s="163"/>
      <c r="F2330" s="163"/>
      <c r="G2330" s="163"/>
      <c r="H2330" s="163"/>
      <c r="I2330" s="163"/>
      <c r="J2330" s="163"/>
    </row>
    <row r="2331" spans="1:10" x14ac:dyDescent="0.25">
      <c r="A2331" s="163"/>
      <c r="B2331" s="163"/>
      <c r="C2331" s="163"/>
      <c r="D2331" s="163"/>
      <c r="E2331" s="163"/>
      <c r="F2331" s="163"/>
      <c r="G2331" s="163"/>
      <c r="H2331" s="163"/>
      <c r="I2331" s="163"/>
      <c r="J2331" s="163"/>
    </row>
    <row r="2332" spans="1:10" x14ac:dyDescent="0.25">
      <c r="A2332" s="163"/>
      <c r="B2332" s="163"/>
      <c r="C2332" s="163"/>
      <c r="D2332" s="163"/>
      <c r="E2332" s="163"/>
      <c r="F2332" s="163"/>
      <c r="G2332" s="163"/>
      <c r="H2332" s="163"/>
      <c r="I2332" s="163"/>
      <c r="J2332" s="163"/>
    </row>
    <row r="2333" spans="1:10" x14ac:dyDescent="0.25">
      <c r="A2333" s="163"/>
      <c r="B2333" s="163"/>
      <c r="C2333" s="163"/>
      <c r="D2333" s="163"/>
      <c r="E2333" s="163"/>
      <c r="F2333" s="163"/>
      <c r="G2333" s="163"/>
      <c r="H2333" s="163"/>
      <c r="I2333" s="163"/>
      <c r="J2333" s="163"/>
    </row>
    <row r="2334" spans="1:10" x14ac:dyDescent="0.25">
      <c r="A2334" s="163"/>
      <c r="B2334" s="163"/>
      <c r="C2334" s="163"/>
      <c r="D2334" s="163"/>
      <c r="E2334" s="163"/>
      <c r="F2334" s="163"/>
      <c r="G2334" s="163"/>
      <c r="H2334" s="163"/>
      <c r="I2334" s="163"/>
      <c r="J2334" s="163"/>
    </row>
    <row r="2335" spans="1:10" x14ac:dyDescent="0.25">
      <c r="A2335" s="163"/>
      <c r="B2335" s="163"/>
      <c r="C2335" s="163"/>
      <c r="D2335" s="163"/>
      <c r="E2335" s="163"/>
      <c r="F2335" s="163"/>
      <c r="G2335" s="163"/>
      <c r="H2335" s="163"/>
      <c r="I2335" s="163"/>
      <c r="J2335" s="163"/>
    </row>
    <row r="2336" spans="1:10" x14ac:dyDescent="0.25">
      <c r="A2336" s="163"/>
      <c r="B2336" s="163"/>
      <c r="C2336" s="163"/>
      <c r="D2336" s="163"/>
      <c r="E2336" s="163"/>
      <c r="F2336" s="163"/>
      <c r="G2336" s="163"/>
      <c r="H2336" s="163"/>
      <c r="I2336" s="163"/>
      <c r="J2336" s="163"/>
    </row>
    <row r="2337" spans="1:10" x14ac:dyDescent="0.25">
      <c r="A2337" s="163"/>
      <c r="B2337" s="163"/>
      <c r="C2337" s="163"/>
      <c r="D2337" s="163"/>
      <c r="E2337" s="163"/>
      <c r="F2337" s="163"/>
      <c r="G2337" s="163"/>
      <c r="H2337" s="163"/>
      <c r="I2337" s="163"/>
      <c r="J2337" s="163"/>
    </row>
    <row r="2338" spans="1:10" x14ac:dyDescent="0.25">
      <c r="A2338" s="163"/>
      <c r="B2338" s="163"/>
      <c r="C2338" s="163"/>
      <c r="D2338" s="163"/>
      <c r="E2338" s="163"/>
      <c r="F2338" s="163"/>
      <c r="G2338" s="163"/>
      <c r="H2338" s="163"/>
      <c r="I2338" s="163"/>
      <c r="J2338" s="163"/>
    </row>
    <row r="2339" spans="1:10" x14ac:dyDescent="0.25">
      <c r="A2339" s="163"/>
      <c r="B2339" s="163"/>
      <c r="C2339" s="163"/>
      <c r="D2339" s="163"/>
      <c r="E2339" s="163"/>
      <c r="F2339" s="163"/>
      <c r="G2339" s="163"/>
      <c r="H2339" s="163"/>
      <c r="I2339" s="163"/>
      <c r="J2339" s="163"/>
    </row>
    <row r="2340" spans="1:10" x14ac:dyDescent="0.25">
      <c r="A2340" s="163"/>
      <c r="B2340" s="163"/>
      <c r="C2340" s="163"/>
      <c r="D2340" s="163"/>
      <c r="E2340" s="163"/>
      <c r="F2340" s="163"/>
      <c r="G2340" s="163"/>
      <c r="H2340" s="163"/>
      <c r="I2340" s="163"/>
      <c r="J2340" s="163"/>
    </row>
    <row r="2341" spans="1:10" x14ac:dyDescent="0.25">
      <c r="A2341" s="163"/>
      <c r="B2341" s="163"/>
      <c r="C2341" s="163"/>
      <c r="D2341" s="163"/>
      <c r="E2341" s="163"/>
      <c r="F2341" s="163"/>
      <c r="G2341" s="163"/>
      <c r="H2341" s="163"/>
      <c r="I2341" s="163"/>
      <c r="J2341" s="163"/>
    </row>
    <row r="2342" spans="1:10" x14ac:dyDescent="0.25">
      <c r="A2342" s="163"/>
      <c r="B2342" s="163"/>
      <c r="C2342" s="163"/>
      <c r="D2342" s="163"/>
      <c r="E2342" s="163"/>
      <c r="F2342" s="163"/>
      <c r="G2342" s="163"/>
      <c r="H2342" s="163"/>
      <c r="I2342" s="163"/>
      <c r="J2342" s="163"/>
    </row>
    <row r="2343" spans="1:10" x14ac:dyDescent="0.25">
      <c r="A2343" s="163"/>
      <c r="B2343" s="163"/>
      <c r="C2343" s="163"/>
      <c r="D2343" s="163"/>
      <c r="E2343" s="163"/>
      <c r="F2343" s="163"/>
      <c r="G2343" s="163"/>
      <c r="H2343" s="163"/>
      <c r="I2343" s="163"/>
      <c r="J2343" s="163"/>
    </row>
    <row r="2344" spans="1:10" x14ac:dyDescent="0.25">
      <c r="A2344" s="163"/>
      <c r="B2344" s="163"/>
      <c r="C2344" s="163"/>
      <c r="D2344" s="163"/>
      <c r="E2344" s="163"/>
      <c r="F2344" s="163"/>
      <c r="G2344" s="163"/>
      <c r="H2344" s="163"/>
      <c r="I2344" s="163"/>
      <c r="J2344" s="163"/>
    </row>
    <row r="2345" spans="1:10" x14ac:dyDescent="0.25">
      <c r="A2345" s="163"/>
      <c r="B2345" s="163"/>
      <c r="C2345" s="163"/>
      <c r="D2345" s="163"/>
      <c r="E2345" s="163"/>
      <c r="F2345" s="163"/>
      <c r="G2345" s="163"/>
      <c r="H2345" s="163"/>
      <c r="I2345" s="163"/>
      <c r="J2345" s="163"/>
    </row>
    <row r="2346" spans="1:10" x14ac:dyDescent="0.25">
      <c r="A2346" s="163"/>
      <c r="B2346" s="163"/>
      <c r="C2346" s="163"/>
      <c r="D2346" s="163"/>
      <c r="E2346" s="163"/>
      <c r="F2346" s="163"/>
      <c r="G2346" s="163"/>
      <c r="H2346" s="163"/>
      <c r="I2346" s="163"/>
      <c r="J2346" s="163"/>
    </row>
    <row r="2347" spans="1:10" x14ac:dyDescent="0.25">
      <c r="A2347" s="163"/>
      <c r="B2347" s="163"/>
      <c r="C2347" s="163"/>
      <c r="D2347" s="163"/>
      <c r="E2347" s="163"/>
      <c r="F2347" s="163"/>
      <c r="G2347" s="163"/>
      <c r="H2347" s="163"/>
      <c r="I2347" s="163"/>
      <c r="J2347" s="163"/>
    </row>
    <row r="2348" spans="1:10" x14ac:dyDescent="0.25">
      <c r="A2348" s="163"/>
      <c r="B2348" s="163"/>
      <c r="C2348" s="163"/>
      <c r="D2348" s="163"/>
      <c r="E2348" s="163"/>
      <c r="F2348" s="163"/>
      <c r="G2348" s="163"/>
      <c r="H2348" s="163"/>
      <c r="I2348" s="163"/>
      <c r="J2348" s="163"/>
    </row>
    <row r="2349" spans="1:10" x14ac:dyDescent="0.25">
      <c r="A2349" s="163"/>
      <c r="B2349" s="163"/>
      <c r="C2349" s="163"/>
      <c r="D2349" s="163"/>
      <c r="E2349" s="163"/>
      <c r="F2349" s="163"/>
      <c r="G2349" s="163"/>
      <c r="H2349" s="163"/>
      <c r="I2349" s="163"/>
      <c r="J2349" s="163"/>
    </row>
    <row r="2350" spans="1:10" x14ac:dyDescent="0.25">
      <c r="A2350" s="163"/>
      <c r="B2350" s="163"/>
      <c r="C2350" s="163"/>
      <c r="D2350" s="163"/>
      <c r="E2350" s="163"/>
      <c r="F2350" s="163"/>
      <c r="G2350" s="163"/>
      <c r="H2350" s="163"/>
      <c r="I2350" s="163"/>
      <c r="J2350" s="163"/>
    </row>
    <row r="2351" spans="1:10" x14ac:dyDescent="0.25">
      <c r="A2351" s="163"/>
      <c r="B2351" s="163"/>
      <c r="C2351" s="163"/>
      <c r="D2351" s="163"/>
      <c r="E2351" s="163"/>
      <c r="F2351" s="163"/>
      <c r="G2351" s="163"/>
      <c r="H2351" s="163"/>
      <c r="I2351" s="163"/>
      <c r="J2351" s="163"/>
    </row>
    <row r="2352" spans="1:10" x14ac:dyDescent="0.25">
      <c r="A2352" s="163"/>
      <c r="B2352" s="163"/>
      <c r="C2352" s="163"/>
      <c r="D2352" s="163"/>
      <c r="E2352" s="163"/>
      <c r="F2352" s="163"/>
      <c r="G2352" s="163"/>
      <c r="H2352" s="163"/>
      <c r="I2352" s="163"/>
      <c r="J2352" s="163"/>
    </row>
    <row r="2353" spans="1:10" x14ac:dyDescent="0.25">
      <c r="A2353" s="163"/>
      <c r="B2353" s="163"/>
      <c r="C2353" s="163"/>
      <c r="D2353" s="163"/>
      <c r="E2353" s="163"/>
      <c r="F2353" s="163"/>
      <c r="G2353" s="163"/>
      <c r="H2353" s="163"/>
      <c r="I2353" s="163"/>
      <c r="J2353" s="163"/>
    </row>
    <row r="2354" spans="1:10" x14ac:dyDescent="0.25">
      <c r="A2354" s="163"/>
      <c r="B2354" s="163"/>
      <c r="C2354" s="163"/>
      <c r="D2354" s="163"/>
      <c r="E2354" s="163"/>
      <c r="F2354" s="163"/>
      <c r="G2354" s="163"/>
      <c r="H2354" s="163"/>
      <c r="I2354" s="163"/>
      <c r="J2354" s="163"/>
    </row>
    <row r="2355" spans="1:10" x14ac:dyDescent="0.25">
      <c r="A2355" s="163"/>
      <c r="B2355" s="163"/>
      <c r="C2355" s="163"/>
      <c r="D2355" s="163"/>
      <c r="E2355" s="163"/>
      <c r="F2355" s="163"/>
      <c r="G2355" s="163"/>
      <c r="H2355" s="163"/>
      <c r="I2355" s="163"/>
      <c r="J2355" s="163"/>
    </row>
    <row r="2356" spans="1:10" x14ac:dyDescent="0.25">
      <c r="A2356" s="163"/>
      <c r="B2356" s="163"/>
      <c r="C2356" s="163"/>
      <c r="D2356" s="163"/>
      <c r="E2356" s="163"/>
      <c r="F2356" s="163"/>
      <c r="G2356" s="163"/>
      <c r="H2356" s="163"/>
      <c r="I2356" s="163"/>
      <c r="J2356" s="163"/>
    </row>
    <row r="2357" spans="1:10" x14ac:dyDescent="0.25">
      <c r="A2357" s="163"/>
      <c r="B2357" s="163"/>
      <c r="C2357" s="163"/>
      <c r="D2357" s="163"/>
      <c r="E2357" s="163"/>
      <c r="F2357" s="163"/>
      <c r="G2357" s="163"/>
      <c r="H2357" s="163"/>
      <c r="I2357" s="163"/>
      <c r="J2357" s="163"/>
    </row>
    <row r="2358" spans="1:10" x14ac:dyDescent="0.25">
      <c r="A2358" s="163"/>
      <c r="B2358" s="163"/>
      <c r="C2358" s="163"/>
      <c r="D2358" s="163"/>
      <c r="E2358" s="163"/>
      <c r="F2358" s="163"/>
      <c r="G2358" s="163"/>
      <c r="H2358" s="163"/>
      <c r="I2358" s="163"/>
      <c r="J2358" s="163"/>
    </row>
    <row r="2359" spans="1:10" x14ac:dyDescent="0.25">
      <c r="A2359" s="163"/>
      <c r="B2359" s="163"/>
      <c r="C2359" s="163"/>
      <c r="D2359" s="163"/>
      <c r="E2359" s="163"/>
      <c r="F2359" s="163"/>
      <c r="G2359" s="163"/>
      <c r="H2359" s="163"/>
      <c r="I2359" s="163"/>
      <c r="J2359" s="163"/>
    </row>
    <row r="2360" spans="1:10" x14ac:dyDescent="0.25">
      <c r="A2360" s="163"/>
      <c r="B2360" s="163"/>
      <c r="C2360" s="163"/>
      <c r="D2360" s="163"/>
      <c r="E2360" s="163"/>
      <c r="F2360" s="163"/>
      <c r="G2360" s="163"/>
      <c r="H2360" s="163"/>
      <c r="I2360" s="163"/>
      <c r="J2360" s="163"/>
    </row>
    <row r="2361" spans="1:10" x14ac:dyDescent="0.25">
      <c r="A2361" s="163"/>
      <c r="B2361" s="163"/>
      <c r="C2361" s="163"/>
      <c r="D2361" s="163"/>
      <c r="E2361" s="163"/>
      <c r="F2361" s="163"/>
      <c r="G2361" s="163"/>
      <c r="H2361" s="163"/>
      <c r="I2361" s="163"/>
      <c r="J2361" s="163"/>
    </row>
    <row r="2362" spans="1:10" x14ac:dyDescent="0.25">
      <c r="A2362" s="163"/>
      <c r="B2362" s="163"/>
      <c r="C2362" s="163"/>
      <c r="D2362" s="163"/>
      <c r="E2362" s="163"/>
      <c r="F2362" s="163"/>
      <c r="G2362" s="163"/>
      <c r="H2362" s="163"/>
      <c r="I2362" s="163"/>
      <c r="J2362" s="163"/>
    </row>
    <row r="2363" spans="1:10" x14ac:dyDescent="0.25">
      <c r="A2363" s="163"/>
      <c r="B2363" s="163"/>
      <c r="C2363" s="163"/>
      <c r="D2363" s="163"/>
      <c r="E2363" s="163"/>
      <c r="F2363" s="163"/>
      <c r="G2363" s="163"/>
      <c r="H2363" s="163"/>
      <c r="I2363" s="163"/>
      <c r="J2363" s="163"/>
    </row>
    <row r="2364" spans="1:10" x14ac:dyDescent="0.25">
      <c r="A2364" s="163"/>
      <c r="B2364" s="163"/>
      <c r="C2364" s="163"/>
      <c r="D2364" s="163"/>
      <c r="E2364" s="163"/>
      <c r="F2364" s="163"/>
      <c r="G2364" s="163"/>
      <c r="H2364" s="163"/>
      <c r="I2364" s="163"/>
      <c r="J2364" s="163"/>
    </row>
    <row r="2365" spans="1:10" x14ac:dyDescent="0.25">
      <c r="A2365" s="163"/>
      <c r="B2365" s="163"/>
      <c r="C2365" s="163"/>
      <c r="D2365" s="163"/>
      <c r="E2365" s="163"/>
      <c r="F2365" s="163"/>
      <c r="G2365" s="163"/>
      <c r="H2365" s="163"/>
      <c r="I2365" s="163"/>
      <c r="J2365" s="163"/>
    </row>
    <row r="2366" spans="1:10" x14ac:dyDescent="0.25">
      <c r="A2366" s="163"/>
      <c r="B2366" s="163"/>
      <c r="C2366" s="163"/>
      <c r="D2366" s="163"/>
      <c r="E2366" s="163"/>
      <c r="F2366" s="163"/>
      <c r="G2366" s="163"/>
      <c r="H2366" s="163"/>
      <c r="I2366" s="163"/>
      <c r="J2366" s="163"/>
    </row>
    <row r="2367" spans="1:10" x14ac:dyDescent="0.25">
      <c r="A2367" s="163"/>
      <c r="B2367" s="163"/>
      <c r="C2367" s="163"/>
      <c r="D2367" s="163"/>
      <c r="E2367" s="163"/>
      <c r="F2367" s="163"/>
      <c r="G2367" s="163"/>
      <c r="H2367" s="163"/>
      <c r="I2367" s="163"/>
      <c r="J2367" s="163"/>
    </row>
    <row r="2368" spans="1:10" x14ac:dyDescent="0.25">
      <c r="A2368" s="163"/>
      <c r="B2368" s="163"/>
      <c r="C2368" s="163"/>
      <c r="D2368" s="163"/>
      <c r="E2368" s="163"/>
      <c r="F2368" s="163"/>
      <c r="G2368" s="163"/>
      <c r="H2368" s="163"/>
      <c r="I2368" s="163"/>
      <c r="J2368" s="163"/>
    </row>
    <row r="2369" spans="1:10" x14ac:dyDescent="0.25">
      <c r="A2369" s="163"/>
      <c r="B2369" s="163"/>
      <c r="C2369" s="163"/>
      <c r="D2369" s="163"/>
      <c r="E2369" s="163"/>
      <c r="F2369" s="163"/>
      <c r="G2369" s="163"/>
      <c r="H2369" s="163"/>
      <c r="I2369" s="163"/>
      <c r="J2369" s="163"/>
    </row>
    <row r="2370" spans="1:10" x14ac:dyDescent="0.25">
      <c r="A2370" s="163"/>
      <c r="B2370" s="163"/>
      <c r="C2370" s="163"/>
      <c r="D2370" s="163"/>
      <c r="E2370" s="163"/>
      <c r="F2370" s="163"/>
      <c r="G2370" s="163"/>
      <c r="H2370" s="163"/>
      <c r="I2370" s="163"/>
      <c r="J2370" s="163"/>
    </row>
    <row r="2371" spans="1:10" x14ac:dyDescent="0.25">
      <c r="A2371" s="163"/>
      <c r="B2371" s="163"/>
      <c r="C2371" s="163"/>
      <c r="D2371" s="163"/>
      <c r="E2371" s="163"/>
      <c r="F2371" s="163"/>
      <c r="G2371" s="163"/>
      <c r="H2371" s="163"/>
      <c r="I2371" s="163"/>
      <c r="J2371" s="163"/>
    </row>
    <row r="2372" spans="1:10" x14ac:dyDescent="0.25">
      <c r="A2372" s="163"/>
      <c r="B2372" s="163"/>
      <c r="C2372" s="163"/>
      <c r="D2372" s="163"/>
      <c r="E2372" s="163"/>
      <c r="F2372" s="163"/>
      <c r="G2372" s="163"/>
      <c r="H2372" s="163"/>
      <c r="I2372" s="163"/>
      <c r="J2372" s="163"/>
    </row>
    <row r="2373" spans="1:10" x14ac:dyDescent="0.25">
      <c r="A2373" s="163"/>
      <c r="B2373" s="163"/>
      <c r="C2373" s="163"/>
      <c r="D2373" s="163"/>
      <c r="E2373" s="163"/>
      <c r="F2373" s="163"/>
      <c r="G2373" s="163"/>
      <c r="H2373" s="163"/>
      <c r="I2373" s="163"/>
      <c r="J2373" s="163"/>
    </row>
    <row r="2374" spans="1:10" x14ac:dyDescent="0.25">
      <c r="A2374" s="163"/>
      <c r="B2374" s="163"/>
      <c r="C2374" s="163"/>
      <c r="D2374" s="163"/>
      <c r="E2374" s="163"/>
      <c r="F2374" s="163"/>
      <c r="G2374" s="163"/>
      <c r="H2374" s="163"/>
      <c r="I2374" s="163"/>
      <c r="J2374" s="163"/>
    </row>
    <row r="2375" spans="1:10" x14ac:dyDescent="0.25">
      <c r="A2375" s="163"/>
      <c r="B2375" s="163"/>
      <c r="C2375" s="163"/>
      <c r="D2375" s="163"/>
      <c r="E2375" s="163"/>
      <c r="F2375" s="163"/>
      <c r="G2375" s="163"/>
      <c r="H2375" s="163"/>
      <c r="I2375" s="163"/>
      <c r="J2375" s="163"/>
    </row>
    <row r="2376" spans="1:10" x14ac:dyDescent="0.25">
      <c r="A2376" s="163"/>
      <c r="B2376" s="163"/>
      <c r="C2376" s="163"/>
      <c r="D2376" s="163"/>
      <c r="E2376" s="163"/>
      <c r="F2376" s="163"/>
      <c r="G2376" s="163"/>
      <c r="H2376" s="163"/>
      <c r="I2376" s="163"/>
      <c r="J2376" s="163"/>
    </row>
    <row r="2377" spans="1:10" x14ac:dyDescent="0.25">
      <c r="A2377" s="163"/>
      <c r="B2377" s="163"/>
      <c r="C2377" s="163"/>
      <c r="D2377" s="163"/>
      <c r="E2377" s="163"/>
      <c r="F2377" s="163"/>
      <c r="G2377" s="163"/>
      <c r="H2377" s="163"/>
      <c r="I2377" s="163"/>
      <c r="J2377" s="163"/>
    </row>
    <row r="2378" spans="1:10" x14ac:dyDescent="0.25">
      <c r="A2378" s="163"/>
      <c r="B2378" s="163"/>
      <c r="C2378" s="163"/>
      <c r="D2378" s="163"/>
      <c r="E2378" s="163"/>
      <c r="F2378" s="163"/>
      <c r="G2378" s="163"/>
      <c r="H2378" s="163"/>
      <c r="I2378" s="163"/>
      <c r="J2378" s="163"/>
    </row>
    <row r="2379" spans="1:10" x14ac:dyDescent="0.25">
      <c r="A2379" s="163"/>
      <c r="B2379" s="163"/>
      <c r="C2379" s="163"/>
      <c r="D2379" s="163"/>
      <c r="E2379" s="163"/>
      <c r="F2379" s="163"/>
      <c r="G2379" s="163"/>
      <c r="H2379" s="163"/>
      <c r="I2379" s="163"/>
      <c r="J2379" s="163"/>
    </row>
    <row r="2380" spans="1:10" x14ac:dyDescent="0.25">
      <c r="A2380" s="163"/>
      <c r="B2380" s="163"/>
      <c r="C2380" s="163"/>
      <c r="D2380" s="163"/>
      <c r="E2380" s="163"/>
      <c r="F2380" s="163"/>
      <c r="G2380" s="163"/>
      <c r="H2380" s="163"/>
      <c r="I2380" s="163"/>
      <c r="J2380" s="163"/>
    </row>
    <row r="2381" spans="1:10" x14ac:dyDescent="0.25">
      <c r="A2381" s="163"/>
      <c r="B2381" s="163"/>
      <c r="C2381" s="163"/>
      <c r="D2381" s="163"/>
      <c r="E2381" s="163"/>
      <c r="F2381" s="163"/>
      <c r="G2381" s="163"/>
      <c r="H2381" s="163"/>
      <c r="I2381" s="163"/>
      <c r="J2381" s="163"/>
    </row>
    <row r="2382" spans="1:10" x14ac:dyDescent="0.25">
      <c r="A2382" s="163"/>
      <c r="B2382" s="163"/>
      <c r="C2382" s="163"/>
      <c r="D2382" s="163"/>
      <c r="E2382" s="163"/>
      <c r="F2382" s="163"/>
      <c r="G2382" s="163"/>
      <c r="H2382" s="163"/>
      <c r="I2382" s="163"/>
      <c r="J2382" s="163"/>
    </row>
    <row r="2383" spans="1:10" x14ac:dyDescent="0.25">
      <c r="A2383" s="163"/>
      <c r="B2383" s="163"/>
      <c r="C2383" s="163"/>
      <c r="D2383" s="163"/>
      <c r="E2383" s="163"/>
      <c r="F2383" s="163"/>
      <c r="G2383" s="163"/>
      <c r="H2383" s="163"/>
      <c r="I2383" s="163"/>
      <c r="J2383" s="163"/>
    </row>
    <row r="2384" spans="1:10" x14ac:dyDescent="0.25">
      <c r="A2384" s="163"/>
      <c r="B2384" s="163"/>
      <c r="C2384" s="163"/>
      <c r="D2384" s="163"/>
      <c r="E2384" s="163"/>
      <c r="F2384" s="163"/>
      <c r="G2384" s="163"/>
      <c r="H2384" s="163"/>
      <c r="I2384" s="163"/>
      <c r="J2384" s="163"/>
    </row>
    <row r="2385" spans="1:10" x14ac:dyDescent="0.25">
      <c r="A2385" s="163"/>
      <c r="B2385" s="163"/>
      <c r="C2385" s="163"/>
      <c r="D2385" s="163"/>
      <c r="E2385" s="163"/>
      <c r="F2385" s="163"/>
      <c r="G2385" s="163"/>
      <c r="H2385" s="163"/>
      <c r="I2385" s="163"/>
      <c r="J2385" s="163"/>
    </row>
    <row r="2386" spans="1:10" x14ac:dyDescent="0.25">
      <c r="A2386" s="163"/>
      <c r="B2386" s="163"/>
      <c r="C2386" s="163"/>
      <c r="D2386" s="163"/>
      <c r="E2386" s="163"/>
      <c r="F2386" s="163"/>
      <c r="G2386" s="163"/>
      <c r="H2386" s="163"/>
      <c r="I2386" s="163"/>
      <c r="J2386" s="163"/>
    </row>
    <row r="2387" spans="1:10" x14ac:dyDescent="0.25">
      <c r="A2387" s="163"/>
      <c r="B2387" s="163"/>
      <c r="C2387" s="163"/>
      <c r="D2387" s="163"/>
      <c r="E2387" s="163"/>
      <c r="F2387" s="163"/>
      <c r="G2387" s="163"/>
      <c r="H2387" s="163"/>
      <c r="I2387" s="163"/>
      <c r="J2387" s="163"/>
    </row>
    <row r="2388" spans="1:10" x14ac:dyDescent="0.25">
      <c r="A2388" s="163"/>
      <c r="B2388" s="163"/>
      <c r="C2388" s="163"/>
      <c r="D2388" s="163"/>
      <c r="E2388" s="163"/>
      <c r="F2388" s="163"/>
      <c r="G2388" s="163"/>
      <c r="H2388" s="163"/>
      <c r="I2388" s="163"/>
      <c r="J2388" s="163"/>
    </row>
    <row r="2389" spans="1:10" x14ac:dyDescent="0.25">
      <c r="A2389" s="163"/>
      <c r="B2389" s="163"/>
      <c r="C2389" s="163"/>
      <c r="D2389" s="163"/>
      <c r="E2389" s="163"/>
      <c r="F2389" s="163"/>
      <c r="G2389" s="163"/>
      <c r="H2389" s="163"/>
      <c r="I2389" s="163"/>
      <c r="J2389" s="163"/>
    </row>
    <row r="2390" spans="1:10" x14ac:dyDescent="0.25">
      <c r="A2390" s="163"/>
      <c r="B2390" s="163"/>
      <c r="C2390" s="163"/>
      <c r="D2390" s="163"/>
      <c r="E2390" s="163"/>
      <c r="F2390" s="163"/>
      <c r="G2390" s="163"/>
      <c r="H2390" s="163"/>
      <c r="I2390" s="163"/>
      <c r="J2390" s="163"/>
    </row>
    <row r="2391" spans="1:10" x14ac:dyDescent="0.25">
      <c r="A2391" s="163"/>
      <c r="B2391" s="163"/>
      <c r="C2391" s="163"/>
      <c r="D2391" s="163"/>
      <c r="E2391" s="163"/>
      <c r="F2391" s="163"/>
      <c r="G2391" s="163"/>
      <c r="H2391" s="163"/>
      <c r="I2391" s="163"/>
      <c r="J2391" s="163"/>
    </row>
    <row r="2392" spans="1:10" x14ac:dyDescent="0.25">
      <c r="A2392" s="163"/>
      <c r="B2392" s="163"/>
      <c r="C2392" s="163"/>
      <c r="D2392" s="163"/>
      <c r="E2392" s="163"/>
      <c r="F2392" s="163"/>
      <c r="G2392" s="163"/>
      <c r="H2392" s="163"/>
      <c r="I2392" s="163"/>
      <c r="J2392" s="163"/>
    </row>
    <row r="2393" spans="1:10" x14ac:dyDescent="0.25">
      <c r="A2393" s="163"/>
      <c r="B2393" s="163"/>
      <c r="C2393" s="163"/>
      <c r="D2393" s="163"/>
      <c r="E2393" s="163"/>
      <c r="F2393" s="163"/>
      <c r="G2393" s="163"/>
      <c r="H2393" s="163"/>
      <c r="I2393" s="163"/>
      <c r="J2393" s="163"/>
    </row>
    <row r="2394" spans="1:10" x14ac:dyDescent="0.25">
      <c r="A2394" s="163"/>
      <c r="B2394" s="163"/>
      <c r="C2394" s="163"/>
      <c r="D2394" s="163"/>
      <c r="E2394" s="163"/>
      <c r="F2394" s="163"/>
      <c r="G2394" s="163"/>
      <c r="H2394" s="163"/>
      <c r="I2394" s="163"/>
      <c r="J2394" s="163"/>
    </row>
    <row r="2395" spans="1:10" x14ac:dyDescent="0.25">
      <c r="A2395" s="163"/>
      <c r="B2395" s="163"/>
      <c r="C2395" s="163"/>
      <c r="D2395" s="163"/>
      <c r="E2395" s="163"/>
      <c r="F2395" s="163"/>
      <c r="G2395" s="163"/>
      <c r="H2395" s="163"/>
      <c r="I2395" s="163"/>
      <c r="J2395" s="163"/>
    </row>
    <row r="2396" spans="1:10" x14ac:dyDescent="0.25">
      <c r="A2396" s="163"/>
      <c r="B2396" s="163"/>
      <c r="C2396" s="163"/>
      <c r="D2396" s="163"/>
      <c r="E2396" s="163"/>
      <c r="F2396" s="163"/>
      <c r="G2396" s="163"/>
      <c r="H2396" s="163"/>
      <c r="I2396" s="163"/>
      <c r="J2396" s="163"/>
    </row>
    <row r="2397" spans="1:10" x14ac:dyDescent="0.25">
      <c r="A2397" s="163"/>
      <c r="B2397" s="163"/>
      <c r="C2397" s="163"/>
      <c r="D2397" s="163"/>
      <c r="E2397" s="163"/>
      <c r="F2397" s="163"/>
      <c r="G2397" s="163"/>
      <c r="H2397" s="163"/>
      <c r="I2397" s="163"/>
      <c r="J2397" s="163"/>
    </row>
    <row r="2398" spans="1:10" x14ac:dyDescent="0.25">
      <c r="A2398" s="163"/>
      <c r="B2398" s="163"/>
      <c r="C2398" s="163"/>
      <c r="D2398" s="163"/>
      <c r="E2398" s="163"/>
      <c r="F2398" s="163"/>
      <c r="G2398" s="163"/>
      <c r="H2398" s="163"/>
      <c r="I2398" s="163"/>
      <c r="J2398" s="163"/>
    </row>
    <row r="2399" spans="1:10" x14ac:dyDescent="0.25">
      <c r="A2399" s="163"/>
      <c r="B2399" s="163"/>
      <c r="C2399" s="163"/>
      <c r="D2399" s="163"/>
      <c r="E2399" s="163"/>
      <c r="F2399" s="163"/>
      <c r="G2399" s="163"/>
      <c r="H2399" s="163"/>
      <c r="I2399" s="163"/>
      <c r="J2399" s="163"/>
    </row>
    <row r="2400" spans="1:10" x14ac:dyDescent="0.25">
      <c r="A2400" s="163"/>
      <c r="B2400" s="163"/>
      <c r="C2400" s="163"/>
      <c r="D2400" s="163"/>
      <c r="E2400" s="163"/>
      <c r="F2400" s="163"/>
      <c r="G2400" s="163"/>
      <c r="H2400" s="163"/>
      <c r="I2400" s="163"/>
      <c r="J2400" s="163"/>
    </row>
    <row r="2401" spans="1:10" x14ac:dyDescent="0.25">
      <c r="A2401" s="163"/>
      <c r="B2401" s="163"/>
      <c r="C2401" s="163"/>
      <c r="D2401" s="163"/>
      <c r="E2401" s="163"/>
      <c r="F2401" s="163"/>
      <c r="G2401" s="163"/>
      <c r="H2401" s="163"/>
      <c r="I2401" s="163"/>
      <c r="J2401" s="163"/>
    </row>
    <row r="2402" spans="1:10" x14ac:dyDescent="0.25">
      <c r="A2402" s="163"/>
      <c r="B2402" s="163"/>
      <c r="C2402" s="163"/>
      <c r="D2402" s="163"/>
      <c r="E2402" s="163"/>
      <c r="F2402" s="163"/>
      <c r="G2402" s="163"/>
      <c r="H2402" s="163"/>
      <c r="I2402" s="163"/>
      <c r="J2402" s="163"/>
    </row>
    <row r="2403" spans="1:10" x14ac:dyDescent="0.25">
      <c r="A2403" s="163"/>
      <c r="B2403" s="163"/>
      <c r="C2403" s="163"/>
      <c r="D2403" s="163"/>
      <c r="E2403" s="163"/>
      <c r="F2403" s="163"/>
      <c r="G2403" s="163"/>
      <c r="H2403" s="163"/>
      <c r="I2403" s="163"/>
      <c r="J2403" s="163"/>
    </row>
    <row r="2404" spans="1:10" x14ac:dyDescent="0.25">
      <c r="A2404" s="163"/>
      <c r="B2404" s="163"/>
      <c r="C2404" s="163"/>
      <c r="D2404" s="163"/>
      <c r="E2404" s="163"/>
      <c r="F2404" s="163"/>
      <c r="G2404" s="163"/>
      <c r="H2404" s="163"/>
      <c r="I2404" s="163"/>
      <c r="J2404" s="163"/>
    </row>
    <row r="2405" spans="1:10" x14ac:dyDescent="0.25">
      <c r="A2405" s="163"/>
      <c r="B2405" s="163"/>
      <c r="C2405" s="163"/>
      <c r="D2405" s="163"/>
      <c r="E2405" s="163"/>
      <c r="F2405" s="163"/>
      <c r="G2405" s="163"/>
      <c r="H2405" s="163"/>
      <c r="I2405" s="163"/>
      <c r="J2405" s="163"/>
    </row>
    <row r="2406" spans="1:10" x14ac:dyDescent="0.25">
      <c r="A2406" s="163"/>
      <c r="B2406" s="163"/>
      <c r="C2406" s="163"/>
      <c r="D2406" s="163"/>
      <c r="E2406" s="163"/>
      <c r="F2406" s="163"/>
      <c r="G2406" s="163"/>
      <c r="H2406" s="163"/>
      <c r="I2406" s="163"/>
      <c r="J2406" s="163"/>
    </row>
    <row r="2407" spans="1:10" x14ac:dyDescent="0.25">
      <c r="A2407" s="163"/>
      <c r="B2407" s="163"/>
      <c r="C2407" s="163"/>
      <c r="D2407" s="163"/>
      <c r="E2407" s="163"/>
      <c r="F2407" s="163"/>
      <c r="G2407" s="163"/>
      <c r="H2407" s="163"/>
      <c r="I2407" s="163"/>
      <c r="J2407" s="163"/>
    </row>
    <row r="2408" spans="1:10" x14ac:dyDescent="0.25">
      <c r="A2408" s="163"/>
      <c r="B2408" s="163"/>
      <c r="C2408" s="163"/>
      <c r="D2408" s="163"/>
      <c r="E2408" s="163"/>
      <c r="F2408" s="163"/>
      <c r="G2408" s="163"/>
      <c r="H2408" s="163"/>
      <c r="I2408" s="163"/>
      <c r="J2408" s="163"/>
    </row>
    <row r="2409" spans="1:10" x14ac:dyDescent="0.25">
      <c r="A2409" s="163"/>
      <c r="B2409" s="163"/>
      <c r="C2409" s="163"/>
      <c r="D2409" s="163"/>
      <c r="E2409" s="163"/>
      <c r="F2409" s="163"/>
      <c r="G2409" s="163"/>
      <c r="H2409" s="163"/>
      <c r="I2409" s="163"/>
      <c r="J2409" s="163"/>
    </row>
    <row r="2410" spans="1:10" x14ac:dyDescent="0.25">
      <c r="A2410" s="163"/>
      <c r="B2410" s="163"/>
      <c r="C2410" s="163"/>
      <c r="D2410" s="163"/>
      <c r="E2410" s="163"/>
      <c r="F2410" s="163"/>
      <c r="G2410" s="163"/>
      <c r="H2410" s="163"/>
      <c r="I2410" s="163"/>
      <c r="J2410" s="163"/>
    </row>
    <row r="2411" spans="1:10" x14ac:dyDescent="0.25">
      <c r="A2411" s="163"/>
      <c r="B2411" s="163"/>
      <c r="C2411" s="163"/>
      <c r="D2411" s="163"/>
      <c r="E2411" s="163"/>
      <c r="F2411" s="163"/>
      <c r="G2411" s="163"/>
      <c r="H2411" s="163"/>
      <c r="I2411" s="163"/>
      <c r="J2411" s="163"/>
    </row>
    <row r="2412" spans="1:10" x14ac:dyDescent="0.25">
      <c r="A2412" s="163"/>
      <c r="B2412" s="163"/>
      <c r="C2412" s="163"/>
      <c r="D2412" s="163"/>
      <c r="E2412" s="163"/>
      <c r="F2412" s="163"/>
      <c r="G2412" s="163"/>
      <c r="H2412" s="163"/>
      <c r="I2412" s="163"/>
      <c r="J2412" s="163"/>
    </row>
    <row r="2413" spans="1:10" x14ac:dyDescent="0.25">
      <c r="A2413" s="163"/>
      <c r="B2413" s="163"/>
      <c r="C2413" s="163"/>
      <c r="D2413" s="163"/>
      <c r="E2413" s="163"/>
      <c r="F2413" s="163"/>
      <c r="G2413" s="163"/>
      <c r="H2413" s="163"/>
      <c r="I2413" s="163"/>
      <c r="J2413" s="163"/>
    </row>
    <row r="2414" spans="1:10" x14ac:dyDescent="0.25">
      <c r="A2414" s="163"/>
      <c r="B2414" s="163"/>
      <c r="C2414" s="163"/>
      <c r="D2414" s="163"/>
      <c r="E2414" s="163"/>
      <c r="F2414" s="163"/>
      <c r="G2414" s="163"/>
      <c r="H2414" s="163"/>
      <c r="I2414" s="163"/>
      <c r="J2414" s="163"/>
    </row>
    <row r="2415" spans="1:10" x14ac:dyDescent="0.25">
      <c r="A2415" s="163"/>
      <c r="B2415" s="163"/>
      <c r="C2415" s="163"/>
      <c r="D2415" s="163"/>
      <c r="E2415" s="163"/>
      <c r="F2415" s="163"/>
      <c r="G2415" s="163"/>
      <c r="H2415" s="163"/>
      <c r="I2415" s="163"/>
      <c r="J2415" s="163"/>
    </row>
    <row r="2416" spans="1:10" x14ac:dyDescent="0.25">
      <c r="A2416" s="163"/>
      <c r="B2416" s="163"/>
      <c r="C2416" s="163"/>
      <c r="D2416" s="163"/>
      <c r="E2416" s="163"/>
      <c r="F2416" s="163"/>
      <c r="G2416" s="163"/>
      <c r="H2416" s="163"/>
      <c r="I2416" s="163"/>
      <c r="J2416" s="163"/>
    </row>
    <row r="2417" spans="1:10" x14ac:dyDescent="0.25">
      <c r="A2417" s="163"/>
      <c r="B2417" s="163"/>
      <c r="C2417" s="163"/>
      <c r="D2417" s="163"/>
      <c r="E2417" s="163"/>
      <c r="F2417" s="163"/>
      <c r="G2417" s="163"/>
      <c r="H2417" s="163"/>
      <c r="I2417" s="163"/>
      <c r="J2417" s="163"/>
    </row>
    <row r="2418" spans="1:10" x14ac:dyDescent="0.25">
      <c r="A2418" s="163"/>
      <c r="B2418" s="163"/>
      <c r="C2418" s="163"/>
      <c r="D2418" s="163"/>
      <c r="E2418" s="163"/>
      <c r="F2418" s="163"/>
      <c r="G2418" s="163"/>
      <c r="H2418" s="163"/>
      <c r="I2418" s="163"/>
      <c r="J2418" s="163"/>
    </row>
    <row r="2419" spans="1:10" x14ac:dyDescent="0.25">
      <c r="A2419" s="163"/>
      <c r="B2419" s="163"/>
      <c r="C2419" s="163"/>
      <c r="D2419" s="163"/>
      <c r="E2419" s="163"/>
      <c r="F2419" s="163"/>
      <c r="G2419" s="163"/>
      <c r="H2419" s="163"/>
      <c r="I2419" s="163"/>
      <c r="J2419" s="163"/>
    </row>
    <row r="2420" spans="1:10" x14ac:dyDescent="0.25">
      <c r="A2420" s="163"/>
      <c r="B2420" s="163"/>
      <c r="C2420" s="163"/>
      <c r="D2420" s="163"/>
      <c r="E2420" s="163"/>
      <c r="F2420" s="163"/>
      <c r="G2420" s="163"/>
      <c r="H2420" s="163"/>
      <c r="I2420" s="163"/>
      <c r="J2420" s="163"/>
    </row>
    <row r="2421" spans="1:10" x14ac:dyDescent="0.25">
      <c r="A2421" s="163"/>
      <c r="B2421" s="163"/>
      <c r="C2421" s="163"/>
      <c r="D2421" s="163"/>
      <c r="E2421" s="163"/>
      <c r="F2421" s="163"/>
      <c r="G2421" s="163"/>
      <c r="H2421" s="163"/>
      <c r="I2421" s="163"/>
      <c r="J2421" s="163"/>
    </row>
    <row r="2422" spans="1:10" x14ac:dyDescent="0.25">
      <c r="A2422" s="163"/>
      <c r="B2422" s="163"/>
      <c r="C2422" s="163"/>
      <c r="D2422" s="163"/>
      <c r="E2422" s="163"/>
      <c r="F2422" s="163"/>
      <c r="G2422" s="163"/>
      <c r="H2422" s="163"/>
      <c r="I2422" s="163"/>
      <c r="J2422" s="163"/>
    </row>
    <row r="2423" spans="1:10" x14ac:dyDescent="0.25">
      <c r="A2423" s="163"/>
      <c r="B2423" s="163"/>
      <c r="C2423" s="163"/>
      <c r="D2423" s="163"/>
      <c r="E2423" s="163"/>
      <c r="F2423" s="163"/>
      <c r="G2423" s="163"/>
      <c r="H2423" s="163"/>
      <c r="I2423" s="163"/>
      <c r="J2423" s="163"/>
    </row>
    <row r="2424" spans="1:10" x14ac:dyDescent="0.25">
      <c r="A2424" s="163"/>
      <c r="B2424" s="163"/>
      <c r="C2424" s="163"/>
      <c r="D2424" s="163"/>
      <c r="E2424" s="163"/>
      <c r="F2424" s="163"/>
      <c r="G2424" s="163"/>
      <c r="H2424" s="163"/>
      <c r="I2424" s="163"/>
      <c r="J2424" s="163"/>
    </row>
    <row r="2425" spans="1:10" x14ac:dyDescent="0.25">
      <c r="A2425" s="163"/>
      <c r="B2425" s="163"/>
      <c r="C2425" s="163"/>
      <c r="D2425" s="163"/>
      <c r="E2425" s="163"/>
      <c r="F2425" s="163"/>
      <c r="G2425" s="163"/>
      <c r="H2425" s="163"/>
      <c r="I2425" s="163"/>
      <c r="J2425" s="163"/>
    </row>
    <row r="2426" spans="1:10" x14ac:dyDescent="0.25">
      <c r="A2426" s="163"/>
      <c r="B2426" s="163"/>
      <c r="C2426" s="163"/>
      <c r="D2426" s="163"/>
      <c r="E2426" s="163"/>
      <c r="F2426" s="163"/>
      <c r="G2426" s="163"/>
      <c r="H2426" s="163"/>
      <c r="I2426" s="163"/>
      <c r="J2426" s="163"/>
    </row>
    <row r="2427" spans="1:10" x14ac:dyDescent="0.25">
      <c r="A2427" s="163"/>
      <c r="B2427" s="163"/>
      <c r="C2427" s="163"/>
      <c r="D2427" s="163"/>
      <c r="E2427" s="163"/>
      <c r="F2427" s="163"/>
      <c r="G2427" s="163"/>
      <c r="H2427" s="163"/>
      <c r="I2427" s="163"/>
      <c r="J2427" s="163"/>
    </row>
    <row r="2428" spans="1:10" x14ac:dyDescent="0.25">
      <c r="A2428" s="163"/>
      <c r="B2428" s="163"/>
      <c r="C2428" s="163"/>
      <c r="D2428" s="163"/>
      <c r="E2428" s="163"/>
      <c r="F2428" s="163"/>
      <c r="G2428" s="163"/>
      <c r="H2428" s="163"/>
      <c r="I2428" s="163"/>
      <c r="J2428" s="163"/>
    </row>
    <row r="2429" spans="1:10" x14ac:dyDescent="0.25">
      <c r="A2429" s="163"/>
      <c r="B2429" s="163"/>
      <c r="C2429" s="163"/>
      <c r="D2429" s="163"/>
      <c r="E2429" s="163"/>
      <c r="F2429" s="163"/>
      <c r="G2429" s="163"/>
      <c r="H2429" s="163"/>
      <c r="I2429" s="163"/>
      <c r="J2429" s="163"/>
    </row>
    <row r="2430" spans="1:10" x14ac:dyDescent="0.25">
      <c r="A2430" s="163"/>
      <c r="B2430" s="163"/>
      <c r="C2430" s="163"/>
      <c r="D2430" s="163"/>
      <c r="E2430" s="163"/>
      <c r="F2430" s="163"/>
      <c r="G2430" s="163"/>
      <c r="H2430" s="163"/>
      <c r="I2430" s="163"/>
      <c r="J2430" s="163"/>
    </row>
    <row r="2431" spans="1:10" x14ac:dyDescent="0.25">
      <c r="A2431" s="163"/>
      <c r="B2431" s="163"/>
      <c r="C2431" s="163"/>
      <c r="D2431" s="163"/>
      <c r="E2431" s="163"/>
      <c r="F2431" s="163"/>
      <c r="G2431" s="163"/>
      <c r="H2431" s="163"/>
      <c r="I2431" s="163"/>
      <c r="J2431" s="163"/>
    </row>
    <row r="2432" spans="1:10" x14ac:dyDescent="0.25">
      <c r="A2432" s="163"/>
      <c r="B2432" s="163"/>
      <c r="C2432" s="163"/>
      <c r="D2432" s="163"/>
      <c r="E2432" s="163"/>
      <c r="F2432" s="163"/>
      <c r="G2432" s="163"/>
      <c r="H2432" s="163"/>
      <c r="I2432" s="163"/>
      <c r="J2432" s="163"/>
    </row>
    <row r="2433" spans="1:10" x14ac:dyDescent="0.25">
      <c r="A2433" s="163"/>
      <c r="B2433" s="163"/>
      <c r="C2433" s="163"/>
      <c r="D2433" s="163"/>
      <c r="E2433" s="163"/>
      <c r="F2433" s="163"/>
      <c r="G2433" s="163"/>
      <c r="H2433" s="163"/>
      <c r="I2433" s="163"/>
      <c r="J2433" s="163"/>
    </row>
    <row r="2434" spans="1:10" x14ac:dyDescent="0.25">
      <c r="A2434" s="163"/>
      <c r="B2434" s="163"/>
      <c r="C2434" s="163"/>
      <c r="D2434" s="163"/>
      <c r="E2434" s="163"/>
      <c r="F2434" s="163"/>
      <c r="G2434" s="163"/>
      <c r="H2434" s="163"/>
      <c r="I2434" s="163"/>
      <c r="J2434" s="163"/>
    </row>
    <row r="2435" spans="1:10" x14ac:dyDescent="0.25">
      <c r="A2435" s="163"/>
      <c r="B2435" s="163"/>
      <c r="C2435" s="163"/>
      <c r="D2435" s="163"/>
      <c r="E2435" s="163"/>
      <c r="F2435" s="163"/>
      <c r="G2435" s="163"/>
      <c r="H2435" s="163"/>
      <c r="I2435" s="163"/>
      <c r="J2435" s="163"/>
    </row>
    <row r="2436" spans="1:10" x14ac:dyDescent="0.25">
      <c r="A2436" s="163"/>
      <c r="B2436" s="163"/>
      <c r="C2436" s="163"/>
      <c r="D2436" s="163"/>
      <c r="E2436" s="163"/>
      <c r="F2436" s="163"/>
      <c r="G2436" s="163"/>
      <c r="H2436" s="163"/>
      <c r="I2436" s="163"/>
      <c r="J2436" s="163"/>
    </row>
    <row r="2437" spans="1:10" x14ac:dyDescent="0.25">
      <c r="A2437" s="163"/>
      <c r="B2437" s="163"/>
      <c r="C2437" s="163"/>
      <c r="D2437" s="163"/>
      <c r="E2437" s="163"/>
      <c r="F2437" s="163"/>
      <c r="G2437" s="163"/>
      <c r="H2437" s="163"/>
      <c r="I2437" s="163"/>
      <c r="J2437" s="163"/>
    </row>
    <row r="2438" spans="1:10" x14ac:dyDescent="0.25">
      <c r="A2438" s="163"/>
      <c r="B2438" s="163"/>
      <c r="C2438" s="163"/>
      <c r="D2438" s="163"/>
      <c r="E2438" s="163"/>
      <c r="F2438" s="163"/>
      <c r="G2438" s="163"/>
      <c r="H2438" s="163"/>
      <c r="I2438" s="163"/>
      <c r="J2438" s="163"/>
    </row>
    <row r="2439" spans="1:10" x14ac:dyDescent="0.25">
      <c r="A2439" s="163"/>
      <c r="B2439" s="163"/>
      <c r="C2439" s="163"/>
      <c r="D2439" s="163"/>
      <c r="E2439" s="163"/>
      <c r="F2439" s="163"/>
      <c r="G2439" s="163"/>
      <c r="H2439" s="163"/>
      <c r="I2439" s="163"/>
      <c r="J2439" s="163"/>
    </row>
    <row r="2440" spans="1:10" x14ac:dyDescent="0.25">
      <c r="A2440" s="163"/>
      <c r="B2440" s="163"/>
      <c r="C2440" s="163"/>
      <c r="D2440" s="163"/>
      <c r="E2440" s="163"/>
      <c r="F2440" s="163"/>
      <c r="G2440" s="163"/>
      <c r="H2440" s="163"/>
      <c r="I2440" s="163"/>
      <c r="J2440" s="163"/>
    </row>
    <row r="2441" spans="1:10" x14ac:dyDescent="0.25">
      <c r="A2441" s="163"/>
      <c r="B2441" s="163"/>
      <c r="C2441" s="163"/>
      <c r="D2441" s="163"/>
      <c r="E2441" s="163"/>
      <c r="F2441" s="163"/>
      <c r="G2441" s="163"/>
      <c r="H2441" s="163"/>
      <c r="I2441" s="163"/>
      <c r="J2441" s="163"/>
    </row>
    <row r="2442" spans="1:10" x14ac:dyDescent="0.25">
      <c r="A2442" s="163"/>
      <c r="B2442" s="163"/>
      <c r="C2442" s="163"/>
      <c r="D2442" s="163"/>
      <c r="E2442" s="163"/>
      <c r="F2442" s="163"/>
      <c r="G2442" s="163"/>
      <c r="H2442" s="163"/>
      <c r="I2442" s="163"/>
      <c r="J2442" s="163"/>
    </row>
    <row r="2443" spans="1:10" x14ac:dyDescent="0.25">
      <c r="A2443" s="163"/>
      <c r="B2443" s="163"/>
      <c r="C2443" s="163"/>
      <c r="D2443" s="163"/>
      <c r="E2443" s="163"/>
      <c r="F2443" s="163"/>
      <c r="G2443" s="163"/>
      <c r="H2443" s="163"/>
      <c r="I2443" s="163"/>
      <c r="J2443" s="163"/>
    </row>
    <row r="2444" spans="1:10" x14ac:dyDescent="0.25">
      <c r="A2444" s="163"/>
      <c r="B2444" s="163"/>
      <c r="C2444" s="163"/>
      <c r="D2444" s="163"/>
      <c r="E2444" s="163"/>
      <c r="F2444" s="163"/>
      <c r="G2444" s="163"/>
      <c r="H2444" s="163"/>
      <c r="I2444" s="163"/>
      <c r="J2444" s="163"/>
    </row>
    <row r="2445" spans="1:10" x14ac:dyDescent="0.25">
      <c r="A2445" s="163"/>
      <c r="B2445" s="163"/>
      <c r="C2445" s="163"/>
      <c r="D2445" s="163"/>
      <c r="E2445" s="163"/>
      <c r="F2445" s="163"/>
      <c r="G2445" s="163"/>
      <c r="H2445" s="163"/>
      <c r="I2445" s="163"/>
      <c r="J2445" s="163"/>
    </row>
    <row r="2446" spans="1:10" x14ac:dyDescent="0.25">
      <c r="A2446" s="163"/>
      <c r="B2446" s="163"/>
      <c r="C2446" s="163"/>
      <c r="D2446" s="163"/>
      <c r="E2446" s="163"/>
      <c r="F2446" s="163"/>
      <c r="G2446" s="163"/>
      <c r="H2446" s="163"/>
      <c r="I2446" s="163"/>
      <c r="J2446" s="163"/>
    </row>
    <row r="2447" spans="1:10" x14ac:dyDescent="0.25">
      <c r="A2447" s="163"/>
      <c r="B2447" s="163"/>
      <c r="C2447" s="163"/>
      <c r="D2447" s="163"/>
      <c r="E2447" s="163"/>
      <c r="F2447" s="163"/>
      <c r="G2447" s="163"/>
      <c r="H2447" s="163"/>
      <c r="I2447" s="163"/>
      <c r="J2447" s="163"/>
    </row>
    <row r="2448" spans="1:10" x14ac:dyDescent="0.25">
      <c r="A2448" s="163"/>
      <c r="B2448" s="163"/>
      <c r="C2448" s="163"/>
      <c r="D2448" s="163"/>
      <c r="E2448" s="163"/>
      <c r="F2448" s="163"/>
      <c r="G2448" s="163"/>
      <c r="H2448" s="163"/>
      <c r="I2448" s="163"/>
      <c r="J2448" s="163"/>
    </row>
    <row r="2449" spans="1:10" x14ac:dyDescent="0.25">
      <c r="A2449" s="163"/>
      <c r="B2449" s="163"/>
      <c r="C2449" s="163"/>
      <c r="D2449" s="163"/>
      <c r="E2449" s="163"/>
      <c r="F2449" s="163"/>
      <c r="G2449" s="163"/>
      <c r="H2449" s="163"/>
      <c r="I2449" s="163"/>
      <c r="J2449" s="163"/>
    </row>
    <row r="2450" spans="1:10" x14ac:dyDescent="0.25">
      <c r="A2450" s="163"/>
      <c r="B2450" s="163"/>
      <c r="C2450" s="163"/>
      <c r="D2450" s="163"/>
      <c r="E2450" s="163"/>
      <c r="F2450" s="163"/>
      <c r="G2450" s="163"/>
      <c r="H2450" s="163"/>
      <c r="I2450" s="163"/>
      <c r="J2450" s="163"/>
    </row>
    <row r="2451" spans="1:10" x14ac:dyDescent="0.25">
      <c r="A2451" s="163"/>
      <c r="B2451" s="163"/>
      <c r="C2451" s="163"/>
      <c r="D2451" s="163"/>
      <c r="E2451" s="163"/>
      <c r="F2451" s="163"/>
      <c r="G2451" s="163"/>
      <c r="H2451" s="163"/>
      <c r="I2451" s="163"/>
      <c r="J2451" s="163"/>
    </row>
    <row r="2452" spans="1:10" x14ac:dyDescent="0.25">
      <c r="A2452" s="163"/>
      <c r="B2452" s="163"/>
      <c r="C2452" s="163"/>
      <c r="D2452" s="163"/>
      <c r="E2452" s="163"/>
      <c r="F2452" s="163"/>
      <c r="G2452" s="163"/>
      <c r="H2452" s="163"/>
      <c r="I2452" s="163"/>
      <c r="J2452" s="163"/>
    </row>
    <row r="2453" spans="1:10" x14ac:dyDescent="0.25">
      <c r="A2453" s="163"/>
      <c r="B2453" s="163"/>
      <c r="C2453" s="163"/>
      <c r="D2453" s="163"/>
      <c r="E2453" s="163"/>
      <c r="F2453" s="163"/>
      <c r="G2453" s="163"/>
      <c r="H2453" s="163"/>
      <c r="I2453" s="163"/>
      <c r="J2453" s="163"/>
    </row>
    <row r="2454" spans="1:10" x14ac:dyDescent="0.25">
      <c r="A2454" s="163"/>
      <c r="B2454" s="163"/>
      <c r="C2454" s="163"/>
      <c r="D2454" s="163"/>
      <c r="E2454" s="163"/>
      <c r="F2454" s="163"/>
      <c r="G2454" s="163"/>
      <c r="H2454" s="163"/>
      <c r="I2454" s="163"/>
      <c r="J2454" s="163"/>
    </row>
    <row r="2455" spans="1:10" x14ac:dyDescent="0.25">
      <c r="A2455" s="163"/>
      <c r="B2455" s="163"/>
      <c r="C2455" s="163"/>
      <c r="D2455" s="163"/>
      <c r="E2455" s="163"/>
      <c r="F2455" s="163"/>
      <c r="G2455" s="163"/>
      <c r="H2455" s="163"/>
      <c r="I2455" s="163"/>
      <c r="J2455" s="163"/>
    </row>
    <row r="2456" spans="1:10" x14ac:dyDescent="0.25">
      <c r="A2456" s="163"/>
      <c r="B2456" s="163"/>
      <c r="C2456" s="163"/>
      <c r="D2456" s="163"/>
      <c r="E2456" s="163"/>
      <c r="F2456" s="163"/>
      <c r="G2456" s="163"/>
      <c r="H2456" s="163"/>
      <c r="I2456" s="163"/>
      <c r="J2456" s="163"/>
    </row>
    <row r="2457" spans="1:10" x14ac:dyDescent="0.25">
      <c r="A2457" s="163"/>
      <c r="B2457" s="163"/>
      <c r="C2457" s="163"/>
      <c r="D2457" s="163"/>
      <c r="E2457" s="163"/>
      <c r="F2457" s="163"/>
      <c r="G2457" s="163"/>
      <c r="H2457" s="163"/>
      <c r="I2457" s="163"/>
      <c r="J2457" s="163"/>
    </row>
    <row r="2458" spans="1:10" x14ac:dyDescent="0.25">
      <c r="A2458" s="163"/>
      <c r="B2458" s="163"/>
      <c r="C2458" s="163"/>
      <c r="D2458" s="163"/>
      <c r="E2458" s="163"/>
      <c r="F2458" s="163"/>
      <c r="G2458" s="163"/>
      <c r="H2458" s="163"/>
      <c r="I2458" s="163"/>
      <c r="J2458" s="163"/>
    </row>
    <row r="2459" spans="1:10" x14ac:dyDescent="0.25">
      <c r="A2459" s="163"/>
      <c r="B2459" s="163"/>
      <c r="C2459" s="163"/>
      <c r="D2459" s="163"/>
      <c r="E2459" s="163"/>
      <c r="F2459" s="163"/>
      <c r="G2459" s="163"/>
      <c r="H2459" s="163"/>
      <c r="I2459" s="163"/>
      <c r="J2459" s="163"/>
    </row>
    <row r="2460" spans="1:10" x14ac:dyDescent="0.25">
      <c r="A2460" s="163"/>
      <c r="B2460" s="163"/>
      <c r="C2460" s="163"/>
      <c r="D2460" s="163"/>
      <c r="E2460" s="163"/>
      <c r="F2460" s="163"/>
      <c r="G2460" s="163"/>
      <c r="H2460" s="163"/>
      <c r="I2460" s="163"/>
      <c r="J2460" s="163"/>
    </row>
    <row r="2461" spans="1:10" x14ac:dyDescent="0.25">
      <c r="A2461" s="163"/>
      <c r="B2461" s="163"/>
      <c r="C2461" s="163"/>
      <c r="D2461" s="163"/>
      <c r="E2461" s="163"/>
      <c r="F2461" s="163"/>
      <c r="G2461" s="163"/>
      <c r="H2461" s="163"/>
      <c r="I2461" s="163"/>
      <c r="J2461" s="163"/>
    </row>
    <row r="2462" spans="1:10" x14ac:dyDescent="0.25">
      <c r="A2462" s="163"/>
      <c r="B2462" s="163"/>
      <c r="C2462" s="163"/>
      <c r="D2462" s="163"/>
      <c r="E2462" s="163"/>
      <c r="F2462" s="163"/>
      <c r="G2462" s="163"/>
      <c r="H2462" s="163"/>
      <c r="I2462" s="163"/>
      <c r="J2462" s="163"/>
    </row>
    <row r="2463" spans="1:10" x14ac:dyDescent="0.25">
      <c r="A2463" s="163"/>
      <c r="B2463" s="163"/>
      <c r="C2463" s="163"/>
      <c r="D2463" s="163"/>
      <c r="E2463" s="163"/>
      <c r="F2463" s="163"/>
      <c r="G2463" s="163"/>
      <c r="H2463" s="163"/>
      <c r="I2463" s="163"/>
      <c r="J2463" s="163"/>
    </row>
    <row r="2464" spans="1:10" x14ac:dyDescent="0.25">
      <c r="A2464" s="163"/>
      <c r="B2464" s="163"/>
      <c r="C2464" s="163"/>
      <c r="D2464" s="163"/>
      <c r="E2464" s="163"/>
      <c r="F2464" s="163"/>
      <c r="G2464" s="163"/>
      <c r="H2464" s="163"/>
      <c r="I2464" s="163"/>
      <c r="J2464" s="163"/>
    </row>
    <row r="2465" spans="1:10" x14ac:dyDescent="0.25">
      <c r="A2465" s="163"/>
      <c r="B2465" s="163"/>
      <c r="C2465" s="163"/>
      <c r="D2465" s="163"/>
      <c r="E2465" s="163"/>
      <c r="F2465" s="163"/>
      <c r="G2465" s="163"/>
      <c r="H2465" s="163"/>
      <c r="I2465" s="163"/>
      <c r="J2465" s="163"/>
    </row>
    <row r="2466" spans="1:10" x14ac:dyDescent="0.25">
      <c r="A2466" s="163"/>
      <c r="B2466" s="163"/>
      <c r="C2466" s="163"/>
      <c r="D2466" s="163"/>
      <c r="E2466" s="163"/>
      <c r="F2466" s="163"/>
      <c r="G2466" s="163"/>
      <c r="H2466" s="163"/>
      <c r="I2466" s="163"/>
      <c r="J2466" s="163"/>
    </row>
    <row r="2467" spans="1:10" x14ac:dyDescent="0.25">
      <c r="A2467" s="163"/>
      <c r="B2467" s="163"/>
      <c r="C2467" s="163"/>
      <c r="D2467" s="163"/>
      <c r="E2467" s="163"/>
      <c r="F2467" s="163"/>
      <c r="G2467" s="163"/>
      <c r="H2467" s="163"/>
      <c r="I2467" s="163"/>
      <c r="J2467" s="163"/>
    </row>
    <row r="2468" spans="1:10" x14ac:dyDescent="0.25">
      <c r="A2468" s="163"/>
      <c r="B2468" s="163"/>
      <c r="C2468" s="163"/>
      <c r="D2468" s="163"/>
      <c r="E2468" s="163"/>
      <c r="F2468" s="163"/>
      <c r="G2468" s="163"/>
      <c r="H2468" s="163"/>
      <c r="I2468" s="163"/>
      <c r="J2468" s="163"/>
    </row>
    <row r="2469" spans="1:10" x14ac:dyDescent="0.25">
      <c r="A2469" s="163"/>
      <c r="B2469" s="163"/>
      <c r="C2469" s="163"/>
      <c r="D2469" s="163"/>
      <c r="E2469" s="163"/>
      <c r="F2469" s="163"/>
      <c r="G2469" s="163"/>
      <c r="H2469" s="163"/>
      <c r="I2469" s="163"/>
      <c r="J2469" s="163"/>
    </row>
    <row r="2470" spans="1:10" x14ac:dyDescent="0.25">
      <c r="A2470" s="163"/>
      <c r="B2470" s="163"/>
      <c r="C2470" s="163"/>
      <c r="D2470" s="163"/>
      <c r="E2470" s="163"/>
      <c r="F2470" s="163"/>
      <c r="G2470" s="163"/>
      <c r="H2470" s="163"/>
      <c r="I2470" s="163"/>
      <c r="J2470" s="163"/>
    </row>
    <row r="2471" spans="1:10" x14ac:dyDescent="0.25">
      <c r="A2471" s="163"/>
      <c r="B2471" s="163"/>
      <c r="C2471" s="163"/>
      <c r="D2471" s="163"/>
      <c r="E2471" s="163"/>
      <c r="F2471" s="163"/>
      <c r="G2471" s="163"/>
      <c r="H2471" s="163"/>
      <c r="I2471" s="163"/>
      <c r="J2471" s="163"/>
    </row>
    <row r="2472" spans="1:10" x14ac:dyDescent="0.25">
      <c r="A2472" s="163"/>
      <c r="B2472" s="163"/>
      <c r="C2472" s="163"/>
      <c r="D2472" s="163"/>
      <c r="E2472" s="163"/>
      <c r="F2472" s="163"/>
      <c r="G2472" s="163"/>
      <c r="H2472" s="163"/>
      <c r="I2472" s="163"/>
      <c r="J2472" s="163"/>
    </row>
    <row r="2473" spans="1:10" x14ac:dyDescent="0.25">
      <c r="A2473" s="163"/>
      <c r="B2473" s="163"/>
      <c r="C2473" s="163"/>
      <c r="D2473" s="163"/>
      <c r="E2473" s="163"/>
      <c r="F2473" s="163"/>
      <c r="G2473" s="163"/>
      <c r="H2473" s="163"/>
      <c r="I2473" s="163"/>
      <c r="J2473" s="163"/>
    </row>
    <row r="2474" spans="1:10" x14ac:dyDescent="0.25">
      <c r="A2474" s="163"/>
      <c r="B2474" s="163"/>
      <c r="C2474" s="163"/>
      <c r="D2474" s="163"/>
      <c r="E2474" s="163"/>
      <c r="F2474" s="163"/>
      <c r="G2474" s="163"/>
      <c r="H2474" s="163"/>
      <c r="I2474" s="163"/>
      <c r="J2474" s="163"/>
    </row>
    <row r="2475" spans="1:10" x14ac:dyDescent="0.25">
      <c r="A2475" s="163"/>
      <c r="B2475" s="163"/>
      <c r="C2475" s="163"/>
      <c r="D2475" s="163"/>
      <c r="E2475" s="163"/>
      <c r="F2475" s="163"/>
      <c r="G2475" s="163"/>
      <c r="H2475" s="163"/>
      <c r="I2475" s="163"/>
      <c r="J2475" s="163"/>
    </row>
    <row r="2476" spans="1:10" x14ac:dyDescent="0.25">
      <c r="A2476" s="163"/>
      <c r="B2476" s="163"/>
      <c r="C2476" s="163"/>
      <c r="D2476" s="163"/>
      <c r="E2476" s="163"/>
      <c r="F2476" s="163"/>
      <c r="G2476" s="163"/>
      <c r="H2476" s="163"/>
      <c r="I2476" s="163"/>
      <c r="J2476" s="163"/>
    </row>
    <row r="2477" spans="1:10" x14ac:dyDescent="0.25">
      <c r="A2477" s="163"/>
      <c r="B2477" s="163"/>
      <c r="C2477" s="163"/>
      <c r="D2477" s="163"/>
      <c r="E2477" s="163"/>
      <c r="F2477" s="163"/>
      <c r="G2477" s="163"/>
      <c r="H2477" s="163"/>
      <c r="I2477" s="163"/>
      <c r="J2477" s="163"/>
    </row>
    <row r="2478" spans="1:10" x14ac:dyDescent="0.25">
      <c r="A2478" s="163"/>
      <c r="B2478" s="163"/>
      <c r="C2478" s="163"/>
      <c r="D2478" s="163"/>
      <c r="E2478" s="163"/>
      <c r="F2478" s="163"/>
      <c r="G2478" s="163"/>
      <c r="H2478" s="163"/>
      <c r="I2478" s="163"/>
      <c r="J2478" s="163"/>
    </row>
    <row r="2479" spans="1:10" x14ac:dyDescent="0.25">
      <c r="A2479" s="163"/>
      <c r="B2479" s="163"/>
      <c r="C2479" s="163"/>
      <c r="D2479" s="163"/>
      <c r="E2479" s="163"/>
      <c r="F2479" s="163"/>
      <c r="G2479" s="163"/>
      <c r="H2479" s="163"/>
      <c r="I2479" s="163"/>
      <c r="J2479" s="163"/>
    </row>
    <row r="2480" spans="1:10" x14ac:dyDescent="0.25">
      <c r="A2480" s="163"/>
      <c r="B2480" s="163"/>
      <c r="C2480" s="163"/>
      <c r="D2480" s="163"/>
      <c r="E2480" s="163"/>
      <c r="F2480" s="163"/>
      <c r="G2480" s="163"/>
      <c r="H2480" s="163"/>
      <c r="I2480" s="163"/>
      <c r="J2480" s="163"/>
    </row>
    <row r="2481" spans="1:10" x14ac:dyDescent="0.25">
      <c r="A2481" s="163"/>
      <c r="B2481" s="163"/>
      <c r="C2481" s="163"/>
      <c r="D2481" s="163"/>
      <c r="E2481" s="163"/>
      <c r="F2481" s="163"/>
      <c r="G2481" s="163"/>
      <c r="H2481" s="163"/>
      <c r="I2481" s="163"/>
      <c r="J2481" s="163"/>
    </row>
    <row r="2482" spans="1:10" x14ac:dyDescent="0.25">
      <c r="A2482" s="163"/>
      <c r="B2482" s="163"/>
      <c r="C2482" s="163"/>
      <c r="D2482" s="163"/>
      <c r="E2482" s="163"/>
      <c r="F2482" s="163"/>
      <c r="G2482" s="163"/>
      <c r="H2482" s="163"/>
      <c r="I2482" s="163"/>
      <c r="J2482" s="163"/>
    </row>
    <row r="2483" spans="1:10" x14ac:dyDescent="0.25">
      <c r="A2483" s="163"/>
      <c r="B2483" s="163"/>
      <c r="C2483" s="163"/>
      <c r="D2483" s="163"/>
      <c r="E2483" s="163"/>
      <c r="F2483" s="163"/>
      <c r="G2483" s="163"/>
      <c r="H2483" s="163"/>
      <c r="I2483" s="163"/>
      <c r="J2483" s="163"/>
    </row>
    <row r="2484" spans="1:10" x14ac:dyDescent="0.25">
      <c r="A2484" s="163"/>
      <c r="B2484" s="163"/>
      <c r="C2484" s="163"/>
      <c r="D2484" s="163"/>
      <c r="E2484" s="163"/>
      <c r="F2484" s="163"/>
      <c r="G2484" s="163"/>
      <c r="H2484" s="163"/>
      <c r="I2484" s="163"/>
      <c r="J2484" s="163"/>
    </row>
    <row r="2485" spans="1:10" x14ac:dyDescent="0.25">
      <c r="A2485" s="163"/>
      <c r="B2485" s="163"/>
      <c r="C2485" s="163"/>
      <c r="D2485" s="163"/>
      <c r="E2485" s="163"/>
      <c r="F2485" s="163"/>
      <c r="G2485" s="163"/>
      <c r="H2485" s="163"/>
      <c r="I2485" s="163"/>
      <c r="J2485" s="163"/>
    </row>
    <row r="2486" spans="1:10" x14ac:dyDescent="0.25">
      <c r="A2486" s="163"/>
      <c r="B2486" s="163"/>
      <c r="C2486" s="163"/>
      <c r="D2486" s="163"/>
      <c r="E2486" s="163"/>
      <c r="F2486" s="163"/>
      <c r="G2486" s="163"/>
      <c r="H2486" s="163"/>
      <c r="I2486" s="163"/>
      <c r="J2486" s="163"/>
    </row>
    <row r="2487" spans="1:10" x14ac:dyDescent="0.25">
      <c r="A2487" s="163"/>
      <c r="B2487" s="163"/>
      <c r="C2487" s="163"/>
      <c r="D2487" s="163"/>
      <c r="E2487" s="163"/>
      <c r="F2487" s="163"/>
      <c r="G2487" s="163"/>
      <c r="H2487" s="163"/>
      <c r="I2487" s="163"/>
      <c r="J2487" s="163"/>
    </row>
    <row r="2488" spans="1:10" x14ac:dyDescent="0.25">
      <c r="A2488" s="163"/>
      <c r="B2488" s="163"/>
      <c r="C2488" s="163"/>
      <c r="D2488" s="163"/>
      <c r="E2488" s="163"/>
      <c r="F2488" s="163"/>
      <c r="G2488" s="163"/>
      <c r="H2488" s="163"/>
      <c r="I2488" s="163"/>
      <c r="J2488" s="163"/>
    </row>
    <row r="2489" spans="1:10" x14ac:dyDescent="0.25">
      <c r="A2489" s="163"/>
      <c r="B2489" s="163"/>
      <c r="C2489" s="163"/>
      <c r="D2489" s="163"/>
      <c r="E2489" s="163"/>
      <c r="F2489" s="163"/>
      <c r="G2489" s="163"/>
      <c r="H2489" s="163"/>
      <c r="I2489" s="163"/>
      <c r="J2489" s="163"/>
    </row>
    <row r="2490" spans="1:10" x14ac:dyDescent="0.25">
      <c r="A2490" s="163"/>
      <c r="B2490" s="163"/>
      <c r="C2490" s="163"/>
      <c r="D2490" s="163"/>
      <c r="E2490" s="163"/>
      <c r="F2490" s="163"/>
      <c r="G2490" s="163"/>
      <c r="H2490" s="163"/>
      <c r="I2490" s="163"/>
      <c r="J2490" s="163"/>
    </row>
    <row r="2491" spans="1:10" x14ac:dyDescent="0.25">
      <c r="A2491" s="163"/>
      <c r="B2491" s="163"/>
      <c r="C2491" s="163"/>
      <c r="D2491" s="163"/>
      <c r="E2491" s="163"/>
      <c r="F2491" s="163"/>
      <c r="G2491" s="163"/>
      <c r="H2491" s="163"/>
      <c r="I2491" s="163"/>
      <c r="J2491" s="163"/>
    </row>
    <row r="2492" spans="1:10" x14ac:dyDescent="0.25">
      <c r="A2492" s="163"/>
      <c r="B2492" s="163"/>
      <c r="C2492" s="163"/>
      <c r="D2492" s="163"/>
      <c r="E2492" s="163"/>
      <c r="F2492" s="163"/>
      <c r="G2492" s="163"/>
      <c r="H2492" s="163"/>
      <c r="I2492" s="163"/>
      <c r="J2492" s="163"/>
    </row>
    <row r="2493" spans="1:10" x14ac:dyDescent="0.25">
      <c r="A2493" s="163"/>
      <c r="B2493" s="163"/>
      <c r="C2493" s="163"/>
      <c r="D2493" s="163"/>
      <c r="E2493" s="163"/>
      <c r="F2493" s="163"/>
      <c r="G2493" s="163"/>
      <c r="H2493" s="163"/>
      <c r="I2493" s="163"/>
      <c r="J2493" s="163"/>
    </row>
    <row r="2494" spans="1:10" x14ac:dyDescent="0.25">
      <c r="A2494" s="163"/>
      <c r="B2494" s="163"/>
      <c r="C2494" s="163"/>
      <c r="D2494" s="163"/>
      <c r="E2494" s="163"/>
      <c r="F2494" s="163"/>
      <c r="G2494" s="163"/>
      <c r="H2494" s="163"/>
      <c r="I2494" s="163"/>
      <c r="J2494" s="163"/>
    </row>
    <row r="2495" spans="1:10" x14ac:dyDescent="0.25">
      <c r="A2495" s="163"/>
      <c r="B2495" s="163"/>
      <c r="C2495" s="163"/>
      <c r="D2495" s="163"/>
      <c r="E2495" s="163"/>
      <c r="F2495" s="163"/>
      <c r="G2495" s="163"/>
      <c r="H2495" s="163"/>
      <c r="I2495" s="163"/>
      <c r="J2495" s="163"/>
    </row>
    <row r="2496" spans="1:10" x14ac:dyDescent="0.25">
      <c r="A2496" s="163"/>
      <c r="B2496" s="163"/>
      <c r="C2496" s="163"/>
      <c r="D2496" s="163"/>
      <c r="E2496" s="163"/>
      <c r="F2496" s="163"/>
      <c r="G2496" s="163"/>
      <c r="H2496" s="163"/>
      <c r="I2496" s="163"/>
      <c r="J2496" s="163"/>
    </row>
    <row r="2497" spans="1:10" x14ac:dyDescent="0.25">
      <c r="A2497" s="163"/>
      <c r="B2497" s="163"/>
      <c r="C2497" s="163"/>
      <c r="D2497" s="163"/>
      <c r="E2497" s="163"/>
      <c r="F2497" s="163"/>
      <c r="G2497" s="163"/>
      <c r="H2497" s="163"/>
      <c r="I2497" s="163"/>
      <c r="J2497" s="163"/>
    </row>
    <row r="2498" spans="1:10" x14ac:dyDescent="0.25">
      <c r="A2498" s="163"/>
      <c r="B2498" s="163"/>
      <c r="C2498" s="163"/>
      <c r="D2498" s="163"/>
      <c r="E2498" s="163"/>
      <c r="F2498" s="163"/>
      <c r="G2498" s="163"/>
      <c r="H2498" s="163"/>
      <c r="I2498" s="163"/>
      <c r="J2498" s="163"/>
    </row>
    <row r="2499" spans="1:10" x14ac:dyDescent="0.25">
      <c r="A2499" s="163"/>
      <c r="B2499" s="163"/>
      <c r="C2499" s="163"/>
      <c r="D2499" s="163"/>
      <c r="E2499" s="163"/>
      <c r="F2499" s="163"/>
      <c r="G2499" s="163"/>
      <c r="H2499" s="163"/>
      <c r="I2499" s="163"/>
      <c r="J2499" s="163"/>
    </row>
    <row r="2500" spans="1:10" x14ac:dyDescent="0.25">
      <c r="A2500" s="163"/>
      <c r="B2500" s="163"/>
      <c r="C2500" s="163"/>
      <c r="D2500" s="163"/>
      <c r="E2500" s="163"/>
      <c r="F2500" s="163"/>
      <c r="G2500" s="163"/>
      <c r="H2500" s="163"/>
      <c r="I2500" s="163"/>
      <c r="J2500" s="163"/>
    </row>
    <row r="2501" spans="1:10" x14ac:dyDescent="0.25">
      <c r="A2501" s="163"/>
      <c r="B2501" s="163"/>
      <c r="C2501" s="163"/>
      <c r="D2501" s="163"/>
      <c r="E2501" s="163"/>
      <c r="F2501" s="163"/>
      <c r="G2501" s="163"/>
      <c r="H2501" s="163"/>
      <c r="I2501" s="163"/>
      <c r="J2501" s="163"/>
    </row>
    <row r="2502" spans="1:10" x14ac:dyDescent="0.25">
      <c r="A2502" s="163"/>
      <c r="B2502" s="163"/>
      <c r="C2502" s="163"/>
      <c r="D2502" s="163"/>
      <c r="E2502" s="163"/>
      <c r="F2502" s="163"/>
      <c r="G2502" s="163"/>
      <c r="H2502" s="163"/>
      <c r="I2502" s="163"/>
      <c r="J2502" s="163"/>
    </row>
    <row r="2503" spans="1:10" x14ac:dyDescent="0.25">
      <c r="A2503" s="163"/>
      <c r="B2503" s="163"/>
      <c r="C2503" s="163"/>
      <c r="D2503" s="163"/>
      <c r="E2503" s="163"/>
      <c r="F2503" s="163"/>
      <c r="G2503" s="163"/>
      <c r="H2503" s="163"/>
      <c r="I2503" s="163"/>
      <c r="J2503" s="163"/>
    </row>
    <row r="2504" spans="1:10" x14ac:dyDescent="0.25">
      <c r="A2504" s="163"/>
      <c r="B2504" s="163"/>
      <c r="C2504" s="163"/>
      <c r="D2504" s="163"/>
      <c r="E2504" s="163"/>
      <c r="F2504" s="163"/>
      <c r="G2504" s="163"/>
      <c r="H2504" s="163"/>
      <c r="I2504" s="163"/>
      <c r="J2504" s="163"/>
    </row>
    <row r="2505" spans="1:10" x14ac:dyDescent="0.25">
      <c r="A2505" s="163"/>
      <c r="B2505" s="163"/>
      <c r="C2505" s="163"/>
      <c r="D2505" s="163"/>
      <c r="E2505" s="163"/>
      <c r="F2505" s="163"/>
      <c r="G2505" s="163"/>
      <c r="H2505" s="163"/>
      <c r="I2505" s="163"/>
      <c r="J2505" s="163"/>
    </row>
    <row r="2506" spans="1:10" x14ac:dyDescent="0.25">
      <c r="A2506" s="163"/>
      <c r="B2506" s="163"/>
      <c r="C2506" s="163"/>
      <c r="D2506" s="163"/>
      <c r="E2506" s="163"/>
      <c r="F2506" s="163"/>
      <c r="G2506" s="163"/>
      <c r="H2506" s="163"/>
      <c r="I2506" s="163"/>
      <c r="J2506" s="163"/>
    </row>
    <row r="2507" spans="1:10" x14ac:dyDescent="0.25">
      <c r="A2507" s="163"/>
      <c r="B2507" s="163"/>
      <c r="C2507" s="163"/>
      <c r="D2507" s="163"/>
      <c r="E2507" s="163"/>
      <c r="F2507" s="163"/>
      <c r="G2507" s="163"/>
      <c r="H2507" s="163"/>
      <c r="I2507" s="163"/>
      <c r="J2507" s="163"/>
    </row>
    <row r="2508" spans="1:10" x14ac:dyDescent="0.25">
      <c r="A2508" s="163"/>
      <c r="B2508" s="163"/>
      <c r="C2508" s="163"/>
      <c r="D2508" s="163"/>
      <c r="E2508" s="163"/>
      <c r="F2508" s="163"/>
      <c r="G2508" s="163"/>
      <c r="H2508" s="163"/>
      <c r="I2508" s="163"/>
      <c r="J2508" s="163"/>
    </row>
    <row r="2509" spans="1:10" x14ac:dyDescent="0.25">
      <c r="A2509" s="163"/>
      <c r="B2509" s="163"/>
      <c r="C2509" s="163"/>
      <c r="D2509" s="163"/>
      <c r="E2509" s="163"/>
      <c r="F2509" s="163"/>
      <c r="G2509" s="163"/>
      <c r="H2509" s="163"/>
      <c r="I2509" s="163"/>
      <c r="J2509" s="163"/>
    </row>
    <row r="2510" spans="1:10" x14ac:dyDescent="0.25">
      <c r="A2510" s="163"/>
      <c r="B2510" s="163"/>
      <c r="C2510" s="163"/>
      <c r="D2510" s="163"/>
      <c r="E2510" s="163"/>
      <c r="F2510" s="163"/>
      <c r="G2510" s="163"/>
      <c r="H2510" s="163"/>
      <c r="I2510" s="163"/>
      <c r="J2510" s="163"/>
    </row>
    <row r="2511" spans="1:10" x14ac:dyDescent="0.25">
      <c r="A2511" s="163"/>
      <c r="B2511" s="163"/>
      <c r="C2511" s="163"/>
      <c r="D2511" s="163"/>
      <c r="E2511" s="163"/>
      <c r="F2511" s="163"/>
      <c r="G2511" s="163"/>
      <c r="H2511" s="163"/>
      <c r="I2511" s="163"/>
      <c r="J2511" s="163"/>
    </row>
    <row r="2512" spans="1:10" x14ac:dyDescent="0.25">
      <c r="A2512" s="163"/>
      <c r="B2512" s="163"/>
      <c r="C2512" s="163"/>
      <c r="D2512" s="163"/>
      <c r="E2512" s="163"/>
      <c r="F2512" s="163"/>
      <c r="G2512" s="163"/>
      <c r="H2512" s="163"/>
      <c r="I2512" s="163"/>
      <c r="J2512" s="163"/>
    </row>
    <row r="2513" spans="1:10" x14ac:dyDescent="0.25">
      <c r="A2513" s="163"/>
      <c r="B2513" s="163"/>
      <c r="C2513" s="163"/>
      <c r="D2513" s="163"/>
      <c r="E2513" s="163"/>
      <c r="F2513" s="163"/>
      <c r="G2513" s="163"/>
      <c r="H2513" s="163"/>
      <c r="I2513" s="163"/>
      <c r="J2513" s="163"/>
    </row>
    <row r="2514" spans="1:10" x14ac:dyDescent="0.25">
      <c r="A2514" s="163"/>
      <c r="B2514" s="163"/>
      <c r="C2514" s="163"/>
      <c r="D2514" s="163"/>
      <c r="E2514" s="163"/>
      <c r="F2514" s="163"/>
      <c r="G2514" s="163"/>
      <c r="H2514" s="163"/>
      <c r="I2514" s="163"/>
      <c r="J2514" s="163"/>
    </row>
    <row r="2515" spans="1:10" x14ac:dyDescent="0.25">
      <c r="A2515" s="163"/>
      <c r="B2515" s="163"/>
      <c r="C2515" s="163"/>
      <c r="D2515" s="163"/>
      <c r="E2515" s="163"/>
      <c r="F2515" s="163"/>
      <c r="G2515" s="163"/>
      <c r="H2515" s="163"/>
      <c r="I2515" s="163"/>
      <c r="J2515" s="163"/>
    </row>
    <row r="2516" spans="1:10" x14ac:dyDescent="0.25">
      <c r="A2516" s="163"/>
      <c r="B2516" s="163"/>
      <c r="C2516" s="163"/>
      <c r="D2516" s="163"/>
      <c r="E2516" s="163"/>
      <c r="F2516" s="163"/>
      <c r="G2516" s="163"/>
      <c r="H2516" s="163"/>
      <c r="I2516" s="163"/>
      <c r="J2516" s="163"/>
    </row>
    <row r="2517" spans="1:10" x14ac:dyDescent="0.25">
      <c r="A2517" s="163"/>
      <c r="B2517" s="163"/>
      <c r="C2517" s="163"/>
      <c r="D2517" s="163"/>
      <c r="E2517" s="163"/>
      <c r="F2517" s="163"/>
      <c r="G2517" s="163"/>
      <c r="H2517" s="163"/>
      <c r="I2517" s="163"/>
      <c r="J2517" s="163"/>
    </row>
    <row r="2518" spans="1:10" x14ac:dyDescent="0.25">
      <c r="A2518" s="163"/>
      <c r="B2518" s="163"/>
      <c r="C2518" s="163"/>
      <c r="D2518" s="163"/>
      <c r="E2518" s="163"/>
      <c r="F2518" s="163"/>
      <c r="G2518" s="163"/>
      <c r="H2518" s="163"/>
      <c r="I2518" s="163"/>
      <c r="J2518" s="163"/>
    </row>
    <row r="2519" spans="1:10" x14ac:dyDescent="0.25">
      <c r="A2519" s="163"/>
      <c r="B2519" s="163"/>
      <c r="C2519" s="163"/>
      <c r="D2519" s="163"/>
      <c r="E2519" s="163"/>
      <c r="F2519" s="163"/>
      <c r="G2519" s="163"/>
      <c r="H2519" s="163"/>
      <c r="I2519" s="163"/>
      <c r="J2519" s="163"/>
    </row>
    <row r="2520" spans="1:10" x14ac:dyDescent="0.25">
      <c r="A2520" s="163"/>
      <c r="B2520" s="163"/>
      <c r="C2520" s="163"/>
      <c r="D2520" s="163"/>
      <c r="E2520" s="163"/>
      <c r="F2520" s="163"/>
      <c r="G2520" s="163"/>
      <c r="H2520" s="163"/>
      <c r="I2520" s="163"/>
      <c r="J2520" s="163"/>
    </row>
    <row r="2521" spans="1:10" x14ac:dyDescent="0.25">
      <c r="A2521" s="163"/>
      <c r="B2521" s="163"/>
      <c r="C2521" s="163"/>
      <c r="D2521" s="163"/>
      <c r="E2521" s="163"/>
      <c r="F2521" s="163"/>
      <c r="G2521" s="163"/>
      <c r="H2521" s="163"/>
      <c r="I2521" s="163"/>
      <c r="J2521" s="163"/>
    </row>
    <row r="2522" spans="1:10" x14ac:dyDescent="0.25">
      <c r="A2522" s="163"/>
      <c r="B2522" s="163"/>
      <c r="C2522" s="163"/>
      <c r="D2522" s="163"/>
      <c r="E2522" s="163"/>
      <c r="F2522" s="163"/>
      <c r="G2522" s="163"/>
      <c r="H2522" s="163"/>
      <c r="I2522" s="163"/>
      <c r="J2522" s="163"/>
    </row>
    <row r="2523" spans="1:10" x14ac:dyDescent="0.25">
      <c r="A2523" s="163"/>
      <c r="B2523" s="163"/>
      <c r="C2523" s="163"/>
      <c r="D2523" s="163"/>
      <c r="E2523" s="163"/>
      <c r="F2523" s="163"/>
      <c r="G2523" s="163"/>
      <c r="H2523" s="163"/>
      <c r="I2523" s="163"/>
      <c r="J2523" s="163"/>
    </row>
    <row r="2524" spans="1:10" x14ac:dyDescent="0.25">
      <c r="A2524" s="163"/>
      <c r="B2524" s="163"/>
      <c r="C2524" s="163"/>
      <c r="D2524" s="163"/>
      <c r="E2524" s="163"/>
      <c r="F2524" s="163"/>
      <c r="G2524" s="163"/>
      <c r="H2524" s="163"/>
      <c r="I2524" s="163"/>
      <c r="J2524" s="163"/>
    </row>
    <row r="2525" spans="1:10" x14ac:dyDescent="0.25">
      <c r="A2525" s="163"/>
      <c r="B2525" s="163"/>
      <c r="C2525" s="163"/>
      <c r="D2525" s="163"/>
      <c r="E2525" s="163"/>
      <c r="F2525" s="163"/>
      <c r="G2525" s="163"/>
      <c r="H2525" s="163"/>
      <c r="I2525" s="163"/>
      <c r="J2525" s="163"/>
    </row>
    <row r="2526" spans="1:10" x14ac:dyDescent="0.25">
      <c r="A2526" s="163"/>
      <c r="B2526" s="163"/>
      <c r="C2526" s="163"/>
      <c r="D2526" s="163"/>
      <c r="E2526" s="163"/>
      <c r="F2526" s="163"/>
      <c r="G2526" s="163"/>
      <c r="H2526" s="163"/>
      <c r="I2526" s="163"/>
      <c r="J2526" s="163"/>
    </row>
    <row r="2527" spans="1:10" x14ac:dyDescent="0.25">
      <c r="A2527" s="163"/>
      <c r="B2527" s="163"/>
      <c r="C2527" s="163"/>
      <c r="D2527" s="163"/>
      <c r="E2527" s="163"/>
      <c r="F2527" s="163"/>
      <c r="G2527" s="163"/>
      <c r="H2527" s="163"/>
      <c r="I2527" s="163"/>
      <c r="J2527" s="163"/>
    </row>
    <row r="2528" spans="1:10" x14ac:dyDescent="0.25">
      <c r="A2528" s="163"/>
      <c r="B2528" s="163"/>
      <c r="C2528" s="163"/>
      <c r="D2528" s="163"/>
      <c r="E2528" s="163"/>
      <c r="F2528" s="163"/>
      <c r="G2528" s="163"/>
      <c r="H2528" s="163"/>
      <c r="I2528" s="163"/>
      <c r="J2528" s="163"/>
    </row>
    <row r="2529" spans="1:10" x14ac:dyDescent="0.25">
      <c r="A2529" s="163"/>
      <c r="B2529" s="163"/>
      <c r="C2529" s="163"/>
      <c r="D2529" s="163"/>
      <c r="E2529" s="163"/>
      <c r="F2529" s="163"/>
      <c r="G2529" s="163"/>
      <c r="H2529" s="163"/>
      <c r="I2529" s="163"/>
      <c r="J2529" s="163"/>
    </row>
    <row r="2530" spans="1:10" x14ac:dyDescent="0.25">
      <c r="A2530" s="163"/>
      <c r="B2530" s="163"/>
      <c r="C2530" s="163"/>
      <c r="D2530" s="163"/>
      <c r="E2530" s="163"/>
      <c r="F2530" s="163"/>
      <c r="G2530" s="163"/>
      <c r="H2530" s="163"/>
      <c r="I2530" s="163"/>
      <c r="J2530" s="163"/>
    </row>
    <row r="2531" spans="1:10" x14ac:dyDescent="0.25">
      <c r="A2531" s="163"/>
      <c r="B2531" s="163"/>
      <c r="C2531" s="163"/>
      <c r="D2531" s="163"/>
      <c r="E2531" s="163"/>
      <c r="F2531" s="163"/>
      <c r="G2531" s="163"/>
      <c r="H2531" s="163"/>
      <c r="I2531" s="163"/>
      <c r="J2531" s="163"/>
    </row>
    <row r="2532" spans="1:10" x14ac:dyDescent="0.25">
      <c r="A2532" s="163"/>
      <c r="B2532" s="163"/>
      <c r="C2532" s="163"/>
      <c r="D2532" s="163"/>
      <c r="E2532" s="163"/>
      <c r="F2532" s="163"/>
      <c r="G2532" s="163"/>
      <c r="H2532" s="163"/>
      <c r="I2532" s="163"/>
      <c r="J2532" s="163"/>
    </row>
    <row r="2533" spans="1:10" x14ac:dyDescent="0.25">
      <c r="A2533" s="163"/>
      <c r="B2533" s="163"/>
      <c r="C2533" s="163"/>
      <c r="D2533" s="163"/>
      <c r="E2533" s="163"/>
      <c r="F2533" s="163"/>
      <c r="G2533" s="163"/>
      <c r="H2533" s="163"/>
      <c r="I2533" s="163"/>
      <c r="J2533" s="163"/>
    </row>
    <row r="2534" spans="1:10" x14ac:dyDescent="0.25">
      <c r="A2534" s="163"/>
      <c r="B2534" s="163"/>
      <c r="C2534" s="163"/>
      <c r="D2534" s="163"/>
      <c r="E2534" s="163"/>
      <c r="F2534" s="163"/>
      <c r="G2534" s="163"/>
      <c r="H2534" s="163"/>
      <c r="I2534" s="163"/>
      <c r="J2534" s="163"/>
    </row>
    <row r="2535" spans="1:10" x14ac:dyDescent="0.25">
      <c r="A2535" s="163"/>
      <c r="B2535" s="163"/>
      <c r="C2535" s="163"/>
      <c r="D2535" s="163"/>
      <c r="E2535" s="163"/>
      <c r="F2535" s="163"/>
      <c r="G2535" s="163"/>
      <c r="H2535" s="163"/>
      <c r="I2535" s="163"/>
      <c r="J2535" s="163"/>
    </row>
    <row r="2536" spans="1:10" x14ac:dyDescent="0.25">
      <c r="A2536" s="163"/>
      <c r="B2536" s="163"/>
      <c r="C2536" s="163"/>
      <c r="D2536" s="163"/>
      <c r="E2536" s="163"/>
      <c r="F2536" s="163"/>
      <c r="G2536" s="163"/>
      <c r="H2536" s="163"/>
      <c r="I2536" s="163"/>
      <c r="J2536" s="163"/>
    </row>
    <row r="2537" spans="1:10" x14ac:dyDescent="0.25">
      <c r="A2537" s="163"/>
      <c r="B2537" s="163"/>
      <c r="C2537" s="163"/>
      <c r="D2537" s="163"/>
      <c r="E2537" s="163"/>
      <c r="F2537" s="163"/>
      <c r="G2537" s="163"/>
      <c r="H2537" s="163"/>
      <c r="I2537" s="163"/>
      <c r="J2537" s="163"/>
    </row>
    <row r="2538" spans="1:10" x14ac:dyDescent="0.25">
      <c r="A2538" s="163"/>
      <c r="B2538" s="163"/>
      <c r="C2538" s="163"/>
      <c r="D2538" s="163"/>
      <c r="E2538" s="163"/>
      <c r="F2538" s="163"/>
      <c r="G2538" s="163"/>
      <c r="H2538" s="163"/>
      <c r="I2538" s="163"/>
      <c r="J2538" s="163"/>
    </row>
    <row r="2539" spans="1:10" x14ac:dyDescent="0.25">
      <c r="A2539" s="163"/>
      <c r="B2539" s="163"/>
      <c r="C2539" s="163"/>
      <c r="D2539" s="163"/>
      <c r="E2539" s="163"/>
      <c r="F2539" s="163"/>
      <c r="G2539" s="163"/>
      <c r="H2539" s="163"/>
      <c r="I2539" s="163"/>
      <c r="J2539" s="163"/>
    </row>
    <row r="2540" spans="1:10" x14ac:dyDescent="0.25">
      <c r="A2540" s="163"/>
      <c r="B2540" s="163"/>
      <c r="C2540" s="163"/>
      <c r="D2540" s="163"/>
      <c r="E2540" s="163"/>
      <c r="F2540" s="163"/>
      <c r="G2540" s="163"/>
      <c r="H2540" s="163"/>
      <c r="I2540" s="163"/>
      <c r="J2540" s="163"/>
    </row>
    <row r="2541" spans="1:10" x14ac:dyDescent="0.25">
      <c r="A2541" s="163"/>
      <c r="B2541" s="163"/>
      <c r="C2541" s="163"/>
      <c r="D2541" s="163"/>
      <c r="E2541" s="163"/>
      <c r="F2541" s="163"/>
      <c r="G2541" s="163"/>
      <c r="H2541" s="163"/>
      <c r="I2541" s="163"/>
      <c r="J2541" s="163"/>
    </row>
    <row r="2542" spans="1:10" x14ac:dyDescent="0.25">
      <c r="A2542" s="163"/>
      <c r="B2542" s="163"/>
      <c r="C2542" s="163"/>
      <c r="D2542" s="163"/>
      <c r="E2542" s="163"/>
      <c r="F2542" s="163"/>
      <c r="G2542" s="163"/>
      <c r="H2542" s="163"/>
      <c r="I2542" s="163"/>
      <c r="J2542" s="163"/>
    </row>
    <row r="2543" spans="1:10" x14ac:dyDescent="0.25">
      <c r="A2543" s="163"/>
      <c r="B2543" s="163"/>
      <c r="C2543" s="163"/>
      <c r="D2543" s="163"/>
      <c r="E2543" s="163"/>
      <c r="F2543" s="163"/>
      <c r="G2543" s="163"/>
      <c r="H2543" s="163"/>
      <c r="I2543" s="163"/>
      <c r="J2543" s="163"/>
    </row>
    <row r="2544" spans="1:10" x14ac:dyDescent="0.25">
      <c r="A2544" s="163"/>
      <c r="B2544" s="163"/>
      <c r="C2544" s="163"/>
      <c r="D2544" s="163"/>
      <c r="E2544" s="163"/>
      <c r="F2544" s="163"/>
      <c r="G2544" s="163"/>
      <c r="H2544" s="163"/>
      <c r="I2544" s="163"/>
      <c r="J2544" s="163"/>
    </row>
    <row r="2545" spans="1:10" x14ac:dyDescent="0.25">
      <c r="A2545" s="163"/>
      <c r="B2545" s="163"/>
      <c r="C2545" s="163"/>
      <c r="D2545" s="163"/>
      <c r="E2545" s="163"/>
      <c r="F2545" s="163"/>
      <c r="G2545" s="163"/>
      <c r="H2545" s="163"/>
      <c r="I2545" s="163"/>
      <c r="J2545" s="163"/>
    </row>
    <row r="2546" spans="1:10" x14ac:dyDescent="0.25">
      <c r="A2546" s="163"/>
      <c r="B2546" s="163"/>
      <c r="C2546" s="163"/>
      <c r="D2546" s="163"/>
      <c r="E2546" s="163"/>
      <c r="F2546" s="163"/>
      <c r="G2546" s="163"/>
      <c r="H2546" s="163"/>
      <c r="I2546" s="163"/>
      <c r="J2546" s="163"/>
    </row>
    <row r="2547" spans="1:10" x14ac:dyDescent="0.25">
      <c r="A2547" s="163"/>
      <c r="B2547" s="163"/>
      <c r="C2547" s="163"/>
      <c r="D2547" s="163"/>
      <c r="E2547" s="163"/>
      <c r="F2547" s="163"/>
      <c r="G2547" s="163"/>
      <c r="H2547" s="163"/>
      <c r="I2547" s="163"/>
      <c r="J2547" s="163"/>
    </row>
    <row r="2548" spans="1:10" x14ac:dyDescent="0.25">
      <c r="A2548" s="163"/>
      <c r="B2548" s="163"/>
      <c r="C2548" s="163"/>
      <c r="D2548" s="163"/>
      <c r="E2548" s="163"/>
      <c r="F2548" s="163"/>
      <c r="G2548" s="163"/>
      <c r="H2548" s="163"/>
      <c r="I2548" s="163"/>
      <c r="J2548" s="163"/>
    </row>
    <row r="2549" spans="1:10" x14ac:dyDescent="0.25">
      <c r="A2549" s="163"/>
      <c r="B2549" s="163"/>
      <c r="C2549" s="163"/>
      <c r="D2549" s="163"/>
      <c r="E2549" s="163"/>
      <c r="F2549" s="163"/>
      <c r="G2549" s="163"/>
      <c r="H2549" s="163"/>
      <c r="I2549" s="163"/>
      <c r="J2549" s="163"/>
    </row>
    <row r="2550" spans="1:10" x14ac:dyDescent="0.25">
      <c r="A2550" s="163"/>
      <c r="B2550" s="163"/>
      <c r="C2550" s="163"/>
      <c r="D2550" s="163"/>
      <c r="E2550" s="163"/>
      <c r="F2550" s="163"/>
      <c r="G2550" s="163"/>
      <c r="H2550" s="163"/>
      <c r="I2550" s="163"/>
      <c r="J2550" s="163"/>
    </row>
    <row r="2551" spans="1:10" x14ac:dyDescent="0.25">
      <c r="A2551" s="163"/>
      <c r="B2551" s="163"/>
      <c r="C2551" s="163"/>
      <c r="D2551" s="163"/>
      <c r="E2551" s="163"/>
      <c r="F2551" s="163"/>
      <c r="G2551" s="163"/>
      <c r="H2551" s="163"/>
      <c r="I2551" s="163"/>
      <c r="J2551" s="163"/>
    </row>
    <row r="2552" spans="1:10" x14ac:dyDescent="0.25">
      <c r="A2552" s="163"/>
      <c r="B2552" s="163"/>
      <c r="C2552" s="163"/>
      <c r="D2552" s="163"/>
      <c r="E2552" s="163"/>
      <c r="F2552" s="163"/>
      <c r="G2552" s="163"/>
      <c r="H2552" s="163"/>
      <c r="I2552" s="163"/>
      <c r="J2552" s="163"/>
    </row>
    <row r="2553" spans="1:10" x14ac:dyDescent="0.25">
      <c r="A2553" s="163"/>
      <c r="B2553" s="163"/>
      <c r="C2553" s="163"/>
      <c r="D2553" s="163"/>
      <c r="E2553" s="163"/>
      <c r="F2553" s="163"/>
      <c r="G2553" s="163"/>
      <c r="H2553" s="163"/>
      <c r="I2553" s="163"/>
      <c r="J2553" s="163"/>
    </row>
    <row r="2554" spans="1:10" x14ac:dyDescent="0.25">
      <c r="A2554" s="163"/>
      <c r="B2554" s="163"/>
      <c r="C2554" s="163"/>
      <c r="D2554" s="163"/>
      <c r="E2554" s="163"/>
      <c r="F2554" s="163"/>
      <c r="G2554" s="163"/>
      <c r="H2554" s="163"/>
      <c r="I2554" s="163"/>
      <c r="J2554" s="163"/>
    </row>
    <row r="2555" spans="1:10" x14ac:dyDescent="0.25">
      <c r="A2555" s="163"/>
      <c r="B2555" s="163"/>
      <c r="C2555" s="163"/>
      <c r="D2555" s="163"/>
      <c r="E2555" s="163"/>
      <c r="F2555" s="163"/>
      <c r="G2555" s="163"/>
      <c r="H2555" s="163"/>
      <c r="I2555" s="163"/>
      <c r="J2555" s="163"/>
    </row>
    <row r="2556" spans="1:10" x14ac:dyDescent="0.25">
      <c r="A2556" s="163"/>
      <c r="B2556" s="163"/>
      <c r="C2556" s="163"/>
      <c r="D2556" s="163"/>
      <c r="E2556" s="163"/>
      <c r="F2556" s="163"/>
      <c r="G2556" s="163"/>
      <c r="H2556" s="163"/>
      <c r="I2556" s="163"/>
      <c r="J2556" s="163"/>
    </row>
    <row r="2557" spans="1:10" x14ac:dyDescent="0.25">
      <c r="A2557" s="163"/>
      <c r="B2557" s="163"/>
      <c r="C2557" s="163"/>
      <c r="D2557" s="163"/>
      <c r="E2557" s="163"/>
      <c r="F2557" s="163"/>
      <c r="G2557" s="163"/>
      <c r="H2557" s="163"/>
      <c r="I2557" s="163"/>
      <c r="J2557" s="163"/>
    </row>
    <row r="2558" spans="1:10" x14ac:dyDescent="0.25">
      <c r="A2558" s="163"/>
      <c r="B2558" s="163"/>
      <c r="C2558" s="163"/>
      <c r="D2558" s="163"/>
      <c r="E2558" s="163"/>
      <c r="F2558" s="163"/>
      <c r="G2558" s="163"/>
      <c r="H2558" s="163"/>
      <c r="I2558" s="163"/>
      <c r="J2558" s="163"/>
    </row>
    <row r="2559" spans="1:10" x14ac:dyDescent="0.25">
      <c r="A2559" s="163"/>
      <c r="B2559" s="163"/>
      <c r="C2559" s="163"/>
      <c r="D2559" s="163"/>
      <c r="E2559" s="163"/>
      <c r="F2559" s="163"/>
      <c r="G2559" s="163"/>
      <c r="H2559" s="163"/>
      <c r="I2559" s="163"/>
      <c r="J2559" s="163"/>
    </row>
    <row r="2560" spans="1:10" x14ac:dyDescent="0.25">
      <c r="A2560" s="163"/>
      <c r="B2560" s="163"/>
      <c r="C2560" s="163"/>
      <c r="D2560" s="163"/>
      <c r="E2560" s="163"/>
      <c r="F2560" s="163"/>
      <c r="G2560" s="163"/>
      <c r="H2560" s="163"/>
      <c r="I2560" s="163"/>
      <c r="J2560" s="163"/>
    </row>
    <row r="2561" spans="1:10" x14ac:dyDescent="0.25">
      <c r="A2561" s="163"/>
      <c r="B2561" s="163"/>
      <c r="C2561" s="163"/>
      <c r="D2561" s="163"/>
      <c r="E2561" s="163"/>
      <c r="F2561" s="163"/>
      <c r="G2561" s="163"/>
      <c r="H2561" s="163"/>
      <c r="I2561" s="163"/>
      <c r="J2561" s="163"/>
    </row>
    <row r="2562" spans="1:10" x14ac:dyDescent="0.25">
      <c r="A2562" s="163"/>
      <c r="B2562" s="163"/>
      <c r="C2562" s="163"/>
      <c r="D2562" s="163"/>
      <c r="E2562" s="163"/>
      <c r="F2562" s="163"/>
      <c r="G2562" s="163"/>
      <c r="H2562" s="163"/>
      <c r="I2562" s="163"/>
      <c r="J2562" s="163"/>
    </row>
    <row r="2563" spans="1:10" x14ac:dyDescent="0.25">
      <c r="A2563" s="163"/>
      <c r="B2563" s="163"/>
      <c r="C2563" s="163"/>
      <c r="D2563" s="163"/>
      <c r="E2563" s="163"/>
      <c r="F2563" s="163"/>
      <c r="G2563" s="163"/>
      <c r="H2563" s="163"/>
      <c r="I2563" s="163"/>
      <c r="J2563" s="163"/>
    </row>
    <row r="2564" spans="1:10" x14ac:dyDescent="0.25">
      <c r="A2564" s="163"/>
      <c r="B2564" s="163"/>
      <c r="C2564" s="163"/>
      <c r="D2564" s="163"/>
      <c r="E2564" s="163"/>
      <c r="F2564" s="163"/>
      <c r="G2564" s="163"/>
      <c r="H2564" s="163"/>
      <c r="I2564" s="163"/>
      <c r="J2564" s="163"/>
    </row>
    <row r="2565" spans="1:10" x14ac:dyDescent="0.25">
      <c r="A2565" s="163"/>
      <c r="B2565" s="163"/>
      <c r="C2565" s="163"/>
      <c r="D2565" s="163"/>
      <c r="E2565" s="163"/>
      <c r="F2565" s="163"/>
      <c r="G2565" s="163"/>
      <c r="H2565" s="163"/>
      <c r="I2565" s="163"/>
      <c r="J2565" s="163"/>
    </row>
    <row r="2566" spans="1:10" x14ac:dyDescent="0.25">
      <c r="A2566" s="163"/>
      <c r="B2566" s="163"/>
      <c r="C2566" s="163"/>
      <c r="D2566" s="163"/>
      <c r="E2566" s="163"/>
      <c r="F2566" s="163"/>
      <c r="G2566" s="163"/>
      <c r="H2566" s="163"/>
      <c r="I2566" s="163"/>
      <c r="J2566" s="163"/>
    </row>
    <row r="2567" spans="1:10" x14ac:dyDescent="0.25">
      <c r="A2567" s="163"/>
      <c r="B2567" s="163"/>
      <c r="C2567" s="163"/>
      <c r="D2567" s="163"/>
      <c r="E2567" s="163"/>
      <c r="F2567" s="163"/>
      <c r="G2567" s="163"/>
      <c r="H2567" s="163"/>
      <c r="I2567" s="163"/>
      <c r="J2567" s="163"/>
    </row>
    <row r="2568" spans="1:10" x14ac:dyDescent="0.25">
      <c r="A2568" s="163"/>
      <c r="B2568" s="163"/>
      <c r="C2568" s="163"/>
      <c r="D2568" s="163"/>
      <c r="E2568" s="163"/>
      <c r="F2568" s="163"/>
      <c r="G2568" s="163"/>
      <c r="H2568" s="163"/>
      <c r="I2568" s="163"/>
      <c r="J2568" s="163"/>
    </row>
    <row r="2569" spans="1:10" x14ac:dyDescent="0.25">
      <c r="A2569" s="163"/>
      <c r="B2569" s="163"/>
      <c r="C2569" s="163"/>
      <c r="D2569" s="163"/>
      <c r="E2569" s="163"/>
      <c r="F2569" s="163"/>
      <c r="G2569" s="163"/>
      <c r="H2569" s="163"/>
      <c r="I2569" s="163"/>
      <c r="J2569" s="163"/>
    </row>
    <row r="2570" spans="1:10" x14ac:dyDescent="0.25">
      <c r="A2570" s="163"/>
      <c r="B2570" s="163"/>
      <c r="C2570" s="163"/>
      <c r="D2570" s="163"/>
      <c r="E2570" s="163"/>
      <c r="F2570" s="163"/>
      <c r="G2570" s="163"/>
      <c r="H2570" s="163"/>
      <c r="I2570" s="163"/>
      <c r="J2570" s="163"/>
    </row>
    <row r="2571" spans="1:10" x14ac:dyDescent="0.25">
      <c r="A2571" s="163"/>
      <c r="B2571" s="163"/>
      <c r="C2571" s="163"/>
      <c r="D2571" s="163"/>
      <c r="E2571" s="163"/>
      <c r="F2571" s="163"/>
      <c r="G2571" s="163"/>
      <c r="H2571" s="163"/>
      <c r="I2571" s="163"/>
      <c r="J2571" s="163"/>
    </row>
    <row r="2572" spans="1:10" x14ac:dyDescent="0.25">
      <c r="A2572" s="163"/>
      <c r="B2572" s="163"/>
      <c r="C2572" s="163"/>
      <c r="D2572" s="163"/>
      <c r="E2572" s="163"/>
      <c r="F2572" s="163"/>
      <c r="G2572" s="163"/>
      <c r="H2572" s="163"/>
      <c r="I2572" s="163"/>
      <c r="J2572" s="163"/>
    </row>
    <row r="2573" spans="1:10" x14ac:dyDescent="0.25">
      <c r="A2573" s="163"/>
      <c r="B2573" s="163"/>
      <c r="C2573" s="163"/>
      <c r="D2573" s="163"/>
      <c r="E2573" s="163"/>
      <c r="F2573" s="163"/>
      <c r="G2573" s="163"/>
      <c r="H2573" s="163"/>
      <c r="I2573" s="163"/>
      <c r="J2573" s="163"/>
    </row>
    <row r="2574" spans="1:10" x14ac:dyDescent="0.25">
      <c r="A2574" s="163"/>
      <c r="B2574" s="163"/>
      <c r="C2574" s="163"/>
      <c r="D2574" s="163"/>
      <c r="E2574" s="163"/>
      <c r="F2574" s="163"/>
      <c r="G2574" s="163"/>
      <c r="H2574" s="163"/>
      <c r="I2574" s="163"/>
      <c r="J2574" s="163"/>
    </row>
    <row r="2575" spans="1:10" x14ac:dyDescent="0.25">
      <c r="A2575" s="163"/>
      <c r="B2575" s="163"/>
      <c r="C2575" s="163"/>
      <c r="D2575" s="163"/>
      <c r="E2575" s="163"/>
      <c r="F2575" s="163"/>
      <c r="G2575" s="163"/>
      <c r="H2575" s="163"/>
      <c r="I2575" s="163"/>
      <c r="J2575" s="163"/>
    </row>
    <row r="2576" spans="1:10" x14ac:dyDescent="0.25">
      <c r="A2576" s="163"/>
      <c r="B2576" s="163"/>
      <c r="C2576" s="163"/>
      <c r="D2576" s="163"/>
      <c r="E2576" s="163"/>
      <c r="F2576" s="163"/>
      <c r="G2576" s="163"/>
      <c r="H2576" s="163"/>
      <c r="I2576" s="163"/>
      <c r="J2576" s="163"/>
    </row>
    <row r="2577" spans="1:10" x14ac:dyDescent="0.25">
      <c r="A2577" s="163"/>
      <c r="B2577" s="163"/>
      <c r="C2577" s="163"/>
      <c r="D2577" s="163"/>
      <c r="E2577" s="163"/>
      <c r="F2577" s="163"/>
      <c r="G2577" s="163"/>
      <c r="H2577" s="163"/>
      <c r="I2577" s="163"/>
      <c r="J2577" s="163"/>
    </row>
    <row r="2578" spans="1:10" x14ac:dyDescent="0.25">
      <c r="A2578" s="163"/>
      <c r="B2578" s="163"/>
      <c r="C2578" s="163"/>
      <c r="D2578" s="163"/>
      <c r="E2578" s="163"/>
      <c r="F2578" s="163"/>
      <c r="G2578" s="163"/>
      <c r="H2578" s="163"/>
      <c r="I2578" s="163"/>
      <c r="J2578" s="163"/>
    </row>
    <row r="2579" spans="1:10" x14ac:dyDescent="0.25">
      <c r="A2579" s="163"/>
      <c r="B2579" s="163"/>
      <c r="C2579" s="163"/>
      <c r="D2579" s="163"/>
      <c r="E2579" s="163"/>
      <c r="F2579" s="163"/>
      <c r="G2579" s="163"/>
      <c r="H2579" s="163"/>
      <c r="I2579" s="163"/>
      <c r="J2579" s="163"/>
    </row>
    <row r="2580" spans="1:10" x14ac:dyDescent="0.25">
      <c r="A2580" s="163"/>
      <c r="B2580" s="163"/>
      <c r="C2580" s="163"/>
      <c r="D2580" s="163"/>
      <c r="E2580" s="163"/>
      <c r="F2580" s="163"/>
      <c r="G2580" s="163"/>
      <c r="H2580" s="163"/>
      <c r="I2580" s="163"/>
      <c r="J2580" s="163"/>
    </row>
    <row r="2581" spans="1:10" x14ac:dyDescent="0.25">
      <c r="A2581" s="163"/>
      <c r="B2581" s="163"/>
      <c r="C2581" s="163"/>
      <c r="D2581" s="163"/>
      <c r="E2581" s="163"/>
      <c r="F2581" s="163"/>
      <c r="G2581" s="163"/>
      <c r="H2581" s="163"/>
      <c r="I2581" s="163"/>
      <c r="J2581" s="163"/>
    </row>
    <row r="2582" spans="1:10" x14ac:dyDescent="0.25">
      <c r="A2582" s="163"/>
      <c r="B2582" s="163"/>
      <c r="C2582" s="163"/>
      <c r="D2582" s="163"/>
      <c r="E2582" s="163"/>
      <c r="F2582" s="163"/>
      <c r="G2582" s="163"/>
      <c r="H2582" s="163"/>
      <c r="I2582" s="163"/>
      <c r="J2582" s="163"/>
    </row>
    <row r="2583" spans="1:10" x14ac:dyDescent="0.25">
      <c r="A2583" s="163"/>
      <c r="B2583" s="163"/>
      <c r="C2583" s="163"/>
      <c r="D2583" s="163"/>
      <c r="E2583" s="163"/>
      <c r="F2583" s="163"/>
      <c r="G2583" s="163"/>
      <c r="H2583" s="163"/>
      <c r="I2583" s="163"/>
      <c r="J2583" s="163"/>
    </row>
    <row r="2584" spans="1:10" x14ac:dyDescent="0.25">
      <c r="A2584" s="163"/>
      <c r="B2584" s="163"/>
      <c r="C2584" s="163"/>
      <c r="D2584" s="163"/>
      <c r="E2584" s="163"/>
      <c r="F2584" s="163"/>
      <c r="G2584" s="163"/>
      <c r="H2584" s="163"/>
      <c r="I2584" s="163"/>
      <c r="J2584" s="163"/>
    </row>
    <row r="2585" spans="1:10" x14ac:dyDescent="0.25">
      <c r="A2585" s="163"/>
      <c r="B2585" s="163"/>
      <c r="C2585" s="163"/>
      <c r="D2585" s="163"/>
      <c r="E2585" s="163"/>
      <c r="F2585" s="163"/>
      <c r="G2585" s="163"/>
      <c r="H2585" s="163"/>
      <c r="I2585" s="163"/>
      <c r="J2585" s="163"/>
    </row>
    <row r="2586" spans="1:10" x14ac:dyDescent="0.25">
      <c r="A2586" s="163"/>
      <c r="B2586" s="163"/>
      <c r="C2586" s="163"/>
      <c r="D2586" s="163"/>
      <c r="E2586" s="163"/>
      <c r="F2586" s="163"/>
      <c r="G2586" s="163"/>
      <c r="H2586" s="163"/>
      <c r="I2586" s="163"/>
      <c r="J2586" s="163"/>
    </row>
    <row r="2587" spans="1:10" x14ac:dyDescent="0.25">
      <c r="A2587" s="163"/>
      <c r="B2587" s="163"/>
      <c r="C2587" s="163"/>
      <c r="D2587" s="163"/>
      <c r="E2587" s="163"/>
      <c r="F2587" s="163"/>
      <c r="G2587" s="163"/>
      <c r="H2587" s="163"/>
      <c r="I2587" s="163"/>
      <c r="J2587" s="163"/>
    </row>
    <row r="2588" spans="1:10" x14ac:dyDescent="0.25">
      <c r="A2588" s="163"/>
      <c r="B2588" s="163"/>
      <c r="C2588" s="163"/>
      <c r="D2588" s="163"/>
      <c r="E2588" s="163"/>
      <c r="F2588" s="163"/>
      <c r="G2588" s="163"/>
      <c r="H2588" s="163"/>
      <c r="I2588" s="163"/>
      <c r="J2588" s="163"/>
    </row>
    <row r="2589" spans="1:10" x14ac:dyDescent="0.25">
      <c r="A2589" s="163"/>
      <c r="B2589" s="163"/>
      <c r="C2589" s="163"/>
      <c r="D2589" s="163"/>
      <c r="E2589" s="163"/>
      <c r="F2589" s="163"/>
      <c r="G2589" s="163"/>
      <c r="H2589" s="163"/>
      <c r="I2589" s="163"/>
      <c r="J2589" s="163"/>
    </row>
    <row r="2590" spans="1:10" x14ac:dyDescent="0.25">
      <c r="A2590" s="163"/>
      <c r="B2590" s="163"/>
      <c r="C2590" s="163"/>
      <c r="D2590" s="163"/>
      <c r="E2590" s="163"/>
      <c r="F2590" s="163"/>
      <c r="G2590" s="163"/>
      <c r="H2590" s="163"/>
      <c r="I2590" s="163"/>
      <c r="J2590" s="163"/>
    </row>
    <row r="2591" spans="1:10" x14ac:dyDescent="0.25">
      <c r="A2591" s="163"/>
      <c r="B2591" s="163"/>
      <c r="C2591" s="163"/>
      <c r="D2591" s="163"/>
      <c r="E2591" s="163"/>
      <c r="F2591" s="163"/>
      <c r="G2591" s="163"/>
      <c r="H2591" s="163"/>
      <c r="I2591" s="163"/>
      <c r="J2591" s="163"/>
    </row>
    <row r="2592" spans="1:10" x14ac:dyDescent="0.25">
      <c r="A2592" s="163"/>
      <c r="B2592" s="163"/>
      <c r="C2592" s="163"/>
      <c r="D2592" s="163"/>
      <c r="E2592" s="163"/>
      <c r="F2592" s="163"/>
      <c r="G2592" s="163"/>
      <c r="H2592" s="163"/>
      <c r="I2592" s="163"/>
      <c r="J2592" s="163"/>
    </row>
    <row r="2593" spans="1:10" x14ac:dyDescent="0.25">
      <c r="A2593" s="163"/>
      <c r="B2593" s="163"/>
      <c r="C2593" s="163"/>
      <c r="D2593" s="163"/>
      <c r="E2593" s="163"/>
      <c r="F2593" s="163"/>
      <c r="G2593" s="163"/>
      <c r="H2593" s="163"/>
      <c r="I2593" s="163"/>
      <c r="J2593" s="163"/>
    </row>
    <row r="2594" spans="1:10" x14ac:dyDescent="0.25">
      <c r="A2594" s="163"/>
      <c r="B2594" s="163"/>
      <c r="C2594" s="163"/>
      <c r="D2594" s="163"/>
      <c r="E2594" s="163"/>
      <c r="F2594" s="163"/>
      <c r="G2594" s="163"/>
      <c r="H2594" s="163"/>
      <c r="I2594" s="163"/>
      <c r="J2594" s="163"/>
    </row>
    <row r="2595" spans="1:10" x14ac:dyDescent="0.25">
      <c r="A2595" s="163"/>
      <c r="B2595" s="163"/>
      <c r="C2595" s="163"/>
      <c r="D2595" s="163"/>
      <c r="E2595" s="163"/>
      <c r="F2595" s="163"/>
      <c r="G2595" s="163"/>
      <c r="H2595" s="163"/>
      <c r="I2595" s="163"/>
      <c r="J2595" s="163"/>
    </row>
    <row r="2596" spans="1:10" x14ac:dyDescent="0.25">
      <c r="A2596" s="163"/>
      <c r="B2596" s="163"/>
      <c r="C2596" s="163"/>
      <c r="D2596" s="163"/>
      <c r="E2596" s="163"/>
      <c r="F2596" s="163"/>
      <c r="G2596" s="163"/>
      <c r="H2596" s="163"/>
      <c r="I2596" s="163"/>
      <c r="J2596" s="163"/>
    </row>
    <row r="2597" spans="1:10" x14ac:dyDescent="0.25">
      <c r="A2597" s="163"/>
      <c r="B2597" s="163"/>
      <c r="C2597" s="163"/>
      <c r="D2597" s="163"/>
      <c r="E2597" s="163"/>
      <c r="F2597" s="163"/>
      <c r="G2597" s="163"/>
      <c r="H2597" s="163"/>
      <c r="I2597" s="163"/>
      <c r="J2597" s="163"/>
    </row>
    <row r="2598" spans="1:10" x14ac:dyDescent="0.25">
      <c r="A2598" s="163"/>
      <c r="B2598" s="163"/>
      <c r="C2598" s="163"/>
      <c r="D2598" s="163"/>
      <c r="E2598" s="163"/>
      <c r="F2598" s="163"/>
      <c r="G2598" s="163"/>
      <c r="H2598" s="163"/>
      <c r="I2598" s="163"/>
      <c r="J2598" s="163"/>
    </row>
    <row r="2599" spans="1:10" x14ac:dyDescent="0.25">
      <c r="A2599" s="163"/>
      <c r="B2599" s="163"/>
      <c r="C2599" s="163"/>
      <c r="D2599" s="163"/>
      <c r="E2599" s="163"/>
      <c r="F2599" s="163"/>
      <c r="G2599" s="163"/>
      <c r="H2599" s="163"/>
      <c r="I2599" s="163"/>
      <c r="J2599" s="163"/>
    </row>
    <row r="2600" spans="1:10" x14ac:dyDescent="0.25">
      <c r="A2600" s="163"/>
      <c r="B2600" s="163"/>
      <c r="C2600" s="163"/>
      <c r="D2600" s="163"/>
      <c r="E2600" s="163"/>
      <c r="F2600" s="163"/>
      <c r="G2600" s="163"/>
      <c r="H2600" s="163"/>
      <c r="I2600" s="163"/>
      <c r="J2600" s="163"/>
    </row>
    <row r="2601" spans="1:10" x14ac:dyDescent="0.25">
      <c r="A2601" s="163"/>
      <c r="B2601" s="163"/>
      <c r="C2601" s="163"/>
      <c r="D2601" s="163"/>
      <c r="E2601" s="163"/>
      <c r="F2601" s="163"/>
      <c r="G2601" s="163"/>
      <c r="H2601" s="163"/>
      <c r="I2601" s="163"/>
      <c r="J2601" s="163"/>
    </row>
    <row r="2602" spans="1:10" x14ac:dyDescent="0.25">
      <c r="A2602" s="163"/>
      <c r="B2602" s="163"/>
      <c r="C2602" s="163"/>
      <c r="D2602" s="163"/>
      <c r="E2602" s="163"/>
      <c r="F2602" s="163"/>
      <c r="G2602" s="163"/>
      <c r="H2602" s="163"/>
      <c r="I2602" s="163"/>
      <c r="J2602" s="163"/>
    </row>
    <row r="2603" spans="1:10" x14ac:dyDescent="0.25">
      <c r="A2603" s="163"/>
      <c r="B2603" s="163"/>
      <c r="C2603" s="163"/>
      <c r="D2603" s="163"/>
      <c r="E2603" s="163"/>
      <c r="F2603" s="163"/>
      <c r="G2603" s="163"/>
      <c r="H2603" s="163"/>
      <c r="I2603" s="163"/>
      <c r="J2603" s="163"/>
    </row>
    <row r="2604" spans="1:10" x14ac:dyDescent="0.25">
      <c r="A2604" s="163"/>
      <c r="B2604" s="163"/>
      <c r="C2604" s="163"/>
      <c r="D2604" s="163"/>
      <c r="E2604" s="163"/>
      <c r="F2604" s="163"/>
      <c r="G2604" s="163"/>
      <c r="H2604" s="163"/>
      <c r="I2604" s="163"/>
      <c r="J2604" s="163"/>
    </row>
    <row r="2605" spans="1:10" x14ac:dyDescent="0.25">
      <c r="A2605" s="163"/>
      <c r="B2605" s="163"/>
      <c r="C2605" s="163"/>
      <c r="D2605" s="163"/>
      <c r="E2605" s="163"/>
      <c r="F2605" s="163"/>
      <c r="G2605" s="163"/>
      <c r="H2605" s="163"/>
      <c r="I2605" s="163"/>
      <c r="J2605" s="163"/>
    </row>
    <row r="2606" spans="1:10" x14ac:dyDescent="0.25">
      <c r="A2606" s="163"/>
      <c r="B2606" s="163"/>
      <c r="C2606" s="163"/>
      <c r="D2606" s="163"/>
      <c r="E2606" s="163"/>
      <c r="F2606" s="163"/>
      <c r="G2606" s="163"/>
      <c r="H2606" s="163"/>
      <c r="I2606" s="163"/>
      <c r="J2606" s="163"/>
    </row>
    <row r="2607" spans="1:10" x14ac:dyDescent="0.25">
      <c r="A2607" s="163"/>
      <c r="B2607" s="163"/>
      <c r="C2607" s="163"/>
      <c r="D2607" s="163"/>
      <c r="E2607" s="163"/>
      <c r="F2607" s="163"/>
      <c r="G2607" s="163"/>
      <c r="H2607" s="163"/>
      <c r="I2607" s="163"/>
      <c r="J2607" s="163"/>
    </row>
    <row r="2608" spans="1:10" x14ac:dyDescent="0.25">
      <c r="A2608" s="163"/>
      <c r="B2608" s="163"/>
      <c r="C2608" s="163"/>
      <c r="D2608" s="163"/>
      <c r="E2608" s="163"/>
      <c r="F2608" s="163"/>
      <c r="G2608" s="163"/>
      <c r="H2608" s="163"/>
      <c r="I2608" s="163"/>
      <c r="J2608" s="163"/>
    </row>
    <row r="2609" spans="1:10" x14ac:dyDescent="0.25">
      <c r="A2609" s="163"/>
      <c r="B2609" s="163"/>
      <c r="C2609" s="163"/>
      <c r="D2609" s="163"/>
      <c r="E2609" s="163"/>
      <c r="F2609" s="163"/>
      <c r="G2609" s="163"/>
      <c r="H2609" s="163"/>
      <c r="I2609" s="163"/>
      <c r="J2609" s="163"/>
    </row>
    <row r="2610" spans="1:10" x14ac:dyDescent="0.25">
      <c r="A2610" s="163"/>
      <c r="B2610" s="163"/>
      <c r="C2610" s="163"/>
      <c r="D2610" s="163"/>
      <c r="E2610" s="163"/>
      <c r="F2610" s="163"/>
      <c r="G2610" s="163"/>
      <c r="H2610" s="163"/>
      <c r="I2610" s="163"/>
      <c r="J2610" s="163"/>
    </row>
    <row r="2611" spans="1:10" x14ac:dyDescent="0.25">
      <c r="A2611" s="163"/>
      <c r="B2611" s="163"/>
      <c r="C2611" s="163"/>
      <c r="D2611" s="163"/>
      <c r="E2611" s="163"/>
      <c r="F2611" s="163"/>
      <c r="G2611" s="163"/>
      <c r="H2611" s="163"/>
      <c r="I2611" s="163"/>
      <c r="J2611" s="163"/>
    </row>
    <row r="2612" spans="1:10" x14ac:dyDescent="0.25">
      <c r="A2612" s="163"/>
      <c r="B2612" s="163"/>
      <c r="C2612" s="163"/>
      <c r="D2612" s="163"/>
      <c r="E2612" s="163"/>
      <c r="F2612" s="163"/>
      <c r="G2612" s="163"/>
      <c r="H2612" s="163"/>
      <c r="I2612" s="163"/>
      <c r="J2612" s="163"/>
    </row>
    <row r="2613" spans="1:10" x14ac:dyDescent="0.25">
      <c r="A2613" s="163"/>
      <c r="B2613" s="163"/>
      <c r="C2613" s="163"/>
      <c r="D2613" s="163"/>
      <c r="E2613" s="163"/>
      <c r="F2613" s="163"/>
      <c r="G2613" s="163"/>
      <c r="H2613" s="163"/>
      <c r="I2613" s="163"/>
      <c r="J2613" s="163"/>
    </row>
    <row r="2614" spans="1:10" x14ac:dyDescent="0.25">
      <c r="A2614" s="163"/>
      <c r="B2614" s="163"/>
      <c r="C2614" s="163"/>
      <c r="D2614" s="163"/>
      <c r="E2614" s="163"/>
      <c r="F2614" s="163"/>
      <c r="G2614" s="163"/>
      <c r="H2614" s="163"/>
      <c r="I2614" s="163"/>
      <c r="J2614" s="163"/>
    </row>
    <row r="2615" spans="1:10" x14ac:dyDescent="0.25">
      <c r="A2615" s="163"/>
      <c r="B2615" s="163"/>
      <c r="C2615" s="163"/>
      <c r="D2615" s="163"/>
      <c r="E2615" s="163"/>
      <c r="F2615" s="163"/>
      <c r="G2615" s="163"/>
      <c r="H2615" s="163"/>
      <c r="I2615" s="163"/>
      <c r="J2615" s="163"/>
    </row>
    <row r="2616" spans="1:10" x14ac:dyDescent="0.25">
      <c r="A2616" s="163"/>
      <c r="B2616" s="163"/>
      <c r="C2616" s="163"/>
      <c r="D2616" s="163"/>
      <c r="E2616" s="163"/>
      <c r="F2616" s="163"/>
      <c r="G2616" s="163"/>
      <c r="H2616" s="163"/>
      <c r="I2616" s="163"/>
      <c r="J2616" s="163"/>
    </row>
    <row r="2617" spans="1:10" x14ac:dyDescent="0.25">
      <c r="A2617" s="163"/>
      <c r="B2617" s="163"/>
      <c r="C2617" s="163"/>
      <c r="D2617" s="163"/>
      <c r="E2617" s="163"/>
      <c r="F2617" s="163"/>
      <c r="G2617" s="163"/>
      <c r="H2617" s="163"/>
      <c r="I2617" s="163"/>
      <c r="J2617" s="163"/>
    </row>
    <row r="2618" spans="1:10" x14ac:dyDescent="0.25">
      <c r="A2618" s="163"/>
      <c r="B2618" s="163"/>
      <c r="C2618" s="163"/>
      <c r="D2618" s="163"/>
      <c r="E2618" s="163"/>
      <c r="F2618" s="163"/>
      <c r="G2618" s="163"/>
      <c r="H2618" s="163"/>
      <c r="I2618" s="163"/>
      <c r="J2618" s="163"/>
    </row>
    <row r="2619" spans="1:10" x14ac:dyDescent="0.25">
      <c r="A2619" s="163"/>
      <c r="B2619" s="163"/>
      <c r="C2619" s="163"/>
      <c r="D2619" s="163"/>
      <c r="E2619" s="163"/>
      <c r="F2619" s="163"/>
      <c r="G2619" s="163"/>
      <c r="H2619" s="163"/>
      <c r="I2619" s="163"/>
      <c r="J2619" s="163"/>
    </row>
    <row r="2620" spans="1:10" x14ac:dyDescent="0.25">
      <c r="A2620" s="163"/>
      <c r="B2620" s="163"/>
      <c r="C2620" s="163"/>
      <c r="D2620" s="163"/>
      <c r="E2620" s="163"/>
      <c r="F2620" s="163"/>
      <c r="G2620" s="163"/>
      <c r="H2620" s="163"/>
      <c r="I2620" s="163"/>
      <c r="J2620" s="163"/>
    </row>
    <row r="2621" spans="1:10" x14ac:dyDescent="0.25">
      <c r="A2621" s="163"/>
      <c r="B2621" s="163"/>
      <c r="C2621" s="163"/>
      <c r="D2621" s="163"/>
      <c r="E2621" s="163"/>
      <c r="F2621" s="163"/>
      <c r="G2621" s="163"/>
      <c r="H2621" s="163"/>
      <c r="I2621" s="163"/>
      <c r="J2621" s="163"/>
    </row>
    <row r="2622" spans="1:10" x14ac:dyDescent="0.25">
      <c r="A2622" s="163"/>
      <c r="B2622" s="163"/>
      <c r="C2622" s="163"/>
      <c r="D2622" s="163"/>
      <c r="E2622" s="163"/>
      <c r="F2622" s="163"/>
      <c r="G2622" s="163"/>
      <c r="H2622" s="163"/>
      <c r="I2622" s="163"/>
      <c r="J2622" s="163"/>
    </row>
    <row r="2623" spans="1:10" x14ac:dyDescent="0.25">
      <c r="A2623" s="163"/>
      <c r="B2623" s="163"/>
      <c r="C2623" s="163"/>
      <c r="D2623" s="163"/>
      <c r="E2623" s="163"/>
      <c r="F2623" s="163"/>
      <c r="G2623" s="163"/>
      <c r="H2623" s="163"/>
      <c r="I2623" s="163"/>
      <c r="J2623" s="163"/>
    </row>
    <row r="2624" spans="1:10" x14ac:dyDescent="0.25">
      <c r="A2624" s="163"/>
      <c r="B2624" s="163"/>
      <c r="C2624" s="163"/>
      <c r="D2624" s="163"/>
      <c r="E2624" s="163"/>
      <c r="F2624" s="163"/>
      <c r="G2624" s="163"/>
      <c r="H2624" s="163"/>
      <c r="I2624" s="163"/>
      <c r="J2624" s="163"/>
    </row>
    <row r="2625" spans="1:10" x14ac:dyDescent="0.25">
      <c r="A2625" s="163"/>
      <c r="B2625" s="163"/>
      <c r="C2625" s="163"/>
      <c r="D2625" s="163"/>
      <c r="E2625" s="163"/>
      <c r="F2625" s="163"/>
      <c r="G2625" s="163"/>
      <c r="H2625" s="163"/>
      <c r="I2625" s="163"/>
      <c r="J2625" s="163"/>
    </row>
    <row r="2626" spans="1:10" x14ac:dyDescent="0.25">
      <c r="A2626" s="163"/>
      <c r="B2626" s="163"/>
      <c r="C2626" s="163"/>
      <c r="D2626" s="163"/>
      <c r="E2626" s="163"/>
      <c r="F2626" s="163"/>
      <c r="G2626" s="163"/>
      <c r="H2626" s="163"/>
      <c r="I2626" s="163"/>
      <c r="J2626" s="163"/>
    </row>
    <row r="2627" spans="1:10" x14ac:dyDescent="0.25">
      <c r="A2627" s="163"/>
      <c r="B2627" s="163"/>
      <c r="C2627" s="163"/>
      <c r="D2627" s="163"/>
      <c r="E2627" s="163"/>
      <c r="F2627" s="163"/>
      <c r="G2627" s="163"/>
      <c r="H2627" s="163"/>
      <c r="I2627" s="163"/>
      <c r="J2627" s="163"/>
    </row>
    <row r="2628" spans="1:10" x14ac:dyDescent="0.25">
      <c r="A2628" s="163"/>
      <c r="B2628" s="163"/>
      <c r="C2628" s="163"/>
      <c r="D2628" s="163"/>
      <c r="E2628" s="163"/>
      <c r="F2628" s="163"/>
      <c r="G2628" s="163"/>
      <c r="H2628" s="163"/>
      <c r="I2628" s="163"/>
      <c r="J2628" s="163"/>
    </row>
    <row r="2629" spans="1:10" x14ac:dyDescent="0.25">
      <c r="A2629" s="163"/>
      <c r="B2629" s="163"/>
      <c r="C2629" s="163"/>
      <c r="D2629" s="163"/>
      <c r="E2629" s="163"/>
      <c r="F2629" s="163"/>
      <c r="G2629" s="163"/>
      <c r="H2629" s="163"/>
      <c r="I2629" s="163"/>
      <c r="J2629" s="163"/>
    </row>
    <row r="2630" spans="1:10" x14ac:dyDescent="0.25">
      <c r="A2630" s="163"/>
      <c r="B2630" s="163"/>
      <c r="C2630" s="163"/>
      <c r="D2630" s="163"/>
      <c r="E2630" s="163"/>
      <c r="F2630" s="163"/>
      <c r="G2630" s="163"/>
      <c r="H2630" s="163"/>
      <c r="I2630" s="163"/>
      <c r="J2630" s="163"/>
    </row>
    <row r="2631" spans="1:10" x14ac:dyDescent="0.25">
      <c r="A2631" s="163"/>
      <c r="B2631" s="163"/>
      <c r="C2631" s="163"/>
      <c r="D2631" s="163"/>
      <c r="E2631" s="163"/>
      <c r="F2631" s="163"/>
      <c r="G2631" s="163"/>
      <c r="H2631" s="163"/>
      <c r="I2631" s="163"/>
      <c r="J2631" s="163"/>
    </row>
    <row r="2632" spans="1:10" x14ac:dyDescent="0.25">
      <c r="A2632" s="163"/>
      <c r="B2632" s="163"/>
      <c r="C2632" s="163"/>
      <c r="D2632" s="163"/>
      <c r="E2632" s="163"/>
      <c r="F2632" s="163"/>
      <c r="G2632" s="163"/>
      <c r="H2632" s="163"/>
      <c r="I2632" s="163"/>
      <c r="J2632" s="163"/>
    </row>
    <row r="2633" spans="1:10" x14ac:dyDescent="0.25">
      <c r="A2633" s="163"/>
      <c r="B2633" s="163"/>
      <c r="C2633" s="163"/>
      <c r="D2633" s="163"/>
      <c r="E2633" s="163"/>
      <c r="F2633" s="163"/>
      <c r="G2633" s="163"/>
      <c r="H2633" s="163"/>
      <c r="I2633" s="163"/>
      <c r="J2633" s="163"/>
    </row>
    <row r="2634" spans="1:10" x14ac:dyDescent="0.25">
      <c r="A2634" s="163"/>
      <c r="B2634" s="163"/>
      <c r="C2634" s="163"/>
      <c r="D2634" s="163"/>
      <c r="E2634" s="163"/>
      <c r="F2634" s="163"/>
      <c r="G2634" s="163"/>
      <c r="H2634" s="163"/>
      <c r="I2634" s="163"/>
      <c r="J2634" s="163"/>
    </row>
    <row r="2635" spans="1:10" x14ac:dyDescent="0.25">
      <c r="A2635" s="163"/>
      <c r="B2635" s="163"/>
      <c r="C2635" s="163"/>
      <c r="D2635" s="163"/>
      <c r="E2635" s="163"/>
      <c r="F2635" s="163"/>
      <c r="G2635" s="163"/>
      <c r="H2635" s="163"/>
      <c r="I2635" s="163"/>
      <c r="J2635" s="163"/>
    </row>
    <row r="2636" spans="1:10" x14ac:dyDescent="0.25">
      <c r="A2636" s="163"/>
      <c r="B2636" s="163"/>
      <c r="C2636" s="163"/>
      <c r="D2636" s="163"/>
      <c r="E2636" s="163"/>
      <c r="F2636" s="163"/>
      <c r="G2636" s="163"/>
      <c r="H2636" s="163"/>
      <c r="I2636" s="163"/>
      <c r="J2636" s="163"/>
    </row>
    <row r="2637" spans="1:10" x14ac:dyDescent="0.25">
      <c r="A2637" s="163"/>
      <c r="B2637" s="163"/>
      <c r="C2637" s="163"/>
      <c r="D2637" s="163"/>
      <c r="E2637" s="163"/>
      <c r="F2637" s="163"/>
      <c r="G2637" s="163"/>
      <c r="H2637" s="163"/>
      <c r="I2637" s="163"/>
      <c r="J2637" s="163"/>
    </row>
    <row r="2638" spans="1:10" x14ac:dyDescent="0.25">
      <c r="A2638" s="163"/>
      <c r="B2638" s="163"/>
      <c r="C2638" s="163"/>
      <c r="D2638" s="163"/>
      <c r="E2638" s="163"/>
      <c r="F2638" s="163"/>
      <c r="G2638" s="163"/>
      <c r="H2638" s="163"/>
      <c r="I2638" s="163"/>
      <c r="J2638" s="163"/>
    </row>
    <row r="2639" spans="1:10" x14ac:dyDescent="0.25">
      <c r="A2639" s="163"/>
      <c r="B2639" s="163"/>
      <c r="C2639" s="163"/>
      <c r="D2639" s="163"/>
      <c r="E2639" s="163"/>
      <c r="F2639" s="163"/>
      <c r="G2639" s="163"/>
      <c r="H2639" s="163"/>
      <c r="I2639" s="163"/>
      <c r="J2639" s="163"/>
    </row>
    <row r="2640" spans="1:10" x14ac:dyDescent="0.25">
      <c r="A2640" s="163"/>
      <c r="B2640" s="163"/>
      <c r="C2640" s="163"/>
      <c r="D2640" s="163"/>
      <c r="E2640" s="163"/>
      <c r="F2640" s="163"/>
      <c r="G2640" s="163"/>
      <c r="H2640" s="163"/>
      <c r="I2640" s="163"/>
      <c r="J2640" s="163"/>
    </row>
    <row r="2641" spans="1:10" x14ac:dyDescent="0.25">
      <c r="A2641" s="163"/>
      <c r="B2641" s="163"/>
      <c r="C2641" s="163"/>
      <c r="D2641" s="163"/>
      <c r="E2641" s="163"/>
      <c r="F2641" s="163"/>
      <c r="G2641" s="163"/>
      <c r="H2641" s="163"/>
      <c r="I2641" s="163"/>
      <c r="J2641" s="163"/>
    </row>
    <row r="2642" spans="1:10" x14ac:dyDescent="0.25">
      <c r="A2642" s="163"/>
      <c r="B2642" s="163"/>
      <c r="C2642" s="163"/>
      <c r="D2642" s="163"/>
      <c r="E2642" s="163"/>
      <c r="F2642" s="163"/>
      <c r="G2642" s="163"/>
      <c r="H2642" s="163"/>
      <c r="I2642" s="163"/>
      <c r="J2642" s="163"/>
    </row>
    <row r="2643" spans="1:10" x14ac:dyDescent="0.25">
      <c r="A2643" s="163"/>
      <c r="B2643" s="163"/>
      <c r="C2643" s="163"/>
      <c r="D2643" s="163"/>
      <c r="E2643" s="163"/>
      <c r="F2643" s="163"/>
      <c r="G2643" s="163"/>
      <c r="H2643" s="163"/>
      <c r="I2643" s="163"/>
      <c r="J2643" s="163"/>
    </row>
    <row r="2644" spans="1:10" x14ac:dyDescent="0.25">
      <c r="A2644" s="163"/>
      <c r="B2644" s="163"/>
      <c r="C2644" s="163"/>
      <c r="D2644" s="163"/>
      <c r="E2644" s="163"/>
      <c r="F2644" s="163"/>
      <c r="G2644" s="163"/>
      <c r="H2644" s="163"/>
      <c r="I2644" s="163"/>
      <c r="J2644" s="163"/>
    </row>
    <row r="2645" spans="1:10" x14ac:dyDescent="0.25">
      <c r="A2645" s="163"/>
      <c r="B2645" s="163"/>
      <c r="C2645" s="163"/>
      <c r="D2645" s="163"/>
      <c r="E2645" s="163"/>
      <c r="F2645" s="163"/>
      <c r="G2645" s="163"/>
      <c r="H2645" s="163"/>
      <c r="I2645" s="163"/>
      <c r="J2645" s="163"/>
    </row>
    <row r="2646" spans="1:10" x14ac:dyDescent="0.25">
      <c r="A2646" s="163"/>
      <c r="B2646" s="163"/>
      <c r="C2646" s="163"/>
      <c r="D2646" s="163"/>
      <c r="E2646" s="163"/>
      <c r="F2646" s="163"/>
      <c r="G2646" s="163"/>
      <c r="H2646" s="163"/>
      <c r="I2646" s="163"/>
      <c r="J2646" s="163"/>
    </row>
    <row r="2647" spans="1:10" x14ac:dyDescent="0.25">
      <c r="A2647" s="163"/>
      <c r="B2647" s="163"/>
      <c r="C2647" s="163"/>
      <c r="D2647" s="163"/>
      <c r="E2647" s="163"/>
      <c r="F2647" s="163"/>
      <c r="G2647" s="163"/>
      <c r="H2647" s="163"/>
      <c r="I2647" s="163"/>
      <c r="J2647" s="163"/>
    </row>
    <row r="2648" spans="1:10" x14ac:dyDescent="0.25">
      <c r="A2648" s="163"/>
      <c r="B2648" s="163"/>
      <c r="C2648" s="163"/>
      <c r="D2648" s="163"/>
      <c r="E2648" s="163"/>
      <c r="F2648" s="163"/>
      <c r="G2648" s="163"/>
      <c r="H2648" s="163"/>
      <c r="I2648" s="163"/>
      <c r="J2648" s="163"/>
    </row>
    <row r="2649" spans="1:10" x14ac:dyDescent="0.25">
      <c r="A2649" s="163"/>
      <c r="B2649" s="163"/>
      <c r="C2649" s="163"/>
      <c r="D2649" s="163"/>
      <c r="E2649" s="163"/>
      <c r="F2649" s="163"/>
      <c r="G2649" s="163"/>
      <c r="H2649" s="163"/>
      <c r="I2649" s="163"/>
      <c r="J2649" s="163"/>
    </row>
    <row r="2650" spans="1:10" x14ac:dyDescent="0.25">
      <c r="A2650" s="163"/>
      <c r="B2650" s="163"/>
      <c r="C2650" s="163"/>
      <c r="D2650" s="163"/>
      <c r="E2650" s="163"/>
      <c r="F2650" s="163"/>
      <c r="G2650" s="163"/>
      <c r="H2650" s="163"/>
      <c r="I2650" s="163"/>
      <c r="J2650" s="163"/>
    </row>
    <row r="2651" spans="1:10" x14ac:dyDescent="0.25">
      <c r="A2651" s="163"/>
      <c r="B2651" s="163"/>
      <c r="C2651" s="163"/>
      <c r="D2651" s="163"/>
      <c r="E2651" s="163"/>
      <c r="F2651" s="163"/>
      <c r="G2651" s="163"/>
      <c r="H2651" s="163"/>
      <c r="I2651" s="163"/>
      <c r="J2651" s="163"/>
    </row>
    <row r="2652" spans="1:10" x14ac:dyDescent="0.25">
      <c r="A2652" s="163"/>
      <c r="B2652" s="163"/>
      <c r="C2652" s="163"/>
      <c r="D2652" s="163"/>
      <c r="E2652" s="163"/>
      <c r="F2652" s="163"/>
      <c r="G2652" s="163"/>
      <c r="H2652" s="163"/>
      <c r="I2652" s="163"/>
      <c r="J2652" s="163"/>
    </row>
    <row r="2653" spans="1:10" x14ac:dyDescent="0.25">
      <c r="A2653" s="163"/>
      <c r="B2653" s="163"/>
      <c r="C2653" s="163"/>
      <c r="D2653" s="163"/>
      <c r="E2653" s="163"/>
      <c r="F2653" s="163"/>
      <c r="G2653" s="163"/>
      <c r="H2653" s="163"/>
      <c r="I2653" s="163"/>
      <c r="J2653" s="163"/>
    </row>
    <row r="2654" spans="1:10" x14ac:dyDescent="0.25">
      <c r="A2654" s="163"/>
      <c r="B2654" s="163"/>
      <c r="C2654" s="163"/>
      <c r="D2654" s="163"/>
      <c r="E2654" s="163"/>
      <c r="F2654" s="163"/>
      <c r="G2654" s="163"/>
      <c r="H2654" s="163"/>
      <c r="I2654" s="163"/>
      <c r="J2654" s="163"/>
    </row>
    <row r="2655" spans="1:10" x14ac:dyDescent="0.25">
      <c r="A2655" s="163"/>
      <c r="B2655" s="163"/>
      <c r="C2655" s="163"/>
      <c r="D2655" s="163"/>
      <c r="E2655" s="163"/>
      <c r="F2655" s="163"/>
      <c r="G2655" s="163"/>
      <c r="H2655" s="163"/>
      <c r="I2655" s="163"/>
      <c r="J2655" s="163"/>
    </row>
    <row r="2656" spans="1:10" x14ac:dyDescent="0.25">
      <c r="A2656" s="163"/>
      <c r="B2656" s="163"/>
      <c r="C2656" s="163"/>
      <c r="D2656" s="163"/>
      <c r="E2656" s="163"/>
      <c r="F2656" s="163"/>
      <c r="G2656" s="163"/>
      <c r="H2656" s="163"/>
      <c r="I2656" s="163"/>
      <c r="J2656" s="163"/>
    </row>
    <row r="2657" spans="1:10" x14ac:dyDescent="0.25">
      <c r="A2657" s="163"/>
      <c r="B2657" s="163"/>
      <c r="C2657" s="163"/>
      <c r="D2657" s="163"/>
      <c r="E2657" s="163"/>
      <c r="F2657" s="163"/>
      <c r="G2657" s="163"/>
      <c r="H2657" s="163"/>
      <c r="I2657" s="163"/>
      <c r="J2657" s="163"/>
    </row>
    <row r="2658" spans="1:10" x14ac:dyDescent="0.25">
      <c r="A2658" s="163"/>
      <c r="B2658" s="163"/>
      <c r="C2658" s="163"/>
      <c r="D2658" s="163"/>
      <c r="E2658" s="163"/>
      <c r="F2658" s="163"/>
      <c r="G2658" s="163"/>
      <c r="H2658" s="163"/>
      <c r="I2658" s="163"/>
      <c r="J2658" s="163"/>
    </row>
    <row r="2659" spans="1:10" x14ac:dyDescent="0.25">
      <c r="A2659" s="163"/>
      <c r="B2659" s="163"/>
      <c r="C2659" s="163"/>
      <c r="D2659" s="163"/>
      <c r="E2659" s="163"/>
      <c r="F2659" s="163"/>
      <c r="G2659" s="163"/>
      <c r="H2659" s="163"/>
      <c r="I2659" s="163"/>
      <c r="J2659" s="163"/>
    </row>
    <row r="2660" spans="1:10" x14ac:dyDescent="0.25">
      <c r="A2660" s="163"/>
      <c r="B2660" s="163"/>
      <c r="C2660" s="163"/>
      <c r="D2660" s="163"/>
      <c r="E2660" s="163"/>
      <c r="F2660" s="163"/>
      <c r="G2660" s="163"/>
      <c r="H2660" s="163"/>
      <c r="I2660" s="163"/>
      <c r="J2660" s="163"/>
    </row>
    <row r="2661" spans="1:10" x14ac:dyDescent="0.25">
      <c r="A2661" s="163"/>
      <c r="B2661" s="163"/>
      <c r="C2661" s="163"/>
      <c r="D2661" s="163"/>
      <c r="E2661" s="163"/>
      <c r="F2661" s="163"/>
      <c r="G2661" s="163"/>
      <c r="H2661" s="163"/>
      <c r="I2661" s="163"/>
      <c r="J2661" s="163"/>
    </row>
    <row r="2662" spans="1:10" x14ac:dyDescent="0.25">
      <c r="A2662" s="163"/>
      <c r="B2662" s="163"/>
      <c r="C2662" s="163"/>
      <c r="D2662" s="163"/>
      <c r="E2662" s="163"/>
      <c r="F2662" s="163"/>
      <c r="G2662" s="163"/>
      <c r="H2662" s="163"/>
      <c r="I2662" s="163"/>
      <c r="J2662" s="163"/>
    </row>
    <row r="2663" spans="1:10" x14ac:dyDescent="0.25">
      <c r="A2663" s="163"/>
      <c r="B2663" s="163"/>
      <c r="C2663" s="163"/>
      <c r="D2663" s="163"/>
      <c r="E2663" s="163"/>
      <c r="F2663" s="163"/>
      <c r="G2663" s="163"/>
      <c r="H2663" s="163"/>
      <c r="I2663" s="163"/>
      <c r="J2663" s="163"/>
    </row>
    <row r="2664" spans="1:10" x14ac:dyDescent="0.25">
      <c r="A2664" s="163"/>
      <c r="B2664" s="163"/>
      <c r="C2664" s="163"/>
      <c r="D2664" s="163"/>
      <c r="E2664" s="163"/>
      <c r="F2664" s="163"/>
      <c r="G2664" s="163"/>
      <c r="H2664" s="163"/>
      <c r="I2664" s="163"/>
      <c r="J2664" s="163"/>
    </row>
    <row r="2665" spans="1:10" x14ac:dyDescent="0.25">
      <c r="A2665" s="163"/>
      <c r="B2665" s="163"/>
      <c r="C2665" s="163"/>
      <c r="D2665" s="163"/>
      <c r="E2665" s="163"/>
      <c r="F2665" s="163"/>
      <c r="G2665" s="163"/>
      <c r="H2665" s="163"/>
      <c r="I2665" s="163"/>
      <c r="J2665" s="163"/>
    </row>
    <row r="2666" spans="1:10" x14ac:dyDescent="0.25">
      <c r="A2666" s="163"/>
      <c r="B2666" s="163"/>
      <c r="C2666" s="163"/>
      <c r="D2666" s="163"/>
      <c r="E2666" s="163"/>
      <c r="F2666" s="163"/>
      <c r="G2666" s="163"/>
      <c r="H2666" s="163"/>
      <c r="I2666" s="163"/>
      <c r="J2666" s="163"/>
    </row>
    <row r="2667" spans="1:10" x14ac:dyDescent="0.25">
      <c r="A2667" s="163"/>
      <c r="B2667" s="163"/>
      <c r="C2667" s="163"/>
      <c r="D2667" s="163"/>
      <c r="E2667" s="163"/>
      <c r="F2667" s="163"/>
      <c r="G2667" s="163"/>
      <c r="H2667" s="163"/>
      <c r="I2667" s="163"/>
      <c r="J2667" s="163"/>
    </row>
    <row r="2668" spans="1:10" x14ac:dyDescent="0.25">
      <c r="A2668" s="163"/>
      <c r="B2668" s="163"/>
      <c r="C2668" s="163"/>
      <c r="D2668" s="163"/>
      <c r="E2668" s="163"/>
      <c r="F2668" s="163"/>
      <c r="G2668" s="163"/>
      <c r="H2668" s="163"/>
      <c r="I2668" s="163"/>
      <c r="J2668" s="163"/>
    </row>
    <row r="2669" spans="1:10" x14ac:dyDescent="0.25">
      <c r="A2669" s="163"/>
      <c r="B2669" s="163"/>
      <c r="C2669" s="163"/>
      <c r="D2669" s="163"/>
      <c r="E2669" s="163"/>
      <c r="F2669" s="163"/>
      <c r="G2669" s="163"/>
      <c r="H2669" s="163"/>
      <c r="I2669" s="163"/>
      <c r="J2669" s="163"/>
    </row>
    <row r="2670" spans="1:10" x14ac:dyDescent="0.25">
      <c r="A2670" s="163"/>
      <c r="B2670" s="163"/>
      <c r="C2670" s="163"/>
      <c r="D2670" s="163"/>
      <c r="E2670" s="163"/>
      <c r="F2670" s="163"/>
      <c r="G2670" s="163"/>
      <c r="H2670" s="163"/>
      <c r="I2670" s="163"/>
      <c r="J2670" s="163"/>
    </row>
    <row r="2671" spans="1:10" x14ac:dyDescent="0.25">
      <c r="A2671" s="163"/>
      <c r="B2671" s="163"/>
      <c r="C2671" s="163"/>
      <c r="D2671" s="163"/>
      <c r="E2671" s="163"/>
      <c r="F2671" s="163"/>
      <c r="G2671" s="163"/>
      <c r="H2671" s="163"/>
      <c r="I2671" s="163"/>
      <c r="J2671" s="163"/>
    </row>
    <row r="2672" spans="1:10" x14ac:dyDescent="0.25">
      <c r="A2672" s="163"/>
      <c r="B2672" s="163"/>
      <c r="C2672" s="163"/>
      <c r="D2672" s="163"/>
      <c r="E2672" s="163"/>
      <c r="F2672" s="163"/>
      <c r="G2672" s="163"/>
      <c r="H2672" s="163"/>
      <c r="I2672" s="163"/>
      <c r="J2672" s="163"/>
    </row>
    <row r="2673" spans="1:10" x14ac:dyDescent="0.25">
      <c r="A2673" s="163"/>
      <c r="B2673" s="163"/>
      <c r="C2673" s="163"/>
      <c r="D2673" s="163"/>
      <c r="E2673" s="163"/>
      <c r="F2673" s="163"/>
      <c r="G2673" s="163"/>
      <c r="H2673" s="163"/>
      <c r="I2673" s="163"/>
      <c r="J2673" s="163"/>
    </row>
    <row r="2674" spans="1:10" x14ac:dyDescent="0.25">
      <c r="A2674" s="163"/>
      <c r="B2674" s="163"/>
      <c r="C2674" s="163"/>
      <c r="D2674" s="163"/>
      <c r="E2674" s="163"/>
      <c r="F2674" s="163"/>
      <c r="G2674" s="163"/>
      <c r="H2674" s="163"/>
      <c r="I2674" s="163"/>
      <c r="J2674" s="163"/>
    </row>
    <row r="2675" spans="1:10" x14ac:dyDescent="0.25">
      <c r="A2675" s="163"/>
      <c r="B2675" s="163"/>
      <c r="C2675" s="163"/>
      <c r="D2675" s="163"/>
      <c r="E2675" s="163"/>
      <c r="F2675" s="163"/>
      <c r="G2675" s="163"/>
      <c r="H2675" s="163"/>
      <c r="I2675" s="163"/>
      <c r="J2675" s="163"/>
    </row>
    <row r="2676" spans="1:10" x14ac:dyDescent="0.25">
      <c r="A2676" s="163"/>
      <c r="B2676" s="163"/>
      <c r="C2676" s="163"/>
      <c r="D2676" s="163"/>
      <c r="E2676" s="163"/>
      <c r="F2676" s="163"/>
      <c r="G2676" s="163"/>
      <c r="H2676" s="163"/>
      <c r="I2676" s="163"/>
      <c r="J2676" s="163"/>
    </row>
    <row r="2677" spans="1:10" x14ac:dyDescent="0.25">
      <c r="A2677" s="163"/>
      <c r="B2677" s="163"/>
      <c r="C2677" s="163"/>
      <c r="D2677" s="163"/>
      <c r="E2677" s="163"/>
      <c r="F2677" s="163"/>
      <c r="G2677" s="163"/>
      <c r="H2677" s="163"/>
      <c r="I2677" s="163"/>
      <c r="J2677" s="163"/>
    </row>
    <row r="2678" spans="1:10" x14ac:dyDescent="0.25">
      <c r="A2678" s="163"/>
      <c r="B2678" s="163"/>
      <c r="C2678" s="163"/>
      <c r="D2678" s="163"/>
      <c r="E2678" s="163"/>
      <c r="F2678" s="163"/>
      <c r="G2678" s="163"/>
      <c r="H2678" s="163"/>
      <c r="I2678" s="163"/>
      <c r="J2678" s="163"/>
    </row>
    <row r="2679" spans="1:10" x14ac:dyDescent="0.25">
      <c r="A2679" s="163"/>
      <c r="B2679" s="163"/>
      <c r="C2679" s="163"/>
      <c r="D2679" s="163"/>
      <c r="E2679" s="163"/>
      <c r="F2679" s="163"/>
      <c r="G2679" s="163"/>
      <c r="H2679" s="163"/>
      <c r="I2679" s="163"/>
      <c r="J2679" s="163"/>
    </row>
    <row r="2680" spans="1:10" x14ac:dyDescent="0.25">
      <c r="A2680" s="163"/>
      <c r="B2680" s="163"/>
      <c r="C2680" s="163"/>
      <c r="D2680" s="163"/>
      <c r="E2680" s="163"/>
      <c r="F2680" s="163"/>
      <c r="G2680" s="163"/>
      <c r="H2680" s="163"/>
      <c r="I2680" s="163"/>
      <c r="J2680" s="163"/>
    </row>
    <row r="2681" spans="1:10" x14ac:dyDescent="0.25">
      <c r="A2681" s="163"/>
      <c r="B2681" s="163"/>
      <c r="C2681" s="163"/>
      <c r="D2681" s="163"/>
      <c r="E2681" s="163"/>
      <c r="F2681" s="163"/>
      <c r="G2681" s="163"/>
      <c r="H2681" s="163"/>
      <c r="I2681" s="163"/>
      <c r="J2681" s="163"/>
    </row>
    <row r="2682" spans="1:10" x14ac:dyDescent="0.25">
      <c r="A2682" s="163"/>
      <c r="B2682" s="163"/>
      <c r="C2682" s="163"/>
      <c r="D2682" s="163"/>
      <c r="E2682" s="163"/>
      <c r="F2682" s="163"/>
      <c r="G2682" s="163"/>
      <c r="H2682" s="163"/>
      <c r="I2682" s="163"/>
      <c r="J2682" s="163"/>
    </row>
    <row r="2683" spans="1:10" x14ac:dyDescent="0.25">
      <c r="A2683" s="163"/>
      <c r="B2683" s="163"/>
      <c r="C2683" s="163"/>
      <c r="D2683" s="163"/>
      <c r="E2683" s="163"/>
      <c r="F2683" s="163"/>
      <c r="G2683" s="163"/>
      <c r="H2683" s="163"/>
      <c r="I2683" s="163"/>
      <c r="J2683" s="163"/>
    </row>
    <row r="2684" spans="1:10" x14ac:dyDescent="0.25">
      <c r="A2684" s="163"/>
      <c r="B2684" s="163"/>
      <c r="C2684" s="163"/>
      <c r="D2684" s="163"/>
      <c r="E2684" s="163"/>
      <c r="F2684" s="163"/>
      <c r="G2684" s="163"/>
      <c r="H2684" s="163"/>
      <c r="I2684" s="163"/>
      <c r="J2684" s="163"/>
    </row>
    <row r="2685" spans="1:10" x14ac:dyDescent="0.25">
      <c r="A2685" s="163"/>
      <c r="B2685" s="163"/>
      <c r="C2685" s="163"/>
      <c r="D2685" s="163"/>
      <c r="E2685" s="163"/>
      <c r="F2685" s="163"/>
      <c r="G2685" s="163"/>
      <c r="H2685" s="163"/>
      <c r="I2685" s="163"/>
      <c r="J2685" s="163"/>
    </row>
    <row r="2686" spans="1:10" x14ac:dyDescent="0.25">
      <c r="A2686" s="163"/>
      <c r="B2686" s="163"/>
      <c r="C2686" s="163"/>
      <c r="D2686" s="163"/>
      <c r="E2686" s="163"/>
      <c r="F2686" s="163"/>
      <c r="G2686" s="163"/>
      <c r="H2686" s="163"/>
      <c r="I2686" s="163"/>
      <c r="J2686" s="163"/>
    </row>
    <row r="2687" spans="1:10" x14ac:dyDescent="0.25">
      <c r="A2687" s="163"/>
      <c r="B2687" s="163"/>
      <c r="C2687" s="163"/>
      <c r="D2687" s="163"/>
      <c r="E2687" s="163"/>
      <c r="F2687" s="163"/>
      <c r="G2687" s="163"/>
      <c r="H2687" s="163"/>
      <c r="I2687" s="163"/>
      <c r="J2687" s="163"/>
    </row>
    <row r="2688" spans="1:10" x14ac:dyDescent="0.25">
      <c r="A2688" s="163"/>
      <c r="B2688" s="163"/>
      <c r="C2688" s="163"/>
      <c r="D2688" s="163"/>
      <c r="E2688" s="163"/>
      <c r="F2688" s="163"/>
      <c r="G2688" s="163"/>
      <c r="H2688" s="163"/>
      <c r="I2688" s="163"/>
      <c r="J2688" s="163"/>
    </row>
    <row r="2689" spans="1:10" x14ac:dyDescent="0.25">
      <c r="A2689" s="163"/>
      <c r="B2689" s="163"/>
      <c r="C2689" s="163"/>
      <c r="D2689" s="163"/>
      <c r="E2689" s="163"/>
      <c r="F2689" s="163"/>
      <c r="G2689" s="163"/>
      <c r="H2689" s="163"/>
      <c r="I2689" s="163"/>
      <c r="J2689" s="163"/>
    </row>
    <row r="2690" spans="1:10" x14ac:dyDescent="0.25">
      <c r="A2690" s="163"/>
      <c r="B2690" s="163"/>
      <c r="C2690" s="163"/>
      <c r="D2690" s="163"/>
      <c r="E2690" s="163"/>
      <c r="F2690" s="163"/>
      <c r="G2690" s="163"/>
      <c r="H2690" s="163"/>
      <c r="I2690" s="163"/>
      <c r="J2690" s="163"/>
    </row>
    <row r="2691" spans="1:10" x14ac:dyDescent="0.25">
      <c r="A2691" s="163"/>
      <c r="B2691" s="163"/>
      <c r="C2691" s="163"/>
      <c r="D2691" s="163"/>
      <c r="E2691" s="163"/>
      <c r="F2691" s="163"/>
      <c r="G2691" s="163"/>
      <c r="H2691" s="163"/>
      <c r="I2691" s="163"/>
      <c r="J2691" s="163"/>
    </row>
    <row r="2692" spans="1:10" x14ac:dyDescent="0.25">
      <c r="A2692" s="163"/>
      <c r="B2692" s="163"/>
      <c r="C2692" s="163"/>
      <c r="D2692" s="163"/>
      <c r="E2692" s="163"/>
      <c r="F2692" s="163"/>
      <c r="G2692" s="163"/>
      <c r="H2692" s="163"/>
      <c r="I2692" s="163"/>
      <c r="J2692" s="163"/>
    </row>
    <row r="2693" spans="1:10" x14ac:dyDescent="0.25">
      <c r="A2693" s="163"/>
      <c r="B2693" s="163"/>
      <c r="C2693" s="163"/>
      <c r="D2693" s="163"/>
      <c r="E2693" s="163"/>
      <c r="F2693" s="163"/>
      <c r="G2693" s="163"/>
      <c r="H2693" s="163"/>
      <c r="I2693" s="163"/>
      <c r="J2693" s="163"/>
    </row>
    <row r="2694" spans="1:10" x14ac:dyDescent="0.25">
      <c r="A2694" s="163"/>
      <c r="B2694" s="163"/>
      <c r="C2694" s="163"/>
      <c r="D2694" s="163"/>
      <c r="E2694" s="163"/>
      <c r="F2694" s="163"/>
      <c r="G2694" s="163"/>
      <c r="H2694" s="163"/>
      <c r="I2694" s="163"/>
      <c r="J2694" s="163"/>
    </row>
    <row r="2695" spans="1:10" x14ac:dyDescent="0.25">
      <c r="A2695" s="163"/>
      <c r="B2695" s="163"/>
      <c r="C2695" s="163"/>
      <c r="D2695" s="163"/>
      <c r="E2695" s="163"/>
      <c r="F2695" s="163"/>
      <c r="G2695" s="163"/>
      <c r="H2695" s="163"/>
      <c r="I2695" s="163"/>
      <c r="J2695" s="163"/>
    </row>
    <row r="2696" spans="1:10" x14ac:dyDescent="0.25">
      <c r="A2696" s="163"/>
      <c r="B2696" s="163"/>
      <c r="C2696" s="163"/>
      <c r="D2696" s="163"/>
      <c r="E2696" s="163"/>
      <c r="F2696" s="163"/>
      <c r="G2696" s="163"/>
      <c r="H2696" s="163"/>
      <c r="I2696" s="163"/>
      <c r="J2696" s="163"/>
    </row>
    <row r="2697" spans="1:10" x14ac:dyDescent="0.25">
      <c r="A2697" s="163"/>
      <c r="B2697" s="163"/>
      <c r="C2697" s="163"/>
      <c r="D2697" s="163"/>
      <c r="E2697" s="163"/>
      <c r="F2697" s="163"/>
      <c r="G2697" s="163"/>
      <c r="H2697" s="163"/>
      <c r="I2697" s="163"/>
      <c r="J2697" s="163"/>
    </row>
    <row r="2698" spans="1:10" x14ac:dyDescent="0.25">
      <c r="A2698" s="163"/>
      <c r="B2698" s="163"/>
      <c r="C2698" s="163"/>
      <c r="D2698" s="163"/>
      <c r="E2698" s="163"/>
      <c r="F2698" s="163"/>
      <c r="G2698" s="163"/>
      <c r="H2698" s="163"/>
      <c r="I2698" s="163"/>
      <c r="J2698" s="163"/>
    </row>
    <row r="2699" spans="1:10" x14ac:dyDescent="0.25">
      <c r="A2699" s="163"/>
      <c r="B2699" s="163"/>
      <c r="C2699" s="163"/>
      <c r="D2699" s="163"/>
      <c r="E2699" s="163"/>
      <c r="F2699" s="163"/>
      <c r="G2699" s="163"/>
      <c r="H2699" s="163"/>
      <c r="I2699" s="163"/>
      <c r="J2699" s="163"/>
    </row>
    <row r="2700" spans="1:10" x14ac:dyDescent="0.25">
      <c r="A2700" s="163"/>
      <c r="B2700" s="163"/>
      <c r="C2700" s="163"/>
      <c r="D2700" s="163"/>
      <c r="E2700" s="163"/>
      <c r="F2700" s="163"/>
      <c r="G2700" s="163"/>
      <c r="H2700" s="163"/>
      <c r="I2700" s="163"/>
      <c r="J2700" s="163"/>
    </row>
    <row r="2701" spans="1:10" x14ac:dyDescent="0.25">
      <c r="A2701" s="163"/>
      <c r="B2701" s="163"/>
      <c r="C2701" s="163"/>
      <c r="D2701" s="163"/>
      <c r="E2701" s="163"/>
      <c r="F2701" s="163"/>
      <c r="G2701" s="163"/>
      <c r="H2701" s="163"/>
      <c r="I2701" s="163"/>
      <c r="J2701" s="163"/>
    </row>
    <row r="2702" spans="1:10" x14ac:dyDescent="0.25">
      <c r="A2702" s="163"/>
      <c r="B2702" s="163"/>
      <c r="C2702" s="163"/>
      <c r="D2702" s="163"/>
      <c r="E2702" s="163"/>
      <c r="F2702" s="163"/>
      <c r="G2702" s="163"/>
      <c r="H2702" s="163"/>
      <c r="I2702" s="163"/>
      <c r="J2702" s="163"/>
    </row>
    <row r="2703" spans="1:10" x14ac:dyDescent="0.25">
      <c r="A2703" s="163"/>
      <c r="B2703" s="163"/>
      <c r="C2703" s="163"/>
      <c r="D2703" s="163"/>
      <c r="E2703" s="163"/>
      <c r="F2703" s="163"/>
      <c r="G2703" s="163"/>
      <c r="H2703" s="163"/>
      <c r="I2703" s="163"/>
      <c r="J2703" s="163"/>
    </row>
    <row r="2704" spans="1:10" x14ac:dyDescent="0.25">
      <c r="A2704" s="163"/>
      <c r="B2704" s="163"/>
      <c r="C2704" s="163"/>
      <c r="D2704" s="163"/>
      <c r="E2704" s="163"/>
      <c r="F2704" s="163"/>
      <c r="G2704" s="163"/>
      <c r="H2704" s="163"/>
      <c r="I2704" s="163"/>
      <c r="J2704" s="163"/>
    </row>
    <row r="2705" spans="1:10" x14ac:dyDescent="0.25">
      <c r="A2705" s="163"/>
      <c r="B2705" s="163"/>
      <c r="C2705" s="163"/>
      <c r="D2705" s="163"/>
      <c r="E2705" s="163"/>
      <c r="F2705" s="163"/>
      <c r="G2705" s="163"/>
      <c r="H2705" s="163"/>
      <c r="I2705" s="163"/>
      <c r="J2705" s="163"/>
    </row>
    <row r="2706" spans="1:10" x14ac:dyDescent="0.25">
      <c r="A2706" s="163"/>
      <c r="B2706" s="163"/>
      <c r="C2706" s="163"/>
      <c r="D2706" s="163"/>
      <c r="E2706" s="163"/>
      <c r="F2706" s="163"/>
      <c r="G2706" s="163"/>
      <c r="H2706" s="163"/>
      <c r="I2706" s="163"/>
      <c r="J2706" s="163"/>
    </row>
    <row r="2707" spans="1:10" x14ac:dyDescent="0.25">
      <c r="A2707" s="163"/>
      <c r="B2707" s="163"/>
      <c r="C2707" s="163"/>
      <c r="D2707" s="163"/>
      <c r="E2707" s="163"/>
      <c r="F2707" s="163"/>
      <c r="G2707" s="163"/>
      <c r="H2707" s="163"/>
      <c r="I2707" s="163"/>
      <c r="J2707" s="163"/>
    </row>
    <row r="2708" spans="1:10" x14ac:dyDescent="0.25">
      <c r="A2708" s="163"/>
      <c r="B2708" s="163"/>
      <c r="C2708" s="163"/>
      <c r="D2708" s="163"/>
      <c r="E2708" s="163"/>
      <c r="F2708" s="163"/>
      <c r="G2708" s="163"/>
      <c r="H2708" s="163"/>
      <c r="I2708" s="163"/>
      <c r="J2708" s="163"/>
    </row>
    <row r="2709" spans="1:10" x14ac:dyDescent="0.25">
      <c r="A2709" s="163"/>
      <c r="B2709" s="163"/>
      <c r="C2709" s="163"/>
      <c r="D2709" s="163"/>
      <c r="E2709" s="163"/>
      <c r="F2709" s="163"/>
      <c r="G2709" s="163"/>
      <c r="H2709" s="163"/>
      <c r="I2709" s="163"/>
      <c r="J2709" s="163"/>
    </row>
    <row r="2710" spans="1:10" x14ac:dyDescent="0.25">
      <c r="A2710" s="163"/>
      <c r="B2710" s="163"/>
      <c r="C2710" s="163"/>
      <c r="D2710" s="163"/>
      <c r="E2710" s="163"/>
      <c r="F2710" s="163"/>
      <c r="G2710" s="163"/>
      <c r="H2710" s="163"/>
      <c r="I2710" s="163"/>
      <c r="J2710" s="163"/>
    </row>
    <row r="2711" spans="1:10" x14ac:dyDescent="0.25">
      <c r="A2711" s="163"/>
      <c r="B2711" s="163"/>
      <c r="C2711" s="163"/>
      <c r="D2711" s="163"/>
      <c r="E2711" s="163"/>
      <c r="F2711" s="163"/>
      <c r="G2711" s="163"/>
      <c r="H2711" s="163"/>
      <c r="I2711" s="163"/>
      <c r="J2711" s="163"/>
    </row>
    <row r="2712" spans="1:10" x14ac:dyDescent="0.25">
      <c r="A2712" s="163"/>
      <c r="B2712" s="163"/>
      <c r="C2712" s="163"/>
      <c r="D2712" s="163"/>
      <c r="E2712" s="163"/>
      <c r="F2712" s="163"/>
      <c r="G2712" s="163"/>
      <c r="H2712" s="163"/>
      <c r="I2712" s="163"/>
      <c r="J2712" s="163"/>
    </row>
    <row r="2713" spans="1:10" x14ac:dyDescent="0.25">
      <c r="A2713" s="163"/>
      <c r="B2713" s="163"/>
      <c r="C2713" s="163"/>
      <c r="D2713" s="163"/>
      <c r="E2713" s="163"/>
      <c r="F2713" s="163"/>
      <c r="G2713" s="163"/>
      <c r="H2713" s="163"/>
      <c r="I2713" s="163"/>
      <c r="J2713" s="163"/>
    </row>
    <row r="2714" spans="1:10" x14ac:dyDescent="0.25">
      <c r="A2714" s="163"/>
      <c r="B2714" s="163"/>
      <c r="C2714" s="163"/>
      <c r="D2714" s="163"/>
      <c r="E2714" s="163"/>
      <c r="F2714" s="163"/>
      <c r="G2714" s="163"/>
      <c r="H2714" s="163"/>
      <c r="I2714" s="163"/>
      <c r="J2714" s="163"/>
    </row>
    <row r="2715" spans="1:10" x14ac:dyDescent="0.25">
      <c r="A2715" s="163"/>
      <c r="B2715" s="163"/>
      <c r="C2715" s="163"/>
      <c r="D2715" s="163"/>
      <c r="E2715" s="163"/>
      <c r="F2715" s="163"/>
      <c r="G2715" s="163"/>
      <c r="H2715" s="163"/>
      <c r="I2715" s="163"/>
      <c r="J2715" s="163"/>
    </row>
    <row r="2716" spans="1:10" x14ac:dyDescent="0.25">
      <c r="A2716" s="163"/>
      <c r="B2716" s="163"/>
      <c r="C2716" s="163"/>
      <c r="D2716" s="163"/>
      <c r="E2716" s="163"/>
      <c r="F2716" s="163"/>
      <c r="G2716" s="163"/>
      <c r="H2716" s="163"/>
      <c r="I2716" s="163"/>
      <c r="J2716" s="163"/>
    </row>
    <row r="2717" spans="1:10" x14ac:dyDescent="0.25">
      <c r="A2717" s="163"/>
      <c r="B2717" s="163"/>
      <c r="C2717" s="163"/>
      <c r="D2717" s="163"/>
      <c r="E2717" s="163"/>
      <c r="F2717" s="163"/>
      <c r="G2717" s="163"/>
      <c r="H2717" s="163"/>
      <c r="I2717" s="163"/>
      <c r="J2717" s="163"/>
    </row>
    <row r="2718" spans="1:10" x14ac:dyDescent="0.25">
      <c r="A2718" s="163"/>
      <c r="B2718" s="163"/>
      <c r="C2718" s="163"/>
      <c r="D2718" s="163"/>
      <c r="E2718" s="163"/>
      <c r="F2718" s="163"/>
      <c r="G2718" s="163"/>
      <c r="H2718" s="163"/>
      <c r="I2718" s="163"/>
      <c r="J2718" s="163"/>
    </row>
    <row r="2719" spans="1:10" x14ac:dyDescent="0.25">
      <c r="A2719" s="163"/>
      <c r="B2719" s="163"/>
      <c r="C2719" s="163"/>
      <c r="D2719" s="163"/>
      <c r="E2719" s="163"/>
      <c r="F2719" s="163"/>
      <c r="G2719" s="163"/>
      <c r="H2719" s="163"/>
      <c r="I2719" s="163"/>
      <c r="J2719" s="163"/>
    </row>
    <row r="2720" spans="1:10" x14ac:dyDescent="0.25">
      <c r="A2720" s="163"/>
      <c r="B2720" s="163"/>
      <c r="C2720" s="163"/>
      <c r="D2720" s="163"/>
      <c r="E2720" s="163"/>
      <c r="F2720" s="163"/>
      <c r="G2720" s="163"/>
      <c r="H2720" s="163"/>
      <c r="I2720" s="163"/>
      <c r="J2720" s="163"/>
    </row>
    <row r="2721" spans="1:10" x14ac:dyDescent="0.25">
      <c r="A2721" s="163"/>
      <c r="B2721" s="163"/>
      <c r="C2721" s="163"/>
      <c r="D2721" s="163"/>
      <c r="E2721" s="163"/>
      <c r="F2721" s="163"/>
      <c r="G2721" s="163"/>
      <c r="H2721" s="163"/>
      <c r="I2721" s="163"/>
      <c r="J2721" s="163"/>
    </row>
    <row r="2722" spans="1:10" x14ac:dyDescent="0.25">
      <c r="A2722" s="163"/>
      <c r="B2722" s="163"/>
      <c r="C2722" s="163"/>
      <c r="D2722" s="163"/>
      <c r="E2722" s="163"/>
      <c r="F2722" s="163"/>
      <c r="G2722" s="163"/>
      <c r="H2722" s="163"/>
      <c r="I2722" s="163"/>
      <c r="J2722" s="163"/>
    </row>
    <row r="2723" spans="1:10" x14ac:dyDescent="0.25">
      <c r="A2723" s="163"/>
      <c r="B2723" s="163"/>
      <c r="C2723" s="163"/>
      <c r="D2723" s="163"/>
      <c r="E2723" s="163"/>
      <c r="F2723" s="163"/>
      <c r="G2723" s="163"/>
      <c r="H2723" s="163"/>
      <c r="I2723" s="163"/>
      <c r="J2723" s="163"/>
    </row>
    <row r="2724" spans="1:10" x14ac:dyDescent="0.25">
      <c r="A2724" s="163"/>
      <c r="B2724" s="163"/>
      <c r="C2724" s="163"/>
      <c r="D2724" s="163"/>
      <c r="E2724" s="163"/>
      <c r="F2724" s="163"/>
      <c r="G2724" s="163"/>
      <c r="H2724" s="163"/>
      <c r="I2724" s="163"/>
      <c r="J2724" s="163"/>
    </row>
    <row r="2725" spans="1:10" x14ac:dyDescent="0.25">
      <c r="A2725" s="163"/>
      <c r="B2725" s="163"/>
      <c r="C2725" s="163"/>
      <c r="D2725" s="163"/>
      <c r="E2725" s="163"/>
      <c r="F2725" s="163"/>
      <c r="G2725" s="163"/>
      <c r="H2725" s="163"/>
      <c r="I2725" s="163"/>
      <c r="J2725" s="163"/>
    </row>
    <row r="2726" spans="1:10" x14ac:dyDescent="0.25">
      <c r="A2726" s="163"/>
      <c r="B2726" s="163"/>
      <c r="C2726" s="163"/>
      <c r="D2726" s="163"/>
      <c r="E2726" s="163"/>
      <c r="F2726" s="163"/>
      <c r="G2726" s="163"/>
      <c r="H2726" s="163"/>
      <c r="I2726" s="163"/>
      <c r="J2726" s="163"/>
    </row>
    <row r="2727" spans="1:10" x14ac:dyDescent="0.25">
      <c r="A2727" s="163"/>
      <c r="B2727" s="163"/>
      <c r="C2727" s="163"/>
      <c r="D2727" s="163"/>
      <c r="E2727" s="163"/>
      <c r="F2727" s="163"/>
      <c r="G2727" s="163"/>
      <c r="H2727" s="163"/>
      <c r="I2727" s="163"/>
      <c r="J2727" s="163"/>
    </row>
    <row r="2728" spans="1:10" x14ac:dyDescent="0.25">
      <c r="A2728" s="163"/>
      <c r="B2728" s="163"/>
      <c r="C2728" s="163"/>
      <c r="D2728" s="163"/>
      <c r="E2728" s="163"/>
      <c r="F2728" s="163"/>
      <c r="G2728" s="163"/>
      <c r="H2728" s="163"/>
      <c r="I2728" s="163"/>
      <c r="J2728" s="163"/>
    </row>
    <row r="2729" spans="1:10" x14ac:dyDescent="0.25">
      <c r="A2729" s="163"/>
      <c r="B2729" s="163"/>
      <c r="C2729" s="163"/>
      <c r="D2729" s="163"/>
      <c r="E2729" s="163"/>
      <c r="F2729" s="163"/>
      <c r="G2729" s="163"/>
      <c r="H2729" s="163"/>
      <c r="I2729" s="163"/>
      <c r="J2729" s="163"/>
    </row>
    <row r="2730" spans="1:10" x14ac:dyDescent="0.25">
      <c r="A2730" s="163"/>
      <c r="B2730" s="163"/>
      <c r="C2730" s="163"/>
      <c r="D2730" s="163"/>
      <c r="E2730" s="163"/>
      <c r="F2730" s="163"/>
      <c r="G2730" s="163"/>
      <c r="H2730" s="163"/>
      <c r="I2730" s="163"/>
      <c r="J2730" s="163"/>
    </row>
    <row r="2731" spans="1:10" x14ac:dyDescent="0.25">
      <c r="A2731" s="163"/>
      <c r="B2731" s="163"/>
      <c r="C2731" s="163"/>
      <c r="D2731" s="163"/>
      <c r="E2731" s="163"/>
      <c r="F2731" s="163"/>
      <c r="G2731" s="163"/>
      <c r="H2731" s="163"/>
      <c r="I2731" s="163"/>
      <c r="J2731" s="163"/>
    </row>
    <row r="2732" spans="1:10" x14ac:dyDescent="0.25">
      <c r="A2732" s="163"/>
      <c r="B2732" s="163"/>
      <c r="C2732" s="163"/>
      <c r="D2732" s="163"/>
      <c r="E2732" s="163"/>
      <c r="F2732" s="163"/>
      <c r="G2732" s="163"/>
      <c r="H2732" s="163"/>
      <c r="I2732" s="163"/>
      <c r="J2732" s="163"/>
    </row>
    <row r="2733" spans="1:10" x14ac:dyDescent="0.25">
      <c r="A2733" s="163"/>
      <c r="B2733" s="163"/>
      <c r="C2733" s="163"/>
      <c r="D2733" s="163"/>
      <c r="E2733" s="163"/>
      <c r="F2733" s="163"/>
      <c r="G2733" s="163"/>
      <c r="H2733" s="163"/>
      <c r="I2733" s="163"/>
      <c r="J2733" s="163"/>
    </row>
    <row r="2734" spans="1:10" x14ac:dyDescent="0.25">
      <c r="A2734" s="163"/>
      <c r="B2734" s="163"/>
      <c r="C2734" s="163"/>
      <c r="D2734" s="163"/>
      <c r="E2734" s="163"/>
      <c r="F2734" s="163"/>
      <c r="G2734" s="163"/>
      <c r="H2734" s="163"/>
      <c r="I2734" s="163"/>
      <c r="J2734" s="163"/>
    </row>
    <row r="2735" spans="1:10" x14ac:dyDescent="0.25">
      <c r="A2735" s="163"/>
      <c r="B2735" s="163"/>
      <c r="C2735" s="163"/>
      <c r="D2735" s="163"/>
      <c r="E2735" s="163"/>
      <c r="F2735" s="163"/>
      <c r="G2735" s="163"/>
      <c r="H2735" s="163"/>
      <c r="I2735" s="163"/>
      <c r="J2735" s="163"/>
    </row>
    <row r="2736" spans="1:10" x14ac:dyDescent="0.25">
      <c r="A2736" s="163"/>
      <c r="B2736" s="163"/>
      <c r="C2736" s="163"/>
      <c r="D2736" s="163"/>
      <c r="E2736" s="163"/>
      <c r="F2736" s="163"/>
      <c r="G2736" s="163"/>
      <c r="H2736" s="163"/>
      <c r="I2736" s="163"/>
      <c r="J2736" s="163"/>
    </row>
    <row r="2737" spans="1:10" x14ac:dyDescent="0.25">
      <c r="A2737" s="163"/>
      <c r="B2737" s="163"/>
      <c r="C2737" s="163"/>
      <c r="D2737" s="163"/>
      <c r="E2737" s="163"/>
      <c r="F2737" s="163"/>
      <c r="G2737" s="163"/>
      <c r="H2737" s="163"/>
      <c r="I2737" s="163"/>
      <c r="J2737" s="163"/>
    </row>
    <row r="2738" spans="1:10" x14ac:dyDescent="0.25">
      <c r="A2738" s="163"/>
      <c r="B2738" s="163"/>
      <c r="C2738" s="163"/>
      <c r="D2738" s="163"/>
      <c r="E2738" s="163"/>
      <c r="F2738" s="163"/>
      <c r="G2738" s="163"/>
      <c r="H2738" s="163"/>
      <c r="I2738" s="163"/>
      <c r="J2738" s="163"/>
    </row>
    <row r="2739" spans="1:10" x14ac:dyDescent="0.25">
      <c r="A2739" s="163"/>
      <c r="B2739" s="163"/>
      <c r="C2739" s="163"/>
      <c r="D2739" s="163"/>
      <c r="E2739" s="163"/>
      <c r="F2739" s="163"/>
      <c r="G2739" s="163"/>
      <c r="H2739" s="163"/>
      <c r="I2739" s="163"/>
      <c r="J2739" s="163"/>
    </row>
    <row r="2740" spans="1:10" x14ac:dyDescent="0.25">
      <c r="A2740" s="163"/>
      <c r="B2740" s="163"/>
      <c r="C2740" s="163"/>
      <c r="D2740" s="163"/>
      <c r="E2740" s="163"/>
      <c r="F2740" s="163"/>
      <c r="G2740" s="163"/>
      <c r="H2740" s="163"/>
      <c r="I2740" s="163"/>
      <c r="J2740" s="163"/>
    </row>
    <row r="2741" spans="1:10" x14ac:dyDescent="0.25">
      <c r="A2741" s="163"/>
      <c r="B2741" s="163"/>
      <c r="C2741" s="163"/>
      <c r="D2741" s="163"/>
      <c r="E2741" s="163"/>
      <c r="F2741" s="163"/>
      <c r="G2741" s="163"/>
      <c r="H2741" s="163"/>
      <c r="I2741" s="163"/>
      <c r="J2741" s="163"/>
    </row>
    <row r="2742" spans="1:10" x14ac:dyDescent="0.25">
      <c r="A2742" s="163"/>
      <c r="B2742" s="163"/>
      <c r="C2742" s="163"/>
      <c r="D2742" s="163"/>
      <c r="E2742" s="163"/>
      <c r="F2742" s="163"/>
      <c r="G2742" s="163"/>
      <c r="H2742" s="163"/>
      <c r="I2742" s="163"/>
      <c r="J2742" s="163"/>
    </row>
    <row r="2743" spans="1:10" x14ac:dyDescent="0.25">
      <c r="A2743" s="163"/>
      <c r="B2743" s="163"/>
      <c r="C2743" s="163"/>
      <c r="D2743" s="163"/>
      <c r="E2743" s="163"/>
      <c r="F2743" s="163"/>
      <c r="G2743" s="163"/>
      <c r="H2743" s="163"/>
      <c r="I2743" s="163"/>
      <c r="J2743" s="163"/>
    </row>
    <row r="2744" spans="1:10" x14ac:dyDescent="0.25">
      <c r="A2744" s="163"/>
      <c r="B2744" s="163"/>
      <c r="C2744" s="163"/>
      <c r="D2744" s="163"/>
      <c r="E2744" s="163"/>
      <c r="F2744" s="163"/>
      <c r="G2744" s="163"/>
      <c r="H2744" s="163"/>
      <c r="I2744" s="163"/>
      <c r="J2744" s="163"/>
    </row>
    <row r="2745" spans="1:10" x14ac:dyDescent="0.25">
      <c r="A2745" s="163"/>
      <c r="B2745" s="163"/>
      <c r="C2745" s="163"/>
      <c r="D2745" s="163"/>
      <c r="E2745" s="163"/>
      <c r="F2745" s="163"/>
      <c r="G2745" s="163"/>
      <c r="H2745" s="163"/>
      <c r="I2745" s="163"/>
      <c r="J2745" s="163"/>
    </row>
    <row r="2746" spans="1:10" x14ac:dyDescent="0.25">
      <c r="A2746" s="163"/>
      <c r="B2746" s="163"/>
      <c r="C2746" s="163"/>
      <c r="D2746" s="163"/>
      <c r="E2746" s="163"/>
      <c r="F2746" s="163"/>
      <c r="G2746" s="163"/>
      <c r="H2746" s="163"/>
      <c r="I2746" s="163"/>
      <c r="J2746" s="163"/>
    </row>
    <row r="2747" spans="1:10" x14ac:dyDescent="0.25">
      <c r="A2747" s="163"/>
      <c r="B2747" s="163"/>
      <c r="C2747" s="163"/>
      <c r="D2747" s="163"/>
      <c r="E2747" s="163"/>
      <c r="F2747" s="163"/>
      <c r="G2747" s="163"/>
      <c r="H2747" s="163"/>
      <c r="I2747" s="163"/>
      <c r="J2747" s="163"/>
    </row>
    <row r="2748" spans="1:10" x14ac:dyDescent="0.25">
      <c r="A2748" s="163"/>
      <c r="B2748" s="163"/>
      <c r="C2748" s="163"/>
      <c r="D2748" s="163"/>
      <c r="E2748" s="163"/>
      <c r="F2748" s="163"/>
      <c r="G2748" s="163"/>
      <c r="H2748" s="163"/>
      <c r="I2748" s="163"/>
      <c r="J2748" s="163"/>
    </row>
    <row r="2749" spans="1:10" x14ac:dyDescent="0.25">
      <c r="A2749" s="163"/>
      <c r="B2749" s="163"/>
      <c r="C2749" s="163"/>
      <c r="D2749" s="163"/>
      <c r="E2749" s="163"/>
      <c r="F2749" s="163"/>
      <c r="G2749" s="163"/>
      <c r="H2749" s="163"/>
      <c r="I2749" s="163"/>
      <c r="J2749" s="163"/>
    </row>
    <row r="2750" spans="1:10" x14ac:dyDescent="0.25">
      <c r="A2750" s="163"/>
      <c r="B2750" s="163"/>
      <c r="C2750" s="163"/>
      <c r="D2750" s="163"/>
      <c r="E2750" s="163"/>
      <c r="F2750" s="163"/>
      <c r="G2750" s="163"/>
      <c r="H2750" s="163"/>
      <c r="I2750" s="163"/>
      <c r="J2750" s="163"/>
    </row>
    <row r="2751" spans="1:10" x14ac:dyDescent="0.25">
      <c r="A2751" s="163"/>
      <c r="B2751" s="163"/>
      <c r="C2751" s="163"/>
      <c r="D2751" s="163"/>
      <c r="E2751" s="163"/>
      <c r="F2751" s="163"/>
      <c r="G2751" s="163"/>
      <c r="H2751" s="163"/>
      <c r="I2751" s="163"/>
      <c r="J2751" s="163"/>
    </row>
    <row r="2752" spans="1:10" x14ac:dyDescent="0.25">
      <c r="A2752" s="163"/>
      <c r="B2752" s="163"/>
      <c r="C2752" s="163"/>
      <c r="D2752" s="163"/>
      <c r="E2752" s="163"/>
      <c r="F2752" s="163"/>
      <c r="G2752" s="163"/>
      <c r="H2752" s="163"/>
      <c r="I2752" s="163"/>
      <c r="J2752" s="163"/>
    </row>
    <row r="2753" spans="1:10" x14ac:dyDescent="0.25">
      <c r="A2753" s="163"/>
      <c r="B2753" s="163"/>
      <c r="C2753" s="163"/>
      <c r="D2753" s="163"/>
      <c r="E2753" s="163"/>
      <c r="F2753" s="163"/>
      <c r="G2753" s="163"/>
      <c r="H2753" s="163"/>
      <c r="I2753" s="163"/>
      <c r="J2753" s="163"/>
    </row>
    <row r="2754" spans="1:10" x14ac:dyDescent="0.25">
      <c r="A2754" s="163"/>
      <c r="B2754" s="163"/>
      <c r="C2754" s="163"/>
      <c r="D2754" s="163"/>
      <c r="E2754" s="163"/>
      <c r="F2754" s="163"/>
      <c r="G2754" s="163"/>
      <c r="H2754" s="163"/>
      <c r="I2754" s="163"/>
      <c r="J2754" s="163"/>
    </row>
    <row r="2755" spans="1:10" x14ac:dyDescent="0.25">
      <c r="A2755" s="163"/>
      <c r="B2755" s="163"/>
      <c r="C2755" s="163"/>
      <c r="D2755" s="163"/>
      <c r="E2755" s="163"/>
      <c r="F2755" s="163"/>
      <c r="G2755" s="163"/>
      <c r="H2755" s="163"/>
      <c r="I2755" s="163"/>
      <c r="J2755" s="163"/>
    </row>
    <row r="2756" spans="1:10" x14ac:dyDescent="0.25">
      <c r="A2756" s="163"/>
      <c r="B2756" s="163"/>
      <c r="C2756" s="163"/>
      <c r="D2756" s="163"/>
      <c r="E2756" s="163"/>
      <c r="F2756" s="163"/>
      <c r="G2756" s="163"/>
      <c r="H2756" s="163"/>
      <c r="I2756" s="163"/>
      <c r="J2756" s="163"/>
    </row>
    <row r="2757" spans="1:10" x14ac:dyDescent="0.25">
      <c r="A2757" s="163"/>
      <c r="B2757" s="163"/>
      <c r="C2757" s="163"/>
      <c r="D2757" s="163"/>
      <c r="E2757" s="163"/>
      <c r="F2757" s="163"/>
      <c r="G2757" s="163"/>
      <c r="H2757" s="163"/>
      <c r="I2757" s="163"/>
      <c r="J2757" s="163"/>
    </row>
    <row r="2758" spans="1:10" x14ac:dyDescent="0.25">
      <c r="A2758" s="163"/>
      <c r="B2758" s="163"/>
      <c r="C2758" s="163"/>
      <c r="D2758" s="163"/>
      <c r="E2758" s="163"/>
      <c r="F2758" s="163"/>
      <c r="G2758" s="163"/>
      <c r="H2758" s="163"/>
      <c r="I2758" s="163"/>
      <c r="J2758" s="163"/>
    </row>
    <row r="2759" spans="1:10" x14ac:dyDescent="0.25">
      <c r="A2759" s="163"/>
      <c r="B2759" s="163"/>
      <c r="C2759" s="163"/>
      <c r="D2759" s="163"/>
      <c r="E2759" s="163"/>
      <c r="F2759" s="163"/>
      <c r="G2759" s="163"/>
      <c r="H2759" s="163"/>
      <c r="I2759" s="163"/>
      <c r="J2759" s="163"/>
    </row>
    <row r="2760" spans="1:10" x14ac:dyDescent="0.25">
      <c r="A2760" s="163"/>
      <c r="B2760" s="163"/>
      <c r="C2760" s="163"/>
      <c r="D2760" s="163"/>
      <c r="E2760" s="163"/>
      <c r="F2760" s="163"/>
      <c r="G2760" s="163"/>
      <c r="H2760" s="163"/>
      <c r="I2760" s="163"/>
      <c r="J2760" s="163"/>
    </row>
    <row r="2761" spans="1:10" x14ac:dyDescent="0.25">
      <c r="A2761" s="163"/>
      <c r="B2761" s="163"/>
      <c r="C2761" s="163"/>
      <c r="D2761" s="163"/>
      <c r="E2761" s="163"/>
      <c r="F2761" s="163"/>
      <c r="G2761" s="163"/>
      <c r="H2761" s="163"/>
      <c r="I2761" s="163"/>
      <c r="J2761" s="163"/>
    </row>
    <row r="2762" spans="1:10" x14ac:dyDescent="0.25">
      <c r="A2762" s="163"/>
      <c r="B2762" s="163"/>
      <c r="C2762" s="163"/>
      <c r="D2762" s="163"/>
      <c r="E2762" s="163"/>
      <c r="F2762" s="163"/>
      <c r="G2762" s="163"/>
      <c r="H2762" s="163"/>
      <c r="I2762" s="163"/>
      <c r="J2762" s="163"/>
    </row>
    <row r="2763" spans="1:10" x14ac:dyDescent="0.25">
      <c r="A2763" s="163"/>
      <c r="B2763" s="163"/>
      <c r="C2763" s="163"/>
      <c r="D2763" s="163"/>
      <c r="E2763" s="163"/>
      <c r="F2763" s="163"/>
      <c r="G2763" s="163"/>
      <c r="H2763" s="163"/>
      <c r="I2763" s="163"/>
      <c r="J2763" s="163"/>
    </row>
    <row r="2764" spans="1:10" x14ac:dyDescent="0.25">
      <c r="A2764" s="163"/>
      <c r="B2764" s="163"/>
      <c r="C2764" s="163"/>
      <c r="D2764" s="163"/>
      <c r="E2764" s="163"/>
      <c r="F2764" s="163"/>
      <c r="G2764" s="163"/>
      <c r="H2764" s="163"/>
      <c r="I2764" s="163"/>
      <c r="J2764" s="163"/>
    </row>
    <row r="2765" spans="1:10" x14ac:dyDescent="0.25">
      <c r="A2765" s="163"/>
      <c r="B2765" s="163"/>
      <c r="C2765" s="163"/>
      <c r="D2765" s="163"/>
      <c r="E2765" s="163"/>
      <c r="F2765" s="163"/>
      <c r="G2765" s="163"/>
      <c r="H2765" s="163"/>
      <c r="I2765" s="163"/>
      <c r="J2765" s="163"/>
    </row>
    <row r="2766" spans="1:10" x14ac:dyDescent="0.25">
      <c r="A2766" s="163"/>
      <c r="B2766" s="163"/>
      <c r="C2766" s="163"/>
      <c r="D2766" s="163"/>
      <c r="E2766" s="163"/>
      <c r="F2766" s="163"/>
      <c r="G2766" s="163"/>
      <c r="H2766" s="163"/>
      <c r="I2766" s="163"/>
      <c r="J2766" s="163"/>
    </row>
    <row r="2767" spans="1:10" x14ac:dyDescent="0.25">
      <c r="A2767" s="163"/>
      <c r="B2767" s="163"/>
      <c r="C2767" s="163"/>
      <c r="D2767" s="163"/>
      <c r="E2767" s="163"/>
      <c r="F2767" s="163"/>
      <c r="G2767" s="163"/>
      <c r="H2767" s="163"/>
      <c r="I2767" s="163"/>
      <c r="J2767" s="163"/>
    </row>
    <row r="2768" spans="1:10" x14ac:dyDescent="0.25">
      <c r="A2768" s="163"/>
      <c r="B2768" s="163"/>
      <c r="C2768" s="163"/>
      <c r="D2768" s="163"/>
      <c r="E2768" s="163"/>
      <c r="F2768" s="163"/>
      <c r="G2768" s="163"/>
      <c r="H2768" s="163"/>
      <c r="I2768" s="163"/>
      <c r="J2768" s="163"/>
    </row>
    <row r="2769" spans="1:10" x14ac:dyDescent="0.25">
      <c r="A2769" s="163"/>
      <c r="B2769" s="163"/>
      <c r="C2769" s="163"/>
      <c r="D2769" s="163"/>
      <c r="E2769" s="163"/>
      <c r="F2769" s="163"/>
      <c r="G2769" s="163"/>
      <c r="H2769" s="163"/>
      <c r="I2769" s="163"/>
      <c r="J2769" s="163"/>
    </row>
    <row r="2770" spans="1:10" x14ac:dyDescent="0.25">
      <c r="A2770" s="163"/>
      <c r="B2770" s="163"/>
      <c r="C2770" s="163"/>
      <c r="D2770" s="163"/>
      <c r="E2770" s="163"/>
      <c r="F2770" s="163"/>
      <c r="G2770" s="163"/>
      <c r="H2770" s="163"/>
      <c r="I2770" s="163"/>
      <c r="J2770" s="163"/>
    </row>
    <row r="2771" spans="1:10" x14ac:dyDescent="0.25">
      <c r="A2771" s="163"/>
      <c r="B2771" s="163"/>
      <c r="C2771" s="163"/>
      <c r="D2771" s="163"/>
      <c r="E2771" s="163"/>
      <c r="F2771" s="163"/>
      <c r="G2771" s="163"/>
      <c r="H2771" s="163"/>
      <c r="I2771" s="163"/>
      <c r="J2771" s="163"/>
    </row>
    <row r="2772" spans="1:10" x14ac:dyDescent="0.25">
      <c r="A2772" s="163"/>
      <c r="B2772" s="163"/>
      <c r="C2772" s="163"/>
      <c r="D2772" s="163"/>
      <c r="E2772" s="163"/>
      <c r="F2772" s="163"/>
      <c r="G2772" s="163"/>
      <c r="H2772" s="163"/>
      <c r="I2772" s="163"/>
      <c r="J2772" s="163"/>
    </row>
    <row r="2773" spans="1:10" x14ac:dyDescent="0.25">
      <c r="A2773" s="163"/>
      <c r="B2773" s="163"/>
      <c r="C2773" s="163"/>
      <c r="D2773" s="163"/>
      <c r="E2773" s="163"/>
      <c r="F2773" s="163"/>
      <c r="G2773" s="163"/>
      <c r="H2773" s="163"/>
      <c r="I2773" s="163"/>
      <c r="J2773" s="163"/>
    </row>
    <row r="2774" spans="1:10" x14ac:dyDescent="0.25">
      <c r="A2774" s="163"/>
      <c r="B2774" s="163"/>
      <c r="C2774" s="163"/>
      <c r="D2774" s="163"/>
      <c r="E2774" s="163"/>
      <c r="F2774" s="163"/>
      <c r="G2774" s="163"/>
      <c r="H2774" s="163"/>
      <c r="I2774" s="163"/>
      <c r="J2774" s="163"/>
    </row>
    <row r="2775" spans="1:10" x14ac:dyDescent="0.25">
      <c r="A2775" s="163"/>
      <c r="B2775" s="163"/>
      <c r="C2775" s="163"/>
      <c r="D2775" s="163"/>
      <c r="E2775" s="163"/>
      <c r="F2775" s="163"/>
      <c r="G2775" s="163"/>
      <c r="H2775" s="163"/>
      <c r="I2775" s="163"/>
      <c r="J2775" s="163"/>
    </row>
    <row r="2776" spans="1:10" x14ac:dyDescent="0.25">
      <c r="A2776" s="163"/>
      <c r="B2776" s="163"/>
      <c r="C2776" s="163"/>
      <c r="D2776" s="163"/>
      <c r="E2776" s="163"/>
      <c r="F2776" s="163"/>
      <c r="G2776" s="163"/>
      <c r="H2776" s="163"/>
      <c r="I2776" s="163"/>
      <c r="J2776" s="163"/>
    </row>
    <row r="2777" spans="1:10" x14ac:dyDescent="0.25">
      <c r="A2777" s="163"/>
      <c r="B2777" s="163"/>
      <c r="C2777" s="163"/>
      <c r="D2777" s="163"/>
      <c r="E2777" s="163"/>
      <c r="F2777" s="163"/>
      <c r="G2777" s="163"/>
      <c r="H2777" s="163"/>
      <c r="I2777" s="163"/>
      <c r="J2777" s="163"/>
    </row>
    <row r="2778" spans="1:10" x14ac:dyDescent="0.25">
      <c r="A2778" s="163"/>
      <c r="B2778" s="163"/>
      <c r="C2778" s="163"/>
      <c r="D2778" s="163"/>
      <c r="E2778" s="163"/>
      <c r="F2778" s="163"/>
      <c r="G2778" s="163"/>
      <c r="H2778" s="163"/>
      <c r="I2778" s="163"/>
      <c r="J2778" s="163"/>
    </row>
    <row r="2779" spans="1:10" x14ac:dyDescent="0.25">
      <c r="A2779" s="163"/>
      <c r="B2779" s="163"/>
      <c r="C2779" s="163"/>
      <c r="D2779" s="163"/>
      <c r="E2779" s="163"/>
      <c r="F2779" s="163"/>
      <c r="G2779" s="163"/>
      <c r="H2779" s="163"/>
      <c r="I2779" s="163"/>
      <c r="J2779" s="163"/>
    </row>
    <row r="2780" spans="1:10" x14ac:dyDescent="0.25">
      <c r="A2780" s="163"/>
      <c r="B2780" s="163"/>
      <c r="C2780" s="163"/>
      <c r="D2780" s="163"/>
      <c r="E2780" s="163"/>
      <c r="F2780" s="163"/>
      <c r="G2780" s="163"/>
      <c r="H2780" s="163"/>
      <c r="I2780" s="163"/>
      <c r="J2780" s="163"/>
    </row>
    <row r="2781" spans="1:10" x14ac:dyDescent="0.25">
      <c r="A2781" s="163"/>
      <c r="B2781" s="163"/>
      <c r="C2781" s="163"/>
      <c r="D2781" s="163"/>
      <c r="E2781" s="163"/>
      <c r="F2781" s="163"/>
      <c r="G2781" s="163"/>
      <c r="H2781" s="163"/>
      <c r="I2781" s="163"/>
      <c r="J2781" s="163"/>
    </row>
    <row r="2782" spans="1:10" x14ac:dyDescent="0.25">
      <c r="A2782" s="163"/>
      <c r="B2782" s="163"/>
      <c r="C2782" s="163"/>
      <c r="D2782" s="163"/>
      <c r="E2782" s="163"/>
      <c r="F2782" s="163"/>
      <c r="G2782" s="163"/>
      <c r="H2782" s="163"/>
      <c r="I2782" s="163"/>
      <c r="J2782" s="163"/>
    </row>
    <row r="2783" spans="1:10" x14ac:dyDescent="0.25">
      <c r="A2783" s="163"/>
      <c r="B2783" s="163"/>
      <c r="C2783" s="163"/>
      <c r="D2783" s="163"/>
      <c r="E2783" s="163"/>
      <c r="F2783" s="163"/>
      <c r="G2783" s="163"/>
      <c r="H2783" s="163"/>
      <c r="I2783" s="163"/>
      <c r="J2783" s="163"/>
    </row>
    <row r="2784" spans="1:10" x14ac:dyDescent="0.25">
      <c r="A2784" s="163"/>
      <c r="B2784" s="163"/>
      <c r="C2784" s="163"/>
      <c r="D2784" s="163"/>
      <c r="E2784" s="163"/>
      <c r="F2784" s="163"/>
      <c r="G2784" s="163"/>
      <c r="H2784" s="163"/>
      <c r="I2784" s="163"/>
      <c r="J2784" s="163"/>
    </row>
    <row r="2785" spans="1:10" x14ac:dyDescent="0.25">
      <c r="A2785" s="163"/>
      <c r="B2785" s="163"/>
      <c r="C2785" s="163"/>
      <c r="D2785" s="163"/>
      <c r="E2785" s="163"/>
      <c r="F2785" s="163"/>
      <c r="G2785" s="163"/>
      <c r="H2785" s="163"/>
      <c r="I2785" s="163"/>
      <c r="J2785" s="163"/>
    </row>
    <row r="2786" spans="1:10" x14ac:dyDescent="0.25">
      <c r="A2786" s="163"/>
      <c r="B2786" s="163"/>
      <c r="C2786" s="163"/>
      <c r="D2786" s="163"/>
      <c r="E2786" s="163"/>
      <c r="F2786" s="163"/>
      <c r="G2786" s="163"/>
      <c r="H2786" s="163"/>
      <c r="I2786" s="163"/>
      <c r="J2786" s="163"/>
    </row>
    <row r="2787" spans="1:10" x14ac:dyDescent="0.25">
      <c r="A2787" s="163"/>
      <c r="B2787" s="163"/>
      <c r="C2787" s="163"/>
      <c r="D2787" s="163"/>
      <c r="E2787" s="163"/>
      <c r="F2787" s="163"/>
      <c r="G2787" s="163"/>
      <c r="H2787" s="163"/>
      <c r="I2787" s="163"/>
      <c r="J2787" s="163"/>
    </row>
    <row r="2788" spans="1:10" x14ac:dyDescent="0.25">
      <c r="A2788" s="163"/>
      <c r="B2788" s="163"/>
      <c r="C2788" s="163"/>
      <c r="D2788" s="163"/>
      <c r="E2788" s="163"/>
      <c r="F2788" s="163"/>
      <c r="G2788" s="163"/>
      <c r="H2788" s="163"/>
      <c r="I2788" s="163"/>
      <c r="J2788" s="163"/>
    </row>
    <row r="2789" spans="1:10" x14ac:dyDescent="0.25">
      <c r="A2789" s="163"/>
      <c r="B2789" s="163"/>
      <c r="C2789" s="163"/>
      <c r="D2789" s="163"/>
      <c r="E2789" s="163"/>
      <c r="F2789" s="163"/>
      <c r="G2789" s="163"/>
      <c r="H2789" s="163"/>
      <c r="I2789" s="163"/>
      <c r="J2789" s="163"/>
    </row>
    <row r="2790" spans="1:10" x14ac:dyDescent="0.25">
      <c r="A2790" s="163"/>
      <c r="B2790" s="163"/>
      <c r="C2790" s="163"/>
      <c r="D2790" s="163"/>
      <c r="E2790" s="163"/>
      <c r="F2790" s="163"/>
      <c r="G2790" s="163"/>
      <c r="H2790" s="163"/>
      <c r="I2790" s="163"/>
      <c r="J2790" s="163"/>
    </row>
    <row r="2791" spans="1:10" x14ac:dyDescent="0.25">
      <c r="A2791" s="163"/>
      <c r="B2791" s="163"/>
      <c r="C2791" s="163"/>
      <c r="D2791" s="163"/>
      <c r="E2791" s="163"/>
      <c r="F2791" s="163"/>
      <c r="G2791" s="163"/>
      <c r="H2791" s="163"/>
      <c r="I2791" s="163"/>
      <c r="J2791" s="163"/>
    </row>
    <row r="2792" spans="1:10" x14ac:dyDescent="0.25">
      <c r="A2792" s="163"/>
      <c r="B2792" s="163"/>
      <c r="C2792" s="163"/>
      <c r="D2792" s="163"/>
      <c r="E2792" s="163"/>
      <c r="F2792" s="163"/>
      <c r="G2792" s="163"/>
      <c r="H2792" s="163"/>
      <c r="I2792" s="163"/>
      <c r="J2792" s="163"/>
    </row>
    <row r="2793" spans="1:10" x14ac:dyDescent="0.25">
      <c r="A2793" s="163"/>
      <c r="B2793" s="163"/>
      <c r="C2793" s="163"/>
      <c r="D2793" s="163"/>
      <c r="E2793" s="163"/>
      <c r="F2793" s="163"/>
      <c r="G2793" s="163"/>
      <c r="H2793" s="163"/>
      <c r="I2793" s="163"/>
      <c r="J2793" s="163"/>
    </row>
    <row r="2794" spans="1:10" x14ac:dyDescent="0.25">
      <c r="A2794" s="163"/>
      <c r="B2794" s="163"/>
      <c r="C2794" s="163"/>
      <c r="D2794" s="163"/>
      <c r="E2794" s="163"/>
      <c r="F2794" s="163"/>
      <c r="G2794" s="163"/>
      <c r="H2794" s="163"/>
      <c r="I2794" s="163"/>
      <c r="J2794" s="163"/>
    </row>
    <row r="2795" spans="1:10" x14ac:dyDescent="0.25">
      <c r="A2795" s="163"/>
      <c r="B2795" s="163"/>
      <c r="C2795" s="163"/>
      <c r="D2795" s="163"/>
      <c r="E2795" s="163"/>
      <c r="F2795" s="163"/>
      <c r="G2795" s="163"/>
      <c r="H2795" s="163"/>
      <c r="I2795" s="163"/>
      <c r="J2795" s="163"/>
    </row>
    <row r="2796" spans="1:10" x14ac:dyDescent="0.25">
      <c r="A2796" s="163"/>
      <c r="B2796" s="163"/>
      <c r="C2796" s="163"/>
      <c r="D2796" s="163"/>
      <c r="E2796" s="163"/>
      <c r="F2796" s="163"/>
      <c r="G2796" s="163"/>
      <c r="H2796" s="163"/>
      <c r="I2796" s="163"/>
      <c r="J2796" s="163"/>
    </row>
    <row r="2797" spans="1:10" x14ac:dyDescent="0.25">
      <c r="A2797" s="163"/>
      <c r="B2797" s="163"/>
      <c r="C2797" s="163"/>
      <c r="D2797" s="163"/>
      <c r="E2797" s="163"/>
      <c r="F2797" s="163"/>
      <c r="G2797" s="163"/>
      <c r="H2797" s="163"/>
      <c r="I2797" s="163"/>
      <c r="J2797" s="163"/>
    </row>
    <row r="2798" spans="1:10" x14ac:dyDescent="0.25">
      <c r="A2798" s="163"/>
      <c r="B2798" s="163"/>
      <c r="C2798" s="163"/>
      <c r="D2798" s="163"/>
      <c r="E2798" s="163"/>
      <c r="F2798" s="163"/>
      <c r="G2798" s="163"/>
      <c r="H2798" s="163"/>
      <c r="I2798" s="163"/>
      <c r="J2798" s="163"/>
    </row>
    <row r="2799" spans="1:10" x14ac:dyDescent="0.25">
      <c r="A2799" s="163"/>
      <c r="B2799" s="163"/>
      <c r="C2799" s="163"/>
      <c r="D2799" s="163"/>
      <c r="E2799" s="163"/>
      <c r="F2799" s="163"/>
      <c r="G2799" s="163"/>
      <c r="H2799" s="163"/>
      <c r="I2799" s="163"/>
      <c r="J2799" s="163"/>
    </row>
    <row r="2800" spans="1:10" x14ac:dyDescent="0.25">
      <c r="A2800" s="163"/>
      <c r="B2800" s="163"/>
      <c r="C2800" s="163"/>
      <c r="D2800" s="163"/>
      <c r="E2800" s="163"/>
      <c r="F2800" s="163"/>
      <c r="G2800" s="163"/>
      <c r="H2800" s="163"/>
      <c r="I2800" s="163"/>
      <c r="J2800" s="163"/>
    </row>
    <row r="2801" spans="1:10" x14ac:dyDescent="0.25">
      <c r="A2801" s="163"/>
      <c r="B2801" s="163"/>
      <c r="C2801" s="163"/>
      <c r="D2801" s="163"/>
      <c r="E2801" s="163"/>
      <c r="F2801" s="163"/>
      <c r="G2801" s="163"/>
      <c r="H2801" s="163"/>
      <c r="I2801" s="163"/>
      <c r="J2801" s="163"/>
    </row>
    <row r="2802" spans="1:10" x14ac:dyDescent="0.25">
      <c r="A2802" s="163"/>
      <c r="B2802" s="163"/>
      <c r="C2802" s="163"/>
      <c r="D2802" s="163"/>
      <c r="E2802" s="163"/>
      <c r="F2802" s="163"/>
      <c r="G2802" s="163"/>
      <c r="H2802" s="163"/>
      <c r="I2802" s="163"/>
      <c r="J2802" s="163"/>
    </row>
    <row r="2803" spans="1:10" x14ac:dyDescent="0.25">
      <c r="A2803" s="163"/>
      <c r="B2803" s="163"/>
      <c r="C2803" s="163"/>
      <c r="D2803" s="163"/>
      <c r="E2803" s="163"/>
      <c r="F2803" s="163"/>
      <c r="G2803" s="163"/>
      <c r="H2803" s="163"/>
      <c r="I2803" s="163"/>
      <c r="J2803" s="163"/>
    </row>
    <row r="2804" spans="1:10" x14ac:dyDescent="0.25">
      <c r="A2804" s="163"/>
      <c r="B2804" s="163"/>
      <c r="C2804" s="163"/>
      <c r="D2804" s="163"/>
      <c r="E2804" s="163"/>
      <c r="F2804" s="163"/>
      <c r="G2804" s="163"/>
      <c r="H2804" s="163"/>
      <c r="I2804" s="163"/>
      <c r="J2804" s="163"/>
    </row>
    <row r="2805" spans="1:10" x14ac:dyDescent="0.25">
      <c r="A2805" s="163"/>
      <c r="B2805" s="163"/>
      <c r="C2805" s="163"/>
      <c r="D2805" s="163"/>
      <c r="E2805" s="163"/>
      <c r="F2805" s="163"/>
      <c r="G2805" s="163"/>
      <c r="H2805" s="163"/>
      <c r="I2805" s="163"/>
      <c r="J2805" s="163"/>
    </row>
    <row r="2806" spans="1:10" x14ac:dyDescent="0.25">
      <c r="A2806" s="163"/>
      <c r="B2806" s="163"/>
      <c r="C2806" s="163"/>
      <c r="D2806" s="163"/>
      <c r="E2806" s="163"/>
      <c r="F2806" s="163"/>
      <c r="G2806" s="163"/>
      <c r="H2806" s="163"/>
      <c r="I2806" s="163"/>
      <c r="J2806" s="163"/>
    </row>
    <row r="2807" spans="1:10" x14ac:dyDescent="0.25">
      <c r="A2807" s="163"/>
      <c r="B2807" s="163"/>
      <c r="C2807" s="163"/>
      <c r="D2807" s="163"/>
      <c r="E2807" s="163"/>
      <c r="F2807" s="163"/>
      <c r="G2807" s="163"/>
      <c r="H2807" s="163"/>
      <c r="I2807" s="163"/>
      <c r="J2807" s="163"/>
    </row>
    <row r="2808" spans="1:10" x14ac:dyDescent="0.25">
      <c r="A2808" s="163"/>
      <c r="B2808" s="163"/>
      <c r="C2808" s="163"/>
      <c r="D2808" s="163"/>
      <c r="E2808" s="163"/>
      <c r="F2808" s="163"/>
      <c r="G2808" s="163"/>
      <c r="H2808" s="163"/>
      <c r="I2808" s="163"/>
      <c r="J2808" s="163"/>
    </row>
    <row r="2809" spans="1:10" x14ac:dyDescent="0.25">
      <c r="A2809" s="163"/>
      <c r="B2809" s="163"/>
      <c r="C2809" s="163"/>
      <c r="D2809" s="163"/>
      <c r="E2809" s="163"/>
      <c r="F2809" s="163"/>
      <c r="G2809" s="163"/>
      <c r="H2809" s="163"/>
      <c r="I2809" s="163"/>
      <c r="J2809" s="163"/>
    </row>
    <row r="2810" spans="1:10" x14ac:dyDescent="0.25">
      <c r="A2810" s="163"/>
      <c r="B2810" s="163"/>
      <c r="C2810" s="163"/>
      <c r="D2810" s="163"/>
      <c r="E2810" s="163"/>
      <c r="F2810" s="163"/>
      <c r="G2810" s="163"/>
      <c r="H2810" s="163"/>
      <c r="I2810" s="163"/>
      <c r="J2810" s="163"/>
    </row>
    <row r="2811" spans="1:10" x14ac:dyDescent="0.25">
      <c r="A2811" s="163"/>
      <c r="B2811" s="163"/>
      <c r="C2811" s="163"/>
      <c r="D2811" s="163"/>
      <c r="E2811" s="163"/>
      <c r="F2811" s="163"/>
      <c r="G2811" s="163"/>
      <c r="H2811" s="163"/>
      <c r="I2811" s="163"/>
      <c r="J2811" s="163"/>
    </row>
    <row r="2812" spans="1:10" x14ac:dyDescent="0.25">
      <c r="A2812" s="163"/>
      <c r="B2812" s="163"/>
      <c r="C2812" s="163"/>
      <c r="D2812" s="163"/>
      <c r="E2812" s="163"/>
      <c r="F2812" s="163"/>
      <c r="G2812" s="163"/>
      <c r="H2812" s="163"/>
      <c r="I2812" s="163"/>
      <c r="J2812" s="163"/>
    </row>
    <row r="2813" spans="1:10" x14ac:dyDescent="0.25">
      <c r="A2813" s="163"/>
      <c r="B2813" s="163"/>
      <c r="C2813" s="163"/>
      <c r="D2813" s="163"/>
      <c r="E2813" s="163"/>
      <c r="F2813" s="163"/>
      <c r="G2813" s="163"/>
      <c r="H2813" s="163"/>
      <c r="I2813" s="163"/>
      <c r="J2813" s="163"/>
    </row>
    <row r="2814" spans="1:10" x14ac:dyDescent="0.25">
      <c r="A2814" s="163"/>
      <c r="B2814" s="163"/>
      <c r="C2814" s="163"/>
      <c r="D2814" s="163"/>
      <c r="E2814" s="163"/>
      <c r="F2814" s="163"/>
      <c r="G2814" s="163"/>
      <c r="H2814" s="163"/>
      <c r="I2814" s="163"/>
      <c r="J2814" s="163"/>
    </row>
    <row r="2815" spans="1:10" x14ac:dyDescent="0.25">
      <c r="A2815" s="163"/>
      <c r="B2815" s="163"/>
      <c r="C2815" s="163"/>
      <c r="D2815" s="163"/>
      <c r="E2815" s="163"/>
      <c r="F2815" s="163"/>
      <c r="G2815" s="163"/>
      <c r="H2815" s="163"/>
      <c r="I2815" s="163"/>
      <c r="J2815" s="163"/>
    </row>
    <row r="2816" spans="1:10" x14ac:dyDescent="0.25">
      <c r="A2816" s="163"/>
      <c r="B2816" s="163"/>
      <c r="C2816" s="163"/>
      <c r="D2816" s="163"/>
      <c r="E2816" s="163"/>
      <c r="F2816" s="163"/>
      <c r="G2816" s="163"/>
      <c r="H2816" s="163"/>
      <c r="I2816" s="163"/>
      <c r="J2816" s="163"/>
    </row>
    <row r="2817" spans="1:10" x14ac:dyDescent="0.25">
      <c r="A2817" s="163"/>
      <c r="B2817" s="163"/>
      <c r="C2817" s="163"/>
      <c r="D2817" s="163"/>
      <c r="E2817" s="163"/>
      <c r="F2817" s="163"/>
      <c r="G2817" s="163"/>
      <c r="H2817" s="163"/>
      <c r="I2817" s="163"/>
      <c r="J2817" s="163"/>
    </row>
    <row r="2818" spans="1:10" x14ac:dyDescent="0.25">
      <c r="A2818" s="163"/>
      <c r="B2818" s="163"/>
      <c r="C2818" s="163"/>
      <c r="D2818" s="163"/>
      <c r="E2818" s="163"/>
      <c r="F2818" s="163"/>
      <c r="G2818" s="163"/>
      <c r="H2818" s="163"/>
      <c r="I2818" s="163"/>
      <c r="J2818" s="163"/>
    </row>
    <row r="2819" spans="1:10" x14ac:dyDescent="0.25">
      <c r="A2819" s="163"/>
      <c r="B2819" s="163"/>
      <c r="C2819" s="163"/>
      <c r="D2819" s="163"/>
      <c r="E2819" s="163"/>
      <c r="F2819" s="163"/>
      <c r="G2819" s="163"/>
      <c r="H2819" s="163"/>
      <c r="I2819" s="163"/>
      <c r="J2819" s="163"/>
    </row>
    <row r="2820" spans="1:10" x14ac:dyDescent="0.25">
      <c r="A2820" s="163"/>
      <c r="B2820" s="163"/>
      <c r="C2820" s="163"/>
      <c r="D2820" s="163"/>
      <c r="E2820" s="163"/>
      <c r="F2820" s="163"/>
      <c r="G2820" s="163"/>
      <c r="H2820" s="163"/>
      <c r="I2820" s="163"/>
      <c r="J2820" s="163"/>
    </row>
    <row r="2821" spans="1:10" x14ac:dyDescent="0.25">
      <c r="A2821" s="163"/>
      <c r="B2821" s="163"/>
      <c r="C2821" s="163"/>
      <c r="D2821" s="163"/>
      <c r="E2821" s="163"/>
      <c r="F2821" s="163"/>
      <c r="G2821" s="163"/>
      <c r="H2821" s="163"/>
      <c r="I2821" s="163"/>
      <c r="J2821" s="163"/>
    </row>
    <row r="2822" spans="1:10" x14ac:dyDescent="0.25">
      <c r="A2822" s="163"/>
      <c r="B2822" s="163"/>
      <c r="C2822" s="163"/>
      <c r="D2822" s="163"/>
      <c r="E2822" s="163"/>
      <c r="F2822" s="163"/>
      <c r="G2822" s="163"/>
      <c r="H2822" s="163"/>
      <c r="I2822" s="163"/>
      <c r="J2822" s="163"/>
    </row>
    <row r="2823" spans="1:10" x14ac:dyDescent="0.25">
      <c r="A2823" s="163"/>
      <c r="B2823" s="163"/>
      <c r="C2823" s="163"/>
      <c r="D2823" s="163"/>
      <c r="E2823" s="163"/>
      <c r="F2823" s="163"/>
      <c r="G2823" s="163"/>
      <c r="H2823" s="163"/>
      <c r="I2823" s="163"/>
      <c r="J2823" s="163"/>
    </row>
    <row r="2824" spans="1:10" x14ac:dyDescent="0.25">
      <c r="A2824" s="163"/>
      <c r="B2824" s="163"/>
      <c r="C2824" s="163"/>
      <c r="D2824" s="163"/>
      <c r="E2824" s="163"/>
      <c r="F2824" s="163"/>
      <c r="G2824" s="163"/>
      <c r="H2824" s="163"/>
      <c r="I2824" s="163"/>
      <c r="J2824" s="163"/>
    </row>
    <row r="2825" spans="1:10" x14ac:dyDescent="0.25">
      <c r="A2825" s="163"/>
      <c r="B2825" s="163"/>
      <c r="C2825" s="163"/>
      <c r="D2825" s="163"/>
      <c r="E2825" s="163"/>
      <c r="F2825" s="163"/>
      <c r="G2825" s="163"/>
      <c r="H2825" s="163"/>
      <c r="I2825" s="163"/>
      <c r="J2825" s="163"/>
    </row>
    <row r="2826" spans="1:10" x14ac:dyDescent="0.25">
      <c r="A2826" s="163"/>
      <c r="B2826" s="163"/>
      <c r="C2826" s="163"/>
      <c r="D2826" s="163"/>
      <c r="E2826" s="163"/>
      <c r="F2826" s="163"/>
      <c r="G2826" s="163"/>
      <c r="H2826" s="163"/>
      <c r="I2826" s="163"/>
      <c r="J2826" s="163"/>
    </row>
    <row r="2827" spans="1:10" x14ac:dyDescent="0.25">
      <c r="A2827" s="163"/>
      <c r="B2827" s="163"/>
      <c r="C2827" s="163"/>
      <c r="D2827" s="163"/>
      <c r="E2827" s="163"/>
      <c r="F2827" s="163"/>
      <c r="G2827" s="163"/>
      <c r="H2827" s="163"/>
      <c r="I2827" s="163"/>
      <c r="J2827" s="163"/>
    </row>
    <row r="2828" spans="1:10" x14ac:dyDescent="0.25">
      <c r="A2828" s="163"/>
      <c r="B2828" s="163"/>
      <c r="C2828" s="163"/>
      <c r="D2828" s="163"/>
      <c r="E2828" s="163"/>
      <c r="F2828" s="163"/>
      <c r="G2828" s="163"/>
      <c r="H2828" s="163"/>
      <c r="I2828" s="163"/>
      <c r="J2828" s="163"/>
    </row>
    <row r="2829" spans="1:10" x14ac:dyDescent="0.25">
      <c r="A2829" s="163"/>
      <c r="B2829" s="163"/>
      <c r="C2829" s="163"/>
      <c r="D2829" s="163"/>
      <c r="E2829" s="163"/>
      <c r="F2829" s="163"/>
      <c r="G2829" s="163"/>
      <c r="H2829" s="163"/>
      <c r="I2829" s="163"/>
      <c r="J2829" s="163"/>
    </row>
    <row r="2830" spans="1:10" x14ac:dyDescent="0.25">
      <c r="A2830" s="163"/>
      <c r="B2830" s="163"/>
      <c r="C2830" s="163"/>
      <c r="D2830" s="163"/>
      <c r="E2830" s="163"/>
      <c r="F2830" s="163"/>
      <c r="G2830" s="163"/>
      <c r="H2830" s="163"/>
      <c r="I2830" s="163"/>
      <c r="J2830" s="163"/>
    </row>
    <row r="2831" spans="1:10" x14ac:dyDescent="0.25">
      <c r="A2831" s="163"/>
      <c r="B2831" s="163"/>
      <c r="C2831" s="163"/>
      <c r="D2831" s="163"/>
      <c r="E2831" s="163"/>
      <c r="F2831" s="163"/>
      <c r="G2831" s="163"/>
      <c r="H2831" s="163"/>
      <c r="I2831" s="163"/>
      <c r="J2831" s="163"/>
    </row>
    <row r="2832" spans="1:10" x14ac:dyDescent="0.25">
      <c r="A2832" s="163"/>
      <c r="B2832" s="163"/>
      <c r="C2832" s="163"/>
      <c r="D2832" s="163"/>
      <c r="E2832" s="163"/>
      <c r="F2832" s="163"/>
      <c r="G2832" s="163"/>
      <c r="H2832" s="163"/>
      <c r="I2832" s="163"/>
      <c r="J2832" s="163"/>
    </row>
    <row r="2833" spans="1:10" x14ac:dyDescent="0.25">
      <c r="A2833" s="163"/>
      <c r="B2833" s="163"/>
      <c r="C2833" s="163"/>
      <c r="D2833" s="163"/>
      <c r="E2833" s="163"/>
      <c r="F2833" s="163"/>
      <c r="G2833" s="163"/>
      <c r="H2833" s="163"/>
      <c r="I2833" s="163"/>
      <c r="J2833" s="163"/>
    </row>
    <row r="2834" spans="1:10" x14ac:dyDescent="0.25">
      <c r="A2834" s="163"/>
      <c r="B2834" s="163"/>
      <c r="C2834" s="163"/>
      <c r="D2834" s="163"/>
      <c r="E2834" s="163"/>
      <c r="F2834" s="163"/>
      <c r="G2834" s="163"/>
      <c r="H2834" s="163"/>
      <c r="I2834" s="163"/>
      <c r="J2834" s="163"/>
    </row>
    <row r="2835" spans="1:10" x14ac:dyDescent="0.25">
      <c r="A2835" s="163"/>
      <c r="B2835" s="163"/>
      <c r="C2835" s="163"/>
      <c r="D2835" s="163"/>
      <c r="E2835" s="163"/>
      <c r="F2835" s="163"/>
      <c r="G2835" s="163"/>
      <c r="H2835" s="163"/>
      <c r="I2835" s="163"/>
      <c r="J2835" s="163"/>
    </row>
    <row r="2836" spans="1:10" x14ac:dyDescent="0.25">
      <c r="A2836" s="163"/>
      <c r="B2836" s="163"/>
      <c r="C2836" s="163"/>
      <c r="D2836" s="163"/>
      <c r="E2836" s="163"/>
      <c r="F2836" s="163"/>
      <c r="G2836" s="163"/>
      <c r="H2836" s="163"/>
      <c r="I2836" s="163"/>
      <c r="J2836" s="163"/>
    </row>
    <row r="2837" spans="1:10" x14ac:dyDescent="0.25">
      <c r="A2837" s="163"/>
      <c r="B2837" s="163"/>
      <c r="C2837" s="163"/>
      <c r="D2837" s="163"/>
      <c r="E2837" s="163"/>
      <c r="F2837" s="163"/>
      <c r="G2837" s="163"/>
      <c r="H2837" s="163"/>
      <c r="I2837" s="163"/>
      <c r="J2837" s="163"/>
    </row>
    <row r="2838" spans="1:10" x14ac:dyDescent="0.25">
      <c r="A2838" s="163"/>
      <c r="B2838" s="163"/>
      <c r="C2838" s="163"/>
      <c r="D2838" s="163"/>
      <c r="E2838" s="163"/>
      <c r="F2838" s="163"/>
      <c r="G2838" s="163"/>
      <c r="H2838" s="163"/>
      <c r="I2838" s="163"/>
      <c r="J2838" s="163"/>
    </row>
    <row r="2839" spans="1:10" x14ac:dyDescent="0.25">
      <c r="A2839" s="163"/>
      <c r="B2839" s="163"/>
      <c r="C2839" s="163"/>
      <c r="D2839" s="163"/>
      <c r="E2839" s="163"/>
      <c r="F2839" s="163"/>
      <c r="G2839" s="163"/>
      <c r="H2839" s="163"/>
      <c r="I2839" s="163"/>
      <c r="J2839" s="163"/>
    </row>
    <row r="2840" spans="1:10" x14ac:dyDescent="0.25">
      <c r="A2840" s="163"/>
      <c r="B2840" s="163"/>
      <c r="C2840" s="163"/>
      <c r="D2840" s="163"/>
      <c r="E2840" s="163"/>
      <c r="F2840" s="163"/>
      <c r="G2840" s="163"/>
      <c r="H2840" s="163"/>
      <c r="I2840" s="163"/>
      <c r="J2840" s="163"/>
    </row>
    <row r="2841" spans="1:10" x14ac:dyDescent="0.25">
      <c r="A2841" s="163"/>
      <c r="B2841" s="163"/>
      <c r="C2841" s="163"/>
      <c r="D2841" s="163"/>
      <c r="E2841" s="163"/>
      <c r="F2841" s="163"/>
      <c r="G2841" s="163"/>
      <c r="H2841" s="163"/>
      <c r="I2841" s="163"/>
      <c r="J2841" s="163"/>
    </row>
    <row r="2842" spans="1:10" x14ac:dyDescent="0.25">
      <c r="A2842" s="163"/>
      <c r="B2842" s="163"/>
      <c r="C2842" s="163"/>
      <c r="D2842" s="163"/>
      <c r="E2842" s="163"/>
      <c r="F2842" s="163"/>
      <c r="G2842" s="163"/>
      <c r="H2842" s="163"/>
      <c r="I2842" s="163"/>
      <c r="J2842" s="163"/>
    </row>
    <row r="2843" spans="1:10" x14ac:dyDescent="0.25">
      <c r="A2843" s="163"/>
      <c r="B2843" s="163"/>
      <c r="C2843" s="163"/>
      <c r="D2843" s="163"/>
      <c r="E2843" s="163"/>
      <c r="F2843" s="163"/>
      <c r="G2843" s="163"/>
      <c r="H2843" s="163"/>
      <c r="I2843" s="163"/>
      <c r="J2843" s="163"/>
    </row>
    <row r="2844" spans="1:10" x14ac:dyDescent="0.25">
      <c r="A2844" s="163"/>
      <c r="B2844" s="163"/>
      <c r="C2844" s="163"/>
      <c r="D2844" s="163"/>
      <c r="E2844" s="163"/>
      <c r="F2844" s="163"/>
      <c r="G2844" s="163"/>
      <c r="H2844" s="163"/>
      <c r="I2844" s="163"/>
      <c r="J2844" s="163"/>
    </row>
    <row r="2845" spans="1:10" x14ac:dyDescent="0.25">
      <c r="A2845" s="163"/>
      <c r="B2845" s="163"/>
      <c r="C2845" s="163"/>
      <c r="D2845" s="163"/>
      <c r="E2845" s="163"/>
      <c r="F2845" s="163"/>
      <c r="G2845" s="163"/>
      <c r="H2845" s="163"/>
      <c r="I2845" s="163"/>
      <c r="J2845" s="163"/>
    </row>
    <row r="2846" spans="1:10" x14ac:dyDescent="0.25">
      <c r="A2846" s="163"/>
      <c r="B2846" s="163"/>
      <c r="C2846" s="163"/>
      <c r="D2846" s="163"/>
      <c r="E2846" s="163"/>
      <c r="F2846" s="163"/>
      <c r="G2846" s="163"/>
      <c r="H2846" s="163"/>
      <c r="I2846" s="163"/>
      <c r="J2846" s="163"/>
    </row>
    <row r="2847" spans="1:10" x14ac:dyDescent="0.25">
      <c r="A2847" s="163"/>
      <c r="B2847" s="163"/>
      <c r="C2847" s="163"/>
      <c r="D2847" s="163"/>
      <c r="E2847" s="163"/>
      <c r="F2847" s="163"/>
      <c r="G2847" s="163"/>
      <c r="H2847" s="163"/>
      <c r="I2847" s="163"/>
      <c r="J2847" s="163"/>
    </row>
    <row r="2848" spans="1:10" x14ac:dyDescent="0.25">
      <c r="A2848" s="163"/>
      <c r="B2848" s="163"/>
      <c r="C2848" s="163"/>
      <c r="D2848" s="163"/>
      <c r="E2848" s="163"/>
      <c r="F2848" s="163"/>
      <c r="G2848" s="163"/>
      <c r="H2848" s="163"/>
      <c r="I2848" s="163"/>
      <c r="J2848" s="163"/>
    </row>
    <row r="2849" spans="1:10" x14ac:dyDescent="0.25">
      <c r="A2849" s="163"/>
      <c r="B2849" s="163"/>
      <c r="C2849" s="163"/>
      <c r="D2849" s="163"/>
      <c r="E2849" s="163"/>
      <c r="F2849" s="163"/>
      <c r="G2849" s="163"/>
      <c r="H2849" s="163"/>
      <c r="I2849" s="163"/>
      <c r="J2849" s="163"/>
    </row>
    <row r="2850" spans="1:10" x14ac:dyDescent="0.25">
      <c r="A2850" s="163"/>
      <c r="B2850" s="163"/>
      <c r="C2850" s="163"/>
      <c r="D2850" s="163"/>
      <c r="E2850" s="163"/>
      <c r="F2850" s="163"/>
      <c r="G2850" s="163"/>
      <c r="H2850" s="163"/>
      <c r="I2850" s="163"/>
      <c r="J2850" s="163"/>
    </row>
    <row r="2851" spans="1:10" x14ac:dyDescent="0.25">
      <c r="A2851" s="163"/>
      <c r="B2851" s="163"/>
      <c r="C2851" s="163"/>
      <c r="D2851" s="163"/>
      <c r="E2851" s="163"/>
      <c r="F2851" s="163"/>
      <c r="G2851" s="163"/>
      <c r="H2851" s="163"/>
      <c r="I2851" s="163"/>
      <c r="J2851" s="163"/>
    </row>
    <row r="2852" spans="1:10" x14ac:dyDescent="0.25">
      <c r="A2852" s="163"/>
      <c r="B2852" s="163"/>
      <c r="C2852" s="163"/>
      <c r="D2852" s="163"/>
      <c r="E2852" s="163"/>
      <c r="F2852" s="163"/>
      <c r="G2852" s="163"/>
      <c r="H2852" s="163"/>
      <c r="I2852" s="163"/>
      <c r="J2852" s="163"/>
    </row>
    <row r="2853" spans="1:10" x14ac:dyDescent="0.25">
      <c r="A2853" s="163"/>
      <c r="B2853" s="163"/>
      <c r="C2853" s="163"/>
      <c r="D2853" s="163"/>
      <c r="E2853" s="163"/>
      <c r="F2853" s="163"/>
      <c r="G2853" s="163"/>
      <c r="H2853" s="163"/>
      <c r="I2853" s="163"/>
      <c r="J2853" s="163"/>
    </row>
    <row r="2854" spans="1:10" x14ac:dyDescent="0.25">
      <c r="A2854" s="163"/>
      <c r="B2854" s="163"/>
      <c r="C2854" s="163"/>
      <c r="D2854" s="163"/>
      <c r="E2854" s="163"/>
      <c r="F2854" s="163"/>
      <c r="G2854" s="163"/>
      <c r="H2854" s="163"/>
      <c r="I2854" s="163"/>
      <c r="J2854" s="163"/>
    </row>
    <row r="2855" spans="1:10" x14ac:dyDescent="0.25">
      <c r="A2855" s="163"/>
      <c r="B2855" s="163"/>
      <c r="C2855" s="163"/>
      <c r="D2855" s="163"/>
      <c r="E2855" s="163"/>
      <c r="F2855" s="163"/>
      <c r="G2855" s="163"/>
      <c r="H2855" s="163"/>
      <c r="I2855" s="163"/>
      <c r="J2855" s="163"/>
    </row>
    <row r="2856" spans="1:10" x14ac:dyDescent="0.25">
      <c r="A2856" s="163"/>
      <c r="B2856" s="163"/>
      <c r="C2856" s="163"/>
      <c r="D2856" s="163"/>
      <c r="E2856" s="163"/>
      <c r="F2856" s="163"/>
      <c r="G2856" s="163"/>
      <c r="H2856" s="163"/>
      <c r="I2856" s="163"/>
      <c r="J2856" s="163"/>
    </row>
    <row r="2857" spans="1:10" x14ac:dyDescent="0.25">
      <c r="A2857" s="163"/>
      <c r="B2857" s="163"/>
      <c r="C2857" s="163"/>
      <c r="D2857" s="163"/>
      <c r="E2857" s="163"/>
      <c r="F2857" s="163"/>
      <c r="G2857" s="163"/>
      <c r="H2857" s="163"/>
      <c r="I2857" s="163"/>
      <c r="J2857" s="163"/>
    </row>
    <row r="2858" spans="1:10" x14ac:dyDescent="0.25">
      <c r="A2858" s="163"/>
      <c r="B2858" s="163"/>
      <c r="C2858" s="163"/>
      <c r="D2858" s="163"/>
      <c r="E2858" s="163"/>
      <c r="F2858" s="163"/>
      <c r="G2858" s="163"/>
      <c r="H2858" s="163"/>
      <c r="I2858" s="163"/>
      <c r="J2858" s="163"/>
    </row>
    <row r="2859" spans="1:10" x14ac:dyDescent="0.25">
      <c r="A2859" s="163"/>
      <c r="B2859" s="163"/>
      <c r="C2859" s="163"/>
      <c r="D2859" s="163"/>
      <c r="E2859" s="163"/>
      <c r="F2859" s="163"/>
      <c r="G2859" s="163"/>
      <c r="H2859" s="163"/>
      <c r="I2859" s="163"/>
      <c r="J2859" s="163"/>
    </row>
    <row r="2860" spans="1:10" x14ac:dyDescent="0.25">
      <c r="A2860" s="163"/>
      <c r="B2860" s="163"/>
      <c r="C2860" s="163"/>
      <c r="D2860" s="163"/>
      <c r="E2860" s="163"/>
      <c r="F2860" s="163"/>
      <c r="G2860" s="163"/>
      <c r="H2860" s="163"/>
      <c r="I2860" s="163"/>
      <c r="J2860" s="163"/>
    </row>
    <row r="2861" spans="1:10" x14ac:dyDescent="0.25">
      <c r="A2861" s="163"/>
      <c r="B2861" s="163"/>
      <c r="C2861" s="163"/>
      <c r="D2861" s="163"/>
      <c r="E2861" s="163"/>
      <c r="F2861" s="163"/>
      <c r="G2861" s="163"/>
      <c r="H2861" s="163"/>
      <c r="I2861" s="163"/>
      <c r="J2861" s="163"/>
    </row>
    <row r="2862" spans="1:10" x14ac:dyDescent="0.25">
      <c r="A2862" s="163"/>
      <c r="B2862" s="163"/>
      <c r="C2862" s="163"/>
      <c r="D2862" s="163"/>
      <c r="E2862" s="163"/>
      <c r="F2862" s="163"/>
      <c r="G2862" s="163"/>
      <c r="H2862" s="163"/>
      <c r="I2862" s="163"/>
      <c r="J2862" s="163"/>
    </row>
    <row r="2863" spans="1:10" x14ac:dyDescent="0.25">
      <c r="A2863" s="163"/>
      <c r="B2863" s="163"/>
      <c r="C2863" s="163"/>
      <c r="D2863" s="163"/>
      <c r="E2863" s="163"/>
      <c r="F2863" s="163"/>
      <c r="G2863" s="163"/>
      <c r="H2863" s="163"/>
      <c r="I2863" s="163"/>
      <c r="J2863" s="163"/>
    </row>
    <row r="2864" spans="1:10" x14ac:dyDescent="0.25">
      <c r="A2864" s="163"/>
      <c r="B2864" s="163"/>
      <c r="C2864" s="163"/>
      <c r="D2864" s="163"/>
      <c r="E2864" s="163"/>
      <c r="F2864" s="163"/>
      <c r="G2864" s="163"/>
      <c r="H2864" s="163"/>
      <c r="I2864" s="163"/>
      <c r="J2864" s="163"/>
    </row>
    <row r="2865" spans="1:10" x14ac:dyDescent="0.25">
      <c r="A2865" s="163"/>
      <c r="B2865" s="163"/>
      <c r="C2865" s="163"/>
      <c r="D2865" s="163"/>
      <c r="E2865" s="163"/>
      <c r="F2865" s="163"/>
      <c r="G2865" s="163"/>
      <c r="H2865" s="163"/>
      <c r="I2865" s="163"/>
      <c r="J2865" s="163"/>
    </row>
    <row r="2866" spans="1:10" x14ac:dyDescent="0.25">
      <c r="A2866" s="163"/>
      <c r="B2866" s="163"/>
      <c r="C2866" s="163"/>
      <c r="D2866" s="163"/>
      <c r="E2866" s="163"/>
      <c r="F2866" s="163"/>
      <c r="G2866" s="163"/>
      <c r="H2866" s="163"/>
      <c r="I2866" s="163"/>
      <c r="J2866" s="163"/>
    </row>
    <row r="2867" spans="1:10" x14ac:dyDescent="0.25">
      <c r="A2867" s="163"/>
      <c r="B2867" s="163"/>
      <c r="C2867" s="163"/>
      <c r="D2867" s="163"/>
      <c r="E2867" s="163"/>
      <c r="F2867" s="163"/>
      <c r="G2867" s="163"/>
      <c r="H2867" s="163"/>
      <c r="I2867" s="163"/>
      <c r="J2867" s="163"/>
    </row>
    <row r="2868" spans="1:10" x14ac:dyDescent="0.25">
      <c r="A2868" s="163"/>
      <c r="B2868" s="163"/>
      <c r="C2868" s="163"/>
      <c r="D2868" s="163"/>
      <c r="E2868" s="163"/>
      <c r="F2868" s="163"/>
      <c r="G2868" s="163"/>
      <c r="H2868" s="163"/>
      <c r="I2868" s="163"/>
      <c r="J2868" s="163"/>
    </row>
    <row r="2869" spans="1:10" x14ac:dyDescent="0.25">
      <c r="A2869" s="163"/>
      <c r="B2869" s="163"/>
      <c r="C2869" s="163"/>
      <c r="D2869" s="163"/>
      <c r="E2869" s="163"/>
      <c r="F2869" s="163"/>
      <c r="G2869" s="163"/>
      <c r="H2869" s="163"/>
      <c r="I2869" s="163"/>
      <c r="J2869" s="163"/>
    </row>
    <row r="2870" spans="1:10" x14ac:dyDescent="0.25">
      <c r="A2870" s="163"/>
      <c r="B2870" s="163"/>
      <c r="C2870" s="163"/>
      <c r="D2870" s="163"/>
      <c r="E2870" s="163"/>
      <c r="F2870" s="163"/>
      <c r="G2870" s="163"/>
      <c r="H2870" s="163"/>
      <c r="I2870" s="163"/>
      <c r="J2870" s="163"/>
    </row>
    <row r="2871" spans="1:10" x14ac:dyDescent="0.25">
      <c r="A2871" s="163"/>
      <c r="B2871" s="163"/>
      <c r="C2871" s="163"/>
      <c r="D2871" s="163"/>
      <c r="E2871" s="163"/>
      <c r="F2871" s="163"/>
      <c r="G2871" s="163"/>
      <c r="H2871" s="163"/>
      <c r="I2871" s="163"/>
      <c r="J2871" s="163"/>
    </row>
    <row r="2872" spans="1:10" x14ac:dyDescent="0.25">
      <c r="A2872" s="163"/>
      <c r="B2872" s="163"/>
      <c r="C2872" s="163"/>
      <c r="D2872" s="163"/>
      <c r="E2872" s="163"/>
      <c r="F2872" s="163"/>
      <c r="G2872" s="163"/>
      <c r="H2872" s="163"/>
      <c r="I2872" s="163"/>
      <c r="J2872" s="163"/>
    </row>
    <row r="2873" spans="1:10" x14ac:dyDescent="0.25">
      <c r="A2873" s="163"/>
      <c r="B2873" s="163"/>
      <c r="C2873" s="163"/>
      <c r="D2873" s="163"/>
      <c r="E2873" s="163"/>
      <c r="F2873" s="163"/>
      <c r="G2873" s="163"/>
      <c r="H2873" s="163"/>
      <c r="I2873" s="163"/>
      <c r="J2873" s="163"/>
    </row>
    <row r="2874" spans="1:10" x14ac:dyDescent="0.25">
      <c r="A2874" s="163"/>
      <c r="B2874" s="163"/>
      <c r="C2874" s="163"/>
      <c r="D2874" s="163"/>
      <c r="E2874" s="163"/>
      <c r="F2874" s="163"/>
      <c r="G2874" s="163"/>
      <c r="H2874" s="163"/>
      <c r="I2874" s="163"/>
      <c r="J2874" s="163"/>
    </row>
    <row r="2875" spans="1:10" x14ac:dyDescent="0.25">
      <c r="A2875" s="163"/>
      <c r="B2875" s="163"/>
      <c r="C2875" s="163"/>
      <c r="D2875" s="163"/>
      <c r="E2875" s="163"/>
      <c r="F2875" s="163"/>
      <c r="G2875" s="163"/>
      <c r="H2875" s="163"/>
      <c r="I2875" s="163"/>
      <c r="J2875" s="163"/>
    </row>
    <row r="2876" spans="1:10" x14ac:dyDescent="0.25">
      <c r="A2876" s="163"/>
      <c r="B2876" s="163"/>
      <c r="C2876" s="163"/>
      <c r="D2876" s="163"/>
      <c r="E2876" s="163"/>
      <c r="F2876" s="163"/>
      <c r="G2876" s="163"/>
      <c r="H2876" s="163"/>
      <c r="I2876" s="163"/>
      <c r="J2876" s="163"/>
    </row>
    <row r="2877" spans="1:10" x14ac:dyDescent="0.25">
      <c r="A2877" s="163"/>
      <c r="B2877" s="163"/>
      <c r="C2877" s="163"/>
      <c r="D2877" s="163"/>
      <c r="E2877" s="163"/>
      <c r="F2877" s="163"/>
      <c r="G2877" s="163"/>
      <c r="H2877" s="163"/>
      <c r="I2877" s="163"/>
      <c r="J2877" s="163"/>
    </row>
    <row r="2878" spans="1:10" x14ac:dyDescent="0.25">
      <c r="A2878" s="163"/>
      <c r="B2878" s="163"/>
      <c r="C2878" s="163"/>
      <c r="D2878" s="163"/>
      <c r="E2878" s="163"/>
      <c r="F2878" s="163"/>
      <c r="G2878" s="163"/>
      <c r="H2878" s="163"/>
      <c r="I2878" s="163"/>
      <c r="J2878" s="163"/>
    </row>
    <row r="2879" spans="1:10" x14ac:dyDescent="0.25">
      <c r="A2879" s="163"/>
      <c r="B2879" s="163"/>
      <c r="C2879" s="163"/>
      <c r="D2879" s="163"/>
      <c r="E2879" s="163"/>
      <c r="F2879" s="163"/>
      <c r="G2879" s="163"/>
      <c r="H2879" s="163"/>
      <c r="I2879" s="163"/>
      <c r="J2879" s="163"/>
    </row>
    <row r="2880" spans="1:10" x14ac:dyDescent="0.25">
      <c r="A2880" s="163"/>
      <c r="B2880" s="163"/>
      <c r="C2880" s="163"/>
      <c r="D2880" s="163"/>
      <c r="E2880" s="163"/>
      <c r="F2880" s="163"/>
      <c r="G2880" s="163"/>
      <c r="H2880" s="163"/>
      <c r="I2880" s="163"/>
      <c r="J2880" s="163"/>
    </row>
    <row r="2881" spans="1:10" x14ac:dyDescent="0.25">
      <c r="A2881" s="163"/>
      <c r="B2881" s="163"/>
      <c r="C2881" s="163"/>
      <c r="D2881" s="163"/>
      <c r="E2881" s="163"/>
      <c r="F2881" s="163"/>
      <c r="G2881" s="163"/>
      <c r="H2881" s="163"/>
      <c r="I2881" s="163"/>
      <c r="J2881" s="163"/>
    </row>
    <row r="2882" spans="1:10" x14ac:dyDescent="0.25">
      <c r="A2882" s="163"/>
      <c r="B2882" s="163"/>
      <c r="C2882" s="163"/>
      <c r="D2882" s="163"/>
      <c r="E2882" s="163"/>
      <c r="F2882" s="163"/>
      <c r="G2882" s="163"/>
      <c r="H2882" s="163"/>
      <c r="I2882" s="163"/>
      <c r="J2882" s="163"/>
    </row>
    <row r="2883" spans="1:10" x14ac:dyDescent="0.25">
      <c r="A2883" s="163"/>
      <c r="B2883" s="163"/>
      <c r="C2883" s="163"/>
      <c r="D2883" s="163"/>
      <c r="E2883" s="163"/>
      <c r="F2883" s="163"/>
      <c r="G2883" s="163"/>
      <c r="H2883" s="163"/>
      <c r="I2883" s="163"/>
      <c r="J2883" s="163"/>
    </row>
    <row r="2884" spans="1:10" x14ac:dyDescent="0.25">
      <c r="A2884" s="163"/>
      <c r="B2884" s="163"/>
      <c r="C2884" s="163"/>
      <c r="D2884" s="163"/>
      <c r="E2884" s="163"/>
      <c r="F2884" s="163"/>
      <c r="G2884" s="163"/>
      <c r="H2884" s="163"/>
      <c r="I2884" s="163"/>
      <c r="J2884" s="163"/>
    </row>
    <row r="2885" spans="1:10" x14ac:dyDescent="0.25">
      <c r="A2885" s="163"/>
      <c r="B2885" s="163"/>
      <c r="C2885" s="163"/>
      <c r="D2885" s="163"/>
      <c r="E2885" s="163"/>
      <c r="F2885" s="163"/>
      <c r="G2885" s="163"/>
      <c r="H2885" s="163"/>
      <c r="I2885" s="163"/>
      <c r="J2885" s="163"/>
    </row>
    <row r="2886" spans="1:10" x14ac:dyDescent="0.25">
      <c r="A2886" s="163"/>
      <c r="B2886" s="163"/>
      <c r="C2886" s="163"/>
      <c r="D2886" s="163"/>
      <c r="E2886" s="163"/>
      <c r="F2886" s="163"/>
      <c r="G2886" s="163"/>
      <c r="H2886" s="163"/>
      <c r="I2886" s="163"/>
      <c r="J2886" s="163"/>
    </row>
    <row r="2887" spans="1:10" x14ac:dyDescent="0.25">
      <c r="A2887" s="163"/>
      <c r="B2887" s="163"/>
      <c r="C2887" s="163"/>
      <c r="D2887" s="163"/>
      <c r="E2887" s="163"/>
      <c r="F2887" s="163"/>
      <c r="G2887" s="163"/>
      <c r="H2887" s="163"/>
      <c r="I2887" s="163"/>
      <c r="J2887" s="163"/>
    </row>
    <row r="2888" spans="1:10" x14ac:dyDescent="0.25">
      <c r="A2888" s="163"/>
      <c r="B2888" s="163"/>
      <c r="C2888" s="163"/>
      <c r="D2888" s="163"/>
      <c r="E2888" s="163"/>
      <c r="F2888" s="163"/>
      <c r="G2888" s="163"/>
      <c r="H2888" s="163"/>
      <c r="I2888" s="163"/>
      <c r="J2888" s="163"/>
    </row>
    <row r="2889" spans="1:10" x14ac:dyDescent="0.25">
      <c r="A2889" s="163"/>
      <c r="B2889" s="163"/>
      <c r="C2889" s="163"/>
      <c r="D2889" s="163"/>
      <c r="E2889" s="163"/>
      <c r="F2889" s="163"/>
      <c r="G2889" s="163"/>
      <c r="H2889" s="163"/>
      <c r="I2889" s="163"/>
      <c r="J2889" s="163"/>
    </row>
    <row r="2890" spans="1:10" x14ac:dyDescent="0.25">
      <c r="A2890" s="163"/>
      <c r="B2890" s="163"/>
      <c r="C2890" s="163"/>
      <c r="D2890" s="163"/>
      <c r="E2890" s="163"/>
      <c r="F2890" s="163"/>
      <c r="G2890" s="163"/>
      <c r="H2890" s="163"/>
      <c r="I2890" s="163"/>
      <c r="J2890" s="163"/>
    </row>
    <row r="2891" spans="1:10" x14ac:dyDescent="0.25">
      <c r="A2891" s="163"/>
      <c r="B2891" s="163"/>
      <c r="C2891" s="163"/>
      <c r="D2891" s="163"/>
      <c r="E2891" s="163"/>
      <c r="F2891" s="163"/>
      <c r="G2891" s="163"/>
      <c r="H2891" s="163"/>
      <c r="I2891" s="163"/>
      <c r="J2891" s="163"/>
    </row>
    <row r="2892" spans="1:10" x14ac:dyDescent="0.25">
      <c r="A2892" s="163"/>
      <c r="B2892" s="163"/>
      <c r="C2892" s="163"/>
      <c r="D2892" s="163"/>
      <c r="E2892" s="163"/>
      <c r="F2892" s="163"/>
      <c r="G2892" s="163"/>
      <c r="H2892" s="163"/>
      <c r="I2892" s="163"/>
      <c r="J2892" s="163"/>
    </row>
    <row r="2893" spans="1:10" x14ac:dyDescent="0.25">
      <c r="A2893" s="163"/>
      <c r="B2893" s="163"/>
      <c r="C2893" s="163"/>
      <c r="D2893" s="163"/>
      <c r="E2893" s="163"/>
      <c r="F2893" s="163"/>
      <c r="G2893" s="163"/>
      <c r="H2893" s="163"/>
      <c r="I2893" s="163"/>
      <c r="J2893" s="163"/>
    </row>
    <row r="2894" spans="1:10" x14ac:dyDescent="0.25">
      <c r="A2894" s="163"/>
      <c r="B2894" s="163"/>
      <c r="C2894" s="163"/>
      <c r="D2894" s="163"/>
      <c r="E2894" s="163"/>
      <c r="F2894" s="163"/>
      <c r="G2894" s="163"/>
      <c r="H2894" s="163"/>
      <c r="I2894" s="163"/>
      <c r="J2894" s="163"/>
    </row>
    <row r="2895" spans="1:10" x14ac:dyDescent="0.25">
      <c r="A2895" s="163"/>
      <c r="B2895" s="163"/>
      <c r="C2895" s="163"/>
      <c r="D2895" s="163"/>
      <c r="E2895" s="163"/>
      <c r="F2895" s="163"/>
      <c r="G2895" s="163"/>
      <c r="H2895" s="163"/>
      <c r="I2895" s="163"/>
      <c r="J2895" s="163"/>
    </row>
    <row r="2896" spans="1:10" x14ac:dyDescent="0.25">
      <c r="A2896" s="163"/>
      <c r="B2896" s="163"/>
      <c r="C2896" s="163"/>
      <c r="D2896" s="163"/>
      <c r="E2896" s="163"/>
      <c r="F2896" s="163"/>
      <c r="G2896" s="163"/>
      <c r="H2896" s="163"/>
      <c r="I2896" s="163"/>
      <c r="J2896" s="163"/>
    </row>
    <row r="2897" spans="1:10" x14ac:dyDescent="0.25">
      <c r="A2897" s="163"/>
      <c r="B2897" s="163"/>
      <c r="C2897" s="163"/>
      <c r="D2897" s="163"/>
      <c r="E2897" s="163"/>
      <c r="F2897" s="163"/>
      <c r="G2897" s="163"/>
      <c r="H2897" s="163"/>
      <c r="I2897" s="163"/>
      <c r="J2897" s="163"/>
    </row>
    <row r="2898" spans="1:10" x14ac:dyDescent="0.25">
      <c r="A2898" s="163"/>
      <c r="B2898" s="163"/>
      <c r="C2898" s="163"/>
      <c r="D2898" s="163"/>
      <c r="E2898" s="163"/>
      <c r="F2898" s="163"/>
      <c r="G2898" s="163"/>
      <c r="H2898" s="163"/>
      <c r="I2898" s="163"/>
      <c r="J2898" s="163"/>
    </row>
    <row r="2899" spans="1:10" x14ac:dyDescent="0.25">
      <c r="A2899" s="163"/>
      <c r="B2899" s="163"/>
      <c r="C2899" s="163"/>
      <c r="D2899" s="163"/>
      <c r="E2899" s="163"/>
      <c r="F2899" s="163"/>
      <c r="G2899" s="163"/>
      <c r="H2899" s="163"/>
      <c r="I2899" s="163"/>
      <c r="J2899" s="163"/>
    </row>
    <row r="2900" spans="1:10" x14ac:dyDescent="0.25">
      <c r="A2900" s="163"/>
      <c r="B2900" s="163"/>
      <c r="C2900" s="163"/>
      <c r="D2900" s="163"/>
      <c r="E2900" s="163"/>
      <c r="F2900" s="163"/>
      <c r="G2900" s="163"/>
      <c r="H2900" s="163"/>
      <c r="I2900" s="163"/>
      <c r="J2900" s="163"/>
    </row>
    <row r="2901" spans="1:10" x14ac:dyDescent="0.25">
      <c r="A2901" s="163"/>
      <c r="B2901" s="163"/>
      <c r="C2901" s="163"/>
      <c r="D2901" s="163"/>
      <c r="E2901" s="163"/>
      <c r="F2901" s="163"/>
      <c r="G2901" s="163"/>
      <c r="H2901" s="163"/>
      <c r="I2901" s="163"/>
      <c r="J2901" s="163"/>
    </row>
    <row r="2902" spans="1:10" x14ac:dyDescent="0.25">
      <c r="A2902" s="163"/>
      <c r="B2902" s="163"/>
      <c r="C2902" s="163"/>
      <c r="D2902" s="163"/>
      <c r="E2902" s="163"/>
      <c r="F2902" s="163"/>
      <c r="G2902" s="163"/>
      <c r="H2902" s="163"/>
      <c r="I2902" s="163"/>
      <c r="J2902" s="163"/>
    </row>
    <row r="2903" spans="1:10" x14ac:dyDescent="0.25">
      <c r="A2903" s="163"/>
      <c r="B2903" s="163"/>
      <c r="C2903" s="163"/>
      <c r="D2903" s="163"/>
      <c r="E2903" s="163"/>
      <c r="F2903" s="163"/>
      <c r="G2903" s="163"/>
      <c r="H2903" s="163"/>
      <c r="I2903" s="163"/>
      <c r="J2903" s="163"/>
    </row>
    <row r="2904" spans="1:10" x14ac:dyDescent="0.25">
      <c r="A2904" s="163"/>
      <c r="B2904" s="163"/>
      <c r="C2904" s="163"/>
      <c r="D2904" s="163"/>
      <c r="E2904" s="163"/>
      <c r="F2904" s="163"/>
      <c r="G2904" s="163"/>
      <c r="H2904" s="163"/>
      <c r="I2904" s="163"/>
      <c r="J2904" s="163"/>
    </row>
    <row r="2905" spans="1:10" x14ac:dyDescent="0.25">
      <c r="A2905" s="163"/>
      <c r="B2905" s="163"/>
      <c r="C2905" s="163"/>
      <c r="D2905" s="163"/>
      <c r="E2905" s="163"/>
      <c r="F2905" s="163"/>
      <c r="G2905" s="163"/>
      <c r="H2905" s="163"/>
      <c r="I2905" s="163"/>
      <c r="J2905" s="163"/>
    </row>
    <row r="2906" spans="1:10" x14ac:dyDescent="0.25">
      <c r="A2906" s="163"/>
      <c r="B2906" s="163"/>
      <c r="C2906" s="163"/>
      <c r="D2906" s="163"/>
      <c r="E2906" s="163"/>
      <c r="F2906" s="163"/>
      <c r="G2906" s="163"/>
      <c r="H2906" s="163"/>
      <c r="I2906" s="163"/>
      <c r="J2906" s="163"/>
    </row>
    <row r="2907" spans="1:10" x14ac:dyDescent="0.25">
      <c r="A2907" s="163"/>
      <c r="B2907" s="163"/>
      <c r="C2907" s="163"/>
      <c r="D2907" s="163"/>
      <c r="E2907" s="163"/>
      <c r="F2907" s="163"/>
      <c r="G2907" s="163"/>
      <c r="H2907" s="163"/>
      <c r="I2907" s="163"/>
      <c r="J2907" s="163"/>
    </row>
    <row r="2908" spans="1:10" x14ac:dyDescent="0.25">
      <c r="A2908" s="163"/>
      <c r="B2908" s="163"/>
      <c r="C2908" s="163"/>
      <c r="D2908" s="163"/>
      <c r="E2908" s="163"/>
      <c r="F2908" s="163"/>
      <c r="G2908" s="163"/>
      <c r="H2908" s="163"/>
      <c r="I2908" s="163"/>
      <c r="J2908" s="163"/>
    </row>
    <row r="2909" spans="1:10" x14ac:dyDescent="0.25">
      <c r="A2909" s="163"/>
      <c r="B2909" s="163"/>
      <c r="C2909" s="163"/>
      <c r="D2909" s="163"/>
      <c r="E2909" s="163"/>
      <c r="F2909" s="163"/>
      <c r="G2909" s="163"/>
      <c r="H2909" s="163"/>
      <c r="I2909" s="163"/>
      <c r="J2909" s="163"/>
    </row>
    <row r="2910" spans="1:10" x14ac:dyDescent="0.25">
      <c r="A2910" s="163"/>
      <c r="B2910" s="163"/>
      <c r="C2910" s="163"/>
      <c r="D2910" s="163"/>
      <c r="E2910" s="163"/>
      <c r="F2910" s="163"/>
      <c r="G2910" s="163"/>
      <c r="H2910" s="163"/>
      <c r="I2910" s="163"/>
      <c r="J2910" s="163"/>
    </row>
    <row r="2911" spans="1:10" x14ac:dyDescent="0.25">
      <c r="A2911" s="163"/>
      <c r="B2911" s="163"/>
      <c r="C2911" s="163"/>
      <c r="D2911" s="163"/>
      <c r="E2911" s="163"/>
      <c r="F2911" s="163"/>
      <c r="G2911" s="163"/>
      <c r="H2911" s="163"/>
      <c r="I2911" s="163"/>
      <c r="J2911" s="163"/>
    </row>
    <row r="2912" spans="1:10" x14ac:dyDescent="0.25">
      <c r="A2912" s="163"/>
      <c r="B2912" s="163"/>
      <c r="C2912" s="163"/>
      <c r="D2912" s="163"/>
      <c r="E2912" s="163"/>
      <c r="F2912" s="163"/>
      <c r="G2912" s="163"/>
      <c r="H2912" s="163"/>
      <c r="I2912" s="163"/>
      <c r="J2912" s="163"/>
    </row>
    <row r="2913" spans="1:10" x14ac:dyDescent="0.25">
      <c r="A2913" s="163"/>
      <c r="B2913" s="163"/>
      <c r="C2913" s="163"/>
      <c r="D2913" s="163"/>
      <c r="E2913" s="163"/>
      <c r="F2913" s="163"/>
      <c r="G2913" s="163"/>
      <c r="H2913" s="163"/>
      <c r="I2913" s="163"/>
      <c r="J2913" s="163"/>
    </row>
    <row r="2914" spans="1:10" x14ac:dyDescent="0.25">
      <c r="A2914" s="163"/>
      <c r="B2914" s="163"/>
      <c r="C2914" s="163"/>
      <c r="D2914" s="163"/>
      <c r="E2914" s="163"/>
      <c r="F2914" s="163"/>
      <c r="G2914" s="163"/>
      <c r="H2914" s="163"/>
      <c r="I2914" s="163"/>
      <c r="J2914" s="163"/>
    </row>
    <row r="2915" spans="1:10" x14ac:dyDescent="0.25">
      <c r="A2915" s="163"/>
      <c r="B2915" s="163"/>
      <c r="C2915" s="163"/>
      <c r="D2915" s="163"/>
      <c r="E2915" s="163"/>
      <c r="F2915" s="163"/>
      <c r="G2915" s="163"/>
      <c r="H2915" s="163"/>
      <c r="I2915" s="163"/>
      <c r="J2915" s="163"/>
    </row>
    <row r="2916" spans="1:10" x14ac:dyDescent="0.25">
      <c r="A2916" s="163"/>
      <c r="B2916" s="163"/>
      <c r="C2916" s="163"/>
      <c r="D2916" s="163"/>
      <c r="E2916" s="163"/>
      <c r="F2916" s="163"/>
      <c r="G2916" s="163"/>
      <c r="H2916" s="163"/>
      <c r="I2916" s="163"/>
      <c r="J2916" s="163"/>
    </row>
    <row r="2917" spans="1:10" x14ac:dyDescent="0.25">
      <c r="A2917" s="163"/>
      <c r="B2917" s="163"/>
      <c r="C2917" s="163"/>
      <c r="D2917" s="163"/>
      <c r="E2917" s="163"/>
      <c r="F2917" s="163"/>
      <c r="G2917" s="163"/>
      <c r="H2917" s="163"/>
      <c r="I2917" s="163"/>
      <c r="J2917" s="163"/>
    </row>
    <row r="2918" spans="1:10" x14ac:dyDescent="0.25">
      <c r="A2918" s="163"/>
      <c r="B2918" s="163"/>
      <c r="C2918" s="163"/>
      <c r="D2918" s="163"/>
      <c r="E2918" s="163"/>
      <c r="F2918" s="163"/>
      <c r="G2918" s="163"/>
      <c r="H2918" s="163"/>
      <c r="I2918" s="163"/>
      <c r="J2918" s="163"/>
    </row>
    <row r="2919" spans="1:10" x14ac:dyDescent="0.25">
      <c r="A2919" s="163"/>
      <c r="B2919" s="163"/>
      <c r="C2919" s="163"/>
      <c r="D2919" s="163"/>
      <c r="E2919" s="163"/>
      <c r="F2919" s="163"/>
      <c r="G2919" s="163"/>
      <c r="H2919" s="163"/>
      <c r="I2919" s="163"/>
      <c r="J2919" s="163"/>
    </row>
    <row r="2920" spans="1:10" x14ac:dyDescent="0.25">
      <c r="A2920" s="163"/>
      <c r="B2920" s="163"/>
      <c r="C2920" s="163"/>
      <c r="D2920" s="163"/>
      <c r="E2920" s="163"/>
      <c r="F2920" s="163"/>
      <c r="G2920" s="163"/>
      <c r="H2920" s="163"/>
      <c r="I2920" s="163"/>
      <c r="J2920" s="163"/>
    </row>
    <row r="2921" spans="1:10" x14ac:dyDescent="0.25">
      <c r="A2921" s="163"/>
      <c r="B2921" s="163"/>
      <c r="C2921" s="163"/>
      <c r="D2921" s="163"/>
      <c r="E2921" s="163"/>
      <c r="F2921" s="163"/>
      <c r="G2921" s="163"/>
      <c r="H2921" s="163"/>
      <c r="I2921" s="163"/>
      <c r="J2921" s="163"/>
    </row>
    <row r="2922" spans="1:10" x14ac:dyDescent="0.25">
      <c r="A2922" s="163"/>
      <c r="B2922" s="163"/>
      <c r="C2922" s="163"/>
      <c r="D2922" s="163"/>
      <c r="E2922" s="163"/>
      <c r="F2922" s="163"/>
      <c r="G2922" s="163"/>
      <c r="H2922" s="163"/>
      <c r="I2922" s="163"/>
      <c r="J2922" s="163"/>
    </row>
    <row r="2923" spans="1:10" x14ac:dyDescent="0.25">
      <c r="A2923" s="163"/>
      <c r="B2923" s="163"/>
      <c r="C2923" s="163"/>
      <c r="D2923" s="163"/>
      <c r="E2923" s="163"/>
      <c r="F2923" s="163"/>
      <c r="G2923" s="163"/>
      <c r="H2923" s="163"/>
      <c r="I2923" s="163"/>
      <c r="J2923" s="163"/>
    </row>
    <row r="2924" spans="1:10" x14ac:dyDescent="0.25">
      <c r="A2924" s="163"/>
      <c r="B2924" s="163"/>
      <c r="C2924" s="163"/>
      <c r="D2924" s="163"/>
      <c r="E2924" s="163"/>
      <c r="F2924" s="163"/>
      <c r="G2924" s="163"/>
      <c r="H2924" s="163"/>
      <c r="I2924" s="163"/>
      <c r="J2924" s="163"/>
    </row>
    <row r="2925" spans="1:10" x14ac:dyDescent="0.25">
      <c r="A2925" s="163"/>
      <c r="B2925" s="163"/>
      <c r="C2925" s="163"/>
      <c r="D2925" s="163"/>
      <c r="E2925" s="163"/>
      <c r="F2925" s="163"/>
      <c r="G2925" s="163"/>
      <c r="H2925" s="163"/>
      <c r="I2925" s="163"/>
      <c r="J2925" s="163"/>
    </row>
    <row r="2926" spans="1:10" x14ac:dyDescent="0.25">
      <c r="A2926" s="163"/>
      <c r="B2926" s="163"/>
      <c r="C2926" s="163"/>
      <c r="D2926" s="163"/>
      <c r="E2926" s="163"/>
      <c r="F2926" s="163"/>
      <c r="G2926" s="163"/>
      <c r="H2926" s="163"/>
      <c r="I2926" s="163"/>
      <c r="J2926" s="163"/>
    </row>
    <row r="2927" spans="1:10" x14ac:dyDescent="0.25">
      <c r="A2927" s="163"/>
      <c r="B2927" s="163"/>
      <c r="C2927" s="163"/>
      <c r="D2927" s="163"/>
      <c r="E2927" s="163"/>
      <c r="F2927" s="163"/>
      <c r="G2927" s="163"/>
      <c r="H2927" s="163"/>
      <c r="I2927" s="163"/>
      <c r="J2927" s="163"/>
    </row>
    <row r="2928" spans="1:10" x14ac:dyDescent="0.25">
      <c r="A2928" s="163"/>
      <c r="B2928" s="163"/>
      <c r="C2928" s="163"/>
      <c r="D2928" s="163"/>
      <c r="E2928" s="163"/>
      <c r="F2928" s="163"/>
      <c r="G2928" s="163"/>
      <c r="H2928" s="163"/>
      <c r="I2928" s="163"/>
      <c r="J2928" s="163"/>
    </row>
    <row r="2929" spans="1:10" x14ac:dyDescent="0.25">
      <c r="A2929" s="163"/>
      <c r="B2929" s="163"/>
      <c r="C2929" s="163"/>
      <c r="D2929" s="163"/>
      <c r="E2929" s="163"/>
      <c r="F2929" s="163"/>
      <c r="G2929" s="163"/>
      <c r="H2929" s="163"/>
      <c r="I2929" s="163"/>
      <c r="J2929" s="163"/>
    </row>
    <row r="2930" spans="1:10" x14ac:dyDescent="0.25">
      <c r="A2930" s="163"/>
      <c r="B2930" s="163"/>
      <c r="C2930" s="163"/>
      <c r="D2930" s="163"/>
      <c r="E2930" s="163"/>
      <c r="F2930" s="163"/>
      <c r="G2930" s="163"/>
      <c r="H2930" s="163"/>
      <c r="I2930" s="163"/>
      <c r="J2930" s="163"/>
    </row>
    <row r="2931" spans="1:10" x14ac:dyDescent="0.25">
      <c r="A2931" s="163"/>
      <c r="B2931" s="163"/>
      <c r="C2931" s="163"/>
      <c r="D2931" s="163"/>
      <c r="E2931" s="163"/>
      <c r="F2931" s="163"/>
      <c r="G2931" s="163"/>
      <c r="H2931" s="163"/>
      <c r="I2931" s="163"/>
      <c r="J2931" s="163"/>
    </row>
    <row r="2932" spans="1:10" x14ac:dyDescent="0.25">
      <c r="A2932" s="163"/>
      <c r="B2932" s="163"/>
      <c r="C2932" s="163"/>
      <c r="D2932" s="163"/>
      <c r="E2932" s="163"/>
      <c r="F2932" s="163"/>
      <c r="G2932" s="163"/>
      <c r="H2932" s="163"/>
      <c r="I2932" s="163"/>
      <c r="J2932" s="163"/>
    </row>
    <row r="2933" spans="1:10" x14ac:dyDescent="0.25">
      <c r="A2933" s="163"/>
      <c r="B2933" s="163"/>
      <c r="C2933" s="163"/>
      <c r="D2933" s="163"/>
      <c r="E2933" s="163"/>
      <c r="F2933" s="163"/>
      <c r="G2933" s="163"/>
      <c r="H2933" s="163"/>
      <c r="I2933" s="163"/>
      <c r="J2933" s="163"/>
    </row>
    <row r="2934" spans="1:10" x14ac:dyDescent="0.25">
      <c r="A2934" s="163"/>
      <c r="B2934" s="163"/>
      <c r="C2934" s="163"/>
      <c r="D2934" s="163"/>
      <c r="E2934" s="163"/>
      <c r="F2934" s="163"/>
      <c r="G2934" s="163"/>
      <c r="H2934" s="163"/>
      <c r="I2934" s="163"/>
      <c r="J2934" s="163"/>
    </row>
    <row r="2935" spans="1:10" x14ac:dyDescent="0.25">
      <c r="A2935" s="163"/>
      <c r="B2935" s="163"/>
      <c r="C2935" s="163"/>
      <c r="D2935" s="163"/>
      <c r="E2935" s="163"/>
      <c r="F2935" s="163"/>
      <c r="G2935" s="163"/>
      <c r="H2935" s="163"/>
      <c r="I2935" s="163"/>
      <c r="J2935" s="163"/>
    </row>
    <row r="2936" spans="1:10" x14ac:dyDescent="0.25">
      <c r="A2936" s="163"/>
      <c r="B2936" s="163"/>
      <c r="C2936" s="163"/>
      <c r="D2936" s="163"/>
      <c r="E2936" s="163"/>
      <c r="F2936" s="163"/>
      <c r="G2936" s="163"/>
      <c r="H2936" s="163"/>
      <c r="I2936" s="163"/>
      <c r="J2936" s="163"/>
    </row>
    <row r="2937" spans="1:10" x14ac:dyDescent="0.25">
      <c r="A2937" s="163"/>
      <c r="B2937" s="163"/>
      <c r="C2937" s="163"/>
      <c r="D2937" s="163"/>
      <c r="E2937" s="163"/>
      <c r="F2937" s="163"/>
      <c r="G2937" s="163"/>
      <c r="H2937" s="163"/>
      <c r="I2937" s="163"/>
      <c r="J2937" s="163"/>
    </row>
    <row r="2938" spans="1:10" x14ac:dyDescent="0.25">
      <c r="A2938" s="163"/>
      <c r="B2938" s="163"/>
      <c r="C2938" s="163"/>
      <c r="D2938" s="163"/>
      <c r="E2938" s="163"/>
      <c r="F2938" s="163"/>
      <c r="G2938" s="163"/>
      <c r="H2938" s="163"/>
      <c r="I2938" s="163"/>
      <c r="J2938" s="163"/>
    </row>
    <row r="2939" spans="1:10" x14ac:dyDescent="0.25">
      <c r="A2939" s="163"/>
      <c r="B2939" s="163"/>
      <c r="C2939" s="163"/>
      <c r="D2939" s="163"/>
      <c r="E2939" s="163"/>
      <c r="F2939" s="163"/>
      <c r="G2939" s="163"/>
      <c r="H2939" s="163"/>
      <c r="I2939" s="163"/>
      <c r="J2939" s="163"/>
    </row>
    <row r="2940" spans="1:10" x14ac:dyDescent="0.25">
      <c r="A2940" s="163"/>
      <c r="B2940" s="163"/>
      <c r="C2940" s="163"/>
      <c r="D2940" s="163"/>
      <c r="E2940" s="163"/>
      <c r="F2940" s="163"/>
      <c r="G2940" s="163"/>
      <c r="H2940" s="163"/>
      <c r="I2940" s="163"/>
      <c r="J2940" s="163"/>
    </row>
    <row r="2941" spans="1:10" x14ac:dyDescent="0.25">
      <c r="A2941" s="163"/>
      <c r="B2941" s="163"/>
      <c r="C2941" s="163"/>
      <c r="D2941" s="163"/>
      <c r="E2941" s="163"/>
      <c r="F2941" s="163"/>
      <c r="G2941" s="163"/>
      <c r="H2941" s="163"/>
      <c r="I2941" s="163"/>
      <c r="J2941" s="163"/>
    </row>
    <row r="2942" spans="1:10" x14ac:dyDescent="0.25">
      <c r="A2942" s="163"/>
      <c r="B2942" s="163"/>
      <c r="C2942" s="163"/>
      <c r="D2942" s="163"/>
      <c r="E2942" s="163"/>
      <c r="F2942" s="163"/>
      <c r="G2942" s="163"/>
      <c r="H2942" s="163"/>
      <c r="I2942" s="163"/>
      <c r="J2942" s="163"/>
    </row>
    <row r="2943" spans="1:10" x14ac:dyDescent="0.25">
      <c r="A2943" s="163"/>
      <c r="B2943" s="163"/>
      <c r="C2943" s="163"/>
      <c r="D2943" s="163"/>
      <c r="E2943" s="163"/>
      <c r="F2943" s="163"/>
      <c r="G2943" s="163"/>
      <c r="H2943" s="163"/>
      <c r="I2943" s="163"/>
      <c r="J2943" s="163"/>
    </row>
    <row r="2944" spans="1:10" x14ac:dyDescent="0.25">
      <c r="A2944" s="163"/>
      <c r="B2944" s="163"/>
      <c r="C2944" s="163"/>
      <c r="D2944" s="163"/>
      <c r="E2944" s="163"/>
      <c r="F2944" s="163"/>
      <c r="G2944" s="163"/>
      <c r="H2944" s="163"/>
      <c r="I2944" s="163"/>
      <c r="J2944" s="163"/>
    </row>
    <row r="2945" spans="1:10" x14ac:dyDescent="0.25">
      <c r="A2945" s="163"/>
      <c r="B2945" s="163"/>
      <c r="C2945" s="163"/>
      <c r="D2945" s="163"/>
      <c r="E2945" s="163"/>
      <c r="F2945" s="163"/>
      <c r="G2945" s="163"/>
      <c r="H2945" s="163"/>
      <c r="I2945" s="163"/>
      <c r="J2945" s="163"/>
    </row>
    <row r="2946" spans="1:10" x14ac:dyDescent="0.25">
      <c r="A2946" s="163"/>
      <c r="B2946" s="163"/>
      <c r="C2946" s="163"/>
      <c r="D2946" s="163"/>
      <c r="E2946" s="163"/>
      <c r="F2946" s="163"/>
      <c r="G2946" s="163"/>
      <c r="H2946" s="163"/>
      <c r="I2946" s="163"/>
      <c r="J2946" s="163"/>
    </row>
    <row r="2947" spans="1:10" x14ac:dyDescent="0.25">
      <c r="A2947" s="163"/>
      <c r="B2947" s="163"/>
      <c r="C2947" s="163"/>
      <c r="D2947" s="163"/>
      <c r="E2947" s="163"/>
      <c r="F2947" s="163"/>
      <c r="G2947" s="163"/>
      <c r="H2947" s="163"/>
      <c r="I2947" s="163"/>
      <c r="J2947" s="163"/>
    </row>
    <row r="2948" spans="1:10" x14ac:dyDescent="0.25">
      <c r="A2948" s="163"/>
      <c r="B2948" s="163"/>
      <c r="C2948" s="163"/>
      <c r="D2948" s="163"/>
      <c r="E2948" s="163"/>
      <c r="F2948" s="163"/>
      <c r="G2948" s="163"/>
      <c r="H2948" s="163"/>
      <c r="I2948" s="163"/>
      <c r="J2948" s="163"/>
    </row>
    <row r="2949" spans="1:10" x14ac:dyDescent="0.25">
      <c r="A2949" s="163"/>
      <c r="B2949" s="163"/>
      <c r="C2949" s="163"/>
      <c r="D2949" s="163"/>
      <c r="E2949" s="163"/>
      <c r="F2949" s="163"/>
      <c r="G2949" s="163"/>
      <c r="H2949" s="163"/>
      <c r="I2949" s="163"/>
      <c r="J2949" s="163"/>
    </row>
    <row r="2950" spans="1:10" x14ac:dyDescent="0.25">
      <c r="A2950" s="163"/>
      <c r="B2950" s="163"/>
      <c r="C2950" s="163"/>
      <c r="D2950" s="163"/>
      <c r="E2950" s="163"/>
      <c r="F2950" s="163"/>
      <c r="G2950" s="163"/>
      <c r="H2950" s="163"/>
      <c r="I2950" s="163"/>
      <c r="J2950" s="163"/>
    </row>
    <row r="2951" spans="1:10" x14ac:dyDescent="0.25">
      <c r="A2951" s="163"/>
      <c r="B2951" s="163"/>
      <c r="C2951" s="163"/>
      <c r="D2951" s="163"/>
      <c r="E2951" s="163"/>
      <c r="F2951" s="163"/>
      <c r="G2951" s="163"/>
      <c r="H2951" s="163"/>
      <c r="I2951" s="163"/>
      <c r="J2951" s="163"/>
    </row>
    <row r="2952" spans="1:10" x14ac:dyDescent="0.25">
      <c r="A2952" s="163"/>
      <c r="B2952" s="163"/>
      <c r="C2952" s="163"/>
      <c r="D2952" s="163"/>
      <c r="E2952" s="163"/>
      <c r="F2952" s="163"/>
      <c r="G2952" s="163"/>
      <c r="H2952" s="163"/>
      <c r="I2952" s="163"/>
      <c r="J2952" s="163"/>
    </row>
    <row r="2953" spans="1:10" x14ac:dyDescent="0.25">
      <c r="A2953" s="163"/>
      <c r="B2953" s="163"/>
      <c r="C2953" s="163"/>
      <c r="D2953" s="163"/>
      <c r="E2953" s="163"/>
      <c r="F2953" s="163"/>
      <c r="G2953" s="163"/>
      <c r="H2953" s="163"/>
      <c r="I2953" s="163"/>
      <c r="J2953" s="163"/>
    </row>
    <row r="2954" spans="1:10" x14ac:dyDescent="0.25">
      <c r="A2954" s="163"/>
      <c r="B2954" s="163"/>
      <c r="C2954" s="163"/>
      <c r="D2954" s="163"/>
      <c r="E2954" s="163"/>
      <c r="F2954" s="163"/>
      <c r="G2954" s="163"/>
      <c r="H2954" s="163"/>
      <c r="I2954" s="163"/>
      <c r="J2954" s="163"/>
    </row>
    <row r="2955" spans="1:10" x14ac:dyDescent="0.25">
      <c r="A2955" s="163"/>
      <c r="B2955" s="163"/>
      <c r="C2955" s="163"/>
      <c r="D2955" s="163"/>
      <c r="E2955" s="163"/>
      <c r="F2955" s="163"/>
      <c r="G2955" s="163"/>
      <c r="H2955" s="163"/>
      <c r="I2955" s="163"/>
      <c r="J2955" s="163"/>
    </row>
    <row r="2956" spans="1:10" x14ac:dyDescent="0.25">
      <c r="A2956" s="163"/>
      <c r="B2956" s="163"/>
      <c r="C2956" s="163"/>
      <c r="D2956" s="163"/>
      <c r="E2956" s="163"/>
      <c r="F2956" s="163"/>
      <c r="G2956" s="163"/>
      <c r="H2956" s="163"/>
      <c r="I2956" s="163"/>
      <c r="J2956" s="163"/>
    </row>
    <row r="2957" spans="1:10" x14ac:dyDescent="0.25">
      <c r="A2957" s="163"/>
      <c r="B2957" s="163"/>
      <c r="C2957" s="163"/>
      <c r="D2957" s="163"/>
      <c r="E2957" s="163"/>
      <c r="F2957" s="163"/>
      <c r="G2957" s="163"/>
      <c r="H2957" s="163"/>
      <c r="I2957" s="163"/>
      <c r="J2957" s="163"/>
    </row>
    <row r="2958" spans="1:10" x14ac:dyDescent="0.25">
      <c r="A2958" s="163"/>
      <c r="B2958" s="163"/>
      <c r="C2958" s="163"/>
      <c r="D2958" s="163"/>
      <c r="E2958" s="163"/>
      <c r="F2958" s="163"/>
      <c r="G2958" s="163"/>
      <c r="H2958" s="163"/>
      <c r="I2958" s="163"/>
      <c r="J2958" s="163"/>
    </row>
    <row r="2959" spans="1:10" x14ac:dyDescent="0.25">
      <c r="A2959" s="163"/>
      <c r="B2959" s="163"/>
      <c r="C2959" s="163"/>
      <c r="D2959" s="163"/>
      <c r="E2959" s="163"/>
      <c r="F2959" s="163"/>
      <c r="G2959" s="163"/>
      <c r="H2959" s="163"/>
      <c r="I2959" s="163"/>
      <c r="J2959" s="163"/>
    </row>
    <row r="2960" spans="1:10" x14ac:dyDescent="0.25">
      <c r="A2960" s="163"/>
      <c r="B2960" s="163"/>
      <c r="C2960" s="163"/>
      <c r="D2960" s="163"/>
      <c r="E2960" s="163"/>
      <c r="F2960" s="163"/>
      <c r="G2960" s="163"/>
      <c r="H2960" s="163"/>
      <c r="I2960" s="163"/>
      <c r="J2960" s="163"/>
    </row>
    <row r="2961" spans="1:10" x14ac:dyDescent="0.25">
      <c r="A2961" s="163"/>
      <c r="B2961" s="163"/>
      <c r="C2961" s="163"/>
      <c r="D2961" s="163"/>
      <c r="E2961" s="163"/>
      <c r="F2961" s="163"/>
      <c r="G2961" s="163"/>
      <c r="H2961" s="163"/>
      <c r="I2961" s="163"/>
      <c r="J2961" s="163"/>
    </row>
    <row r="2962" spans="1:10" x14ac:dyDescent="0.25">
      <c r="A2962" s="163"/>
      <c r="B2962" s="163"/>
      <c r="C2962" s="163"/>
      <c r="D2962" s="163"/>
      <c r="E2962" s="163"/>
      <c r="F2962" s="163"/>
      <c r="G2962" s="163"/>
      <c r="H2962" s="163"/>
      <c r="I2962" s="163"/>
      <c r="J2962" s="163"/>
    </row>
    <row r="2963" spans="1:10" x14ac:dyDescent="0.25">
      <c r="A2963" s="163"/>
      <c r="B2963" s="163"/>
      <c r="C2963" s="163"/>
      <c r="D2963" s="163"/>
      <c r="E2963" s="163"/>
      <c r="F2963" s="163"/>
      <c r="G2963" s="163"/>
      <c r="H2963" s="163"/>
      <c r="I2963" s="163"/>
      <c r="J2963" s="163"/>
    </row>
    <row r="2964" spans="1:10" x14ac:dyDescent="0.25">
      <c r="A2964" s="163"/>
      <c r="B2964" s="163"/>
      <c r="C2964" s="163"/>
      <c r="D2964" s="163"/>
      <c r="E2964" s="163"/>
      <c r="F2964" s="163"/>
      <c r="G2964" s="163"/>
      <c r="H2964" s="163"/>
      <c r="I2964" s="163"/>
      <c r="J2964" s="163"/>
    </row>
    <row r="2965" spans="1:10" x14ac:dyDescent="0.25">
      <c r="A2965" s="163"/>
      <c r="B2965" s="163"/>
      <c r="C2965" s="163"/>
      <c r="D2965" s="163"/>
      <c r="E2965" s="163"/>
      <c r="F2965" s="163"/>
      <c r="G2965" s="163"/>
      <c r="H2965" s="163"/>
      <c r="I2965" s="163"/>
      <c r="J2965" s="163"/>
    </row>
    <row r="2966" spans="1:10" x14ac:dyDescent="0.25">
      <c r="A2966" s="163"/>
      <c r="B2966" s="163"/>
      <c r="C2966" s="163"/>
      <c r="D2966" s="163"/>
      <c r="E2966" s="163"/>
      <c r="F2966" s="163"/>
      <c r="G2966" s="163"/>
      <c r="H2966" s="163"/>
      <c r="I2966" s="163"/>
      <c r="J2966" s="163"/>
    </row>
    <row r="2967" spans="1:10" x14ac:dyDescent="0.25">
      <c r="A2967" s="163"/>
      <c r="B2967" s="163"/>
      <c r="C2967" s="163"/>
      <c r="D2967" s="163"/>
      <c r="E2967" s="163"/>
      <c r="F2967" s="163"/>
      <c r="G2967" s="163"/>
      <c r="H2967" s="163"/>
      <c r="I2967" s="163"/>
      <c r="J2967" s="163"/>
    </row>
    <row r="2968" spans="1:10" x14ac:dyDescent="0.25">
      <c r="A2968" s="163"/>
      <c r="B2968" s="163"/>
      <c r="C2968" s="163"/>
      <c r="D2968" s="163"/>
      <c r="E2968" s="163"/>
      <c r="F2968" s="163"/>
      <c r="G2968" s="163"/>
      <c r="H2968" s="163"/>
      <c r="I2968" s="163"/>
      <c r="J2968" s="163"/>
    </row>
    <row r="2969" spans="1:10" x14ac:dyDescent="0.25">
      <c r="A2969" s="163"/>
      <c r="B2969" s="163"/>
      <c r="C2969" s="163"/>
      <c r="D2969" s="163"/>
      <c r="E2969" s="163"/>
      <c r="F2969" s="163"/>
      <c r="G2969" s="163"/>
      <c r="H2969" s="163"/>
      <c r="I2969" s="163"/>
      <c r="J2969" s="163"/>
    </row>
    <row r="2970" spans="1:10" x14ac:dyDescent="0.25">
      <c r="A2970" s="163"/>
      <c r="B2970" s="163"/>
      <c r="C2970" s="163"/>
      <c r="D2970" s="163"/>
      <c r="E2970" s="163"/>
      <c r="F2970" s="163"/>
      <c r="G2970" s="163"/>
      <c r="H2970" s="163"/>
      <c r="I2970" s="163"/>
      <c r="J2970" s="163"/>
    </row>
    <row r="2971" spans="1:10" x14ac:dyDescent="0.25">
      <c r="A2971" s="163"/>
      <c r="B2971" s="163"/>
      <c r="C2971" s="163"/>
      <c r="D2971" s="163"/>
      <c r="E2971" s="163"/>
      <c r="F2971" s="163"/>
      <c r="G2971" s="163"/>
      <c r="H2971" s="163"/>
      <c r="I2971" s="163"/>
      <c r="J2971" s="163"/>
    </row>
    <row r="2972" spans="1:10" x14ac:dyDescent="0.25">
      <c r="A2972" s="163"/>
      <c r="B2972" s="163"/>
      <c r="C2972" s="163"/>
      <c r="D2972" s="163"/>
      <c r="E2972" s="163"/>
      <c r="F2972" s="163"/>
      <c r="G2972" s="163"/>
      <c r="H2972" s="163"/>
      <c r="I2972" s="163"/>
      <c r="J2972" s="163"/>
    </row>
    <row r="2973" spans="1:10" x14ac:dyDescent="0.25">
      <c r="A2973" s="163"/>
      <c r="B2973" s="163"/>
      <c r="C2973" s="163"/>
      <c r="D2973" s="163"/>
      <c r="E2973" s="163"/>
      <c r="F2973" s="163"/>
      <c r="G2973" s="163"/>
      <c r="H2973" s="163"/>
      <c r="I2973" s="163"/>
      <c r="J2973" s="163"/>
    </row>
    <row r="2974" spans="1:10" x14ac:dyDescent="0.25">
      <c r="A2974" s="163"/>
      <c r="B2974" s="163"/>
      <c r="C2974" s="163"/>
      <c r="D2974" s="163"/>
      <c r="E2974" s="163"/>
      <c r="F2974" s="163"/>
      <c r="G2974" s="163"/>
      <c r="H2974" s="163"/>
      <c r="I2974" s="163"/>
      <c r="J2974" s="163"/>
    </row>
    <row r="2975" spans="1:10" x14ac:dyDescent="0.25">
      <c r="A2975" s="163"/>
      <c r="B2975" s="163"/>
      <c r="C2975" s="163"/>
      <c r="D2975" s="163"/>
      <c r="E2975" s="163"/>
      <c r="F2975" s="163"/>
      <c r="G2975" s="163"/>
      <c r="H2975" s="163"/>
      <c r="I2975" s="163"/>
      <c r="J2975" s="163"/>
    </row>
    <row r="2976" spans="1:10" x14ac:dyDescent="0.25">
      <c r="A2976" s="163"/>
      <c r="B2976" s="163"/>
      <c r="C2976" s="163"/>
      <c r="D2976" s="163"/>
      <c r="E2976" s="163"/>
      <c r="F2976" s="163"/>
      <c r="G2976" s="163"/>
      <c r="H2976" s="163"/>
      <c r="I2976" s="163"/>
      <c r="J2976" s="163"/>
    </row>
    <row r="2977" spans="1:10" x14ac:dyDescent="0.25">
      <c r="A2977" s="163"/>
      <c r="B2977" s="163"/>
      <c r="C2977" s="163"/>
      <c r="D2977" s="163"/>
      <c r="E2977" s="163"/>
      <c r="F2977" s="163"/>
      <c r="G2977" s="163"/>
      <c r="H2977" s="163"/>
      <c r="I2977" s="163"/>
      <c r="J2977" s="163"/>
    </row>
    <row r="2978" spans="1:10" x14ac:dyDescent="0.25">
      <c r="A2978" s="163"/>
      <c r="B2978" s="163"/>
      <c r="C2978" s="163"/>
      <c r="D2978" s="163"/>
      <c r="E2978" s="163"/>
      <c r="F2978" s="163"/>
      <c r="G2978" s="163"/>
      <c r="H2978" s="163"/>
      <c r="I2978" s="163"/>
      <c r="J2978" s="163"/>
    </row>
    <row r="2979" spans="1:10" x14ac:dyDescent="0.25">
      <c r="A2979" s="163"/>
      <c r="B2979" s="163"/>
      <c r="C2979" s="163"/>
      <c r="D2979" s="163"/>
      <c r="E2979" s="163"/>
      <c r="F2979" s="163"/>
      <c r="G2979" s="163"/>
      <c r="H2979" s="163"/>
      <c r="I2979" s="163"/>
      <c r="J2979" s="163"/>
    </row>
    <row r="2980" spans="1:10" x14ac:dyDescent="0.25">
      <c r="A2980" s="163"/>
      <c r="B2980" s="163"/>
      <c r="C2980" s="163"/>
      <c r="D2980" s="163"/>
      <c r="E2980" s="163"/>
      <c r="F2980" s="163"/>
      <c r="G2980" s="163"/>
      <c r="H2980" s="163"/>
      <c r="I2980" s="163"/>
      <c r="J2980" s="163"/>
    </row>
    <row r="2981" spans="1:10" x14ac:dyDescent="0.25">
      <c r="A2981" s="163"/>
      <c r="B2981" s="163"/>
      <c r="C2981" s="163"/>
      <c r="D2981" s="163"/>
      <c r="E2981" s="163"/>
      <c r="F2981" s="163"/>
      <c r="G2981" s="163"/>
      <c r="H2981" s="163"/>
      <c r="I2981" s="163"/>
      <c r="J2981" s="163"/>
    </row>
    <row r="2982" spans="1:10" x14ac:dyDescent="0.25">
      <c r="A2982" s="163"/>
      <c r="B2982" s="163"/>
      <c r="C2982" s="163"/>
      <c r="D2982" s="163"/>
      <c r="E2982" s="163"/>
      <c r="F2982" s="163"/>
      <c r="G2982" s="163"/>
      <c r="H2982" s="163"/>
      <c r="I2982" s="163"/>
      <c r="J2982" s="163"/>
    </row>
    <row r="2983" spans="1:10" x14ac:dyDescent="0.25">
      <c r="A2983" s="163"/>
      <c r="B2983" s="163"/>
      <c r="C2983" s="163"/>
      <c r="D2983" s="163"/>
      <c r="E2983" s="163"/>
      <c r="F2983" s="163"/>
      <c r="G2983" s="163"/>
      <c r="H2983" s="163"/>
      <c r="I2983" s="163"/>
      <c r="J2983" s="163"/>
    </row>
    <row r="2984" spans="1:10" x14ac:dyDescent="0.25">
      <c r="A2984" s="163"/>
      <c r="B2984" s="163"/>
      <c r="C2984" s="163"/>
      <c r="D2984" s="163"/>
      <c r="E2984" s="163"/>
      <c r="F2984" s="163"/>
      <c r="G2984" s="163"/>
      <c r="H2984" s="163"/>
      <c r="I2984" s="163"/>
      <c r="J2984" s="163"/>
    </row>
    <row r="2985" spans="1:10" x14ac:dyDescent="0.25">
      <c r="A2985" s="163"/>
      <c r="B2985" s="163"/>
      <c r="C2985" s="163"/>
      <c r="D2985" s="163"/>
      <c r="E2985" s="163"/>
      <c r="F2985" s="163"/>
      <c r="G2985" s="163"/>
      <c r="H2985" s="163"/>
      <c r="I2985" s="163"/>
      <c r="J2985" s="163"/>
    </row>
    <row r="2986" spans="1:10" x14ac:dyDescent="0.25">
      <c r="A2986" s="163"/>
      <c r="B2986" s="163"/>
      <c r="C2986" s="163"/>
      <c r="D2986" s="163"/>
      <c r="E2986" s="163"/>
      <c r="F2986" s="163"/>
      <c r="G2986" s="163"/>
      <c r="H2986" s="163"/>
      <c r="I2986" s="163"/>
      <c r="J2986" s="163"/>
    </row>
    <row r="2987" spans="1:10" x14ac:dyDescent="0.25">
      <c r="A2987" s="163"/>
      <c r="B2987" s="163"/>
      <c r="C2987" s="163"/>
      <c r="D2987" s="163"/>
      <c r="E2987" s="163"/>
      <c r="F2987" s="163"/>
      <c r="G2987" s="163"/>
      <c r="H2987" s="163"/>
      <c r="I2987" s="163"/>
      <c r="J2987" s="163"/>
    </row>
    <row r="2988" spans="1:10" x14ac:dyDescent="0.25">
      <c r="A2988" s="163"/>
      <c r="B2988" s="163"/>
      <c r="C2988" s="163"/>
      <c r="D2988" s="163"/>
      <c r="E2988" s="163"/>
      <c r="F2988" s="163"/>
      <c r="G2988" s="163"/>
      <c r="H2988" s="163"/>
      <c r="I2988" s="163"/>
      <c r="J2988" s="163"/>
    </row>
    <row r="2989" spans="1:10" x14ac:dyDescent="0.25">
      <c r="A2989" s="163"/>
      <c r="B2989" s="163"/>
      <c r="C2989" s="163"/>
      <c r="D2989" s="163"/>
      <c r="E2989" s="163"/>
      <c r="F2989" s="163"/>
      <c r="G2989" s="163"/>
      <c r="H2989" s="163"/>
      <c r="I2989" s="163"/>
      <c r="J2989" s="163"/>
    </row>
    <row r="2990" spans="1:10" x14ac:dyDescent="0.25">
      <c r="A2990" s="163"/>
      <c r="B2990" s="163"/>
      <c r="C2990" s="163"/>
      <c r="D2990" s="163"/>
      <c r="E2990" s="163"/>
      <c r="F2990" s="163"/>
      <c r="G2990" s="163"/>
      <c r="H2990" s="163"/>
      <c r="I2990" s="163"/>
      <c r="J2990" s="163"/>
    </row>
    <row r="2991" spans="1:10" x14ac:dyDescent="0.25">
      <c r="A2991" s="163"/>
      <c r="B2991" s="163"/>
      <c r="C2991" s="163"/>
      <c r="D2991" s="163"/>
      <c r="E2991" s="163"/>
      <c r="F2991" s="163"/>
      <c r="G2991" s="163"/>
      <c r="H2991" s="163"/>
      <c r="I2991" s="163"/>
      <c r="J2991" s="163"/>
    </row>
    <row r="2992" spans="1:10" x14ac:dyDescent="0.25">
      <c r="A2992" s="163"/>
      <c r="B2992" s="163"/>
      <c r="C2992" s="163"/>
      <c r="D2992" s="163"/>
      <c r="E2992" s="163"/>
      <c r="F2992" s="163"/>
      <c r="G2992" s="163"/>
      <c r="H2992" s="163"/>
      <c r="I2992" s="163"/>
      <c r="J2992" s="163"/>
    </row>
    <row r="2993" spans="1:10" x14ac:dyDescent="0.25">
      <c r="A2993" s="163"/>
      <c r="B2993" s="163"/>
      <c r="C2993" s="163"/>
      <c r="D2993" s="163"/>
      <c r="E2993" s="163"/>
      <c r="F2993" s="163"/>
      <c r="G2993" s="163"/>
      <c r="H2993" s="163"/>
      <c r="I2993" s="163"/>
      <c r="J2993" s="163"/>
    </row>
    <row r="2994" spans="1:10" x14ac:dyDescent="0.25">
      <c r="A2994" s="163"/>
      <c r="B2994" s="163"/>
      <c r="C2994" s="163"/>
      <c r="D2994" s="163"/>
      <c r="E2994" s="163"/>
      <c r="F2994" s="163"/>
      <c r="G2994" s="163"/>
      <c r="H2994" s="163"/>
      <c r="I2994" s="163"/>
      <c r="J2994" s="163"/>
    </row>
    <row r="2995" spans="1:10" x14ac:dyDescent="0.25">
      <c r="A2995" s="163"/>
      <c r="B2995" s="163"/>
      <c r="C2995" s="163"/>
      <c r="D2995" s="163"/>
      <c r="E2995" s="163"/>
      <c r="F2995" s="163"/>
      <c r="G2995" s="163"/>
      <c r="H2995" s="163"/>
      <c r="I2995" s="163"/>
      <c r="J2995" s="163"/>
    </row>
    <row r="2996" spans="1:10" x14ac:dyDescent="0.25">
      <c r="A2996" s="163"/>
      <c r="B2996" s="163"/>
      <c r="C2996" s="163"/>
      <c r="D2996" s="163"/>
      <c r="E2996" s="163"/>
      <c r="F2996" s="163"/>
      <c r="G2996" s="163"/>
      <c r="H2996" s="163"/>
      <c r="I2996" s="163"/>
      <c r="J2996" s="163"/>
    </row>
    <row r="2997" spans="1:10" x14ac:dyDescent="0.25">
      <c r="A2997" s="163"/>
      <c r="B2997" s="163"/>
      <c r="C2997" s="163"/>
      <c r="D2997" s="163"/>
      <c r="E2997" s="163"/>
      <c r="F2997" s="163"/>
      <c r="G2997" s="163"/>
      <c r="H2997" s="163"/>
      <c r="I2997" s="163"/>
      <c r="J2997" s="163"/>
    </row>
    <row r="2998" spans="1:10" x14ac:dyDescent="0.25">
      <c r="A2998" s="163"/>
      <c r="B2998" s="163"/>
      <c r="C2998" s="163"/>
      <c r="D2998" s="163"/>
      <c r="E2998" s="163"/>
      <c r="F2998" s="163"/>
      <c r="G2998" s="163"/>
      <c r="H2998" s="163"/>
      <c r="I2998" s="163"/>
      <c r="J2998" s="163"/>
    </row>
    <row r="2999" spans="1:10" x14ac:dyDescent="0.25">
      <c r="A2999" s="163"/>
      <c r="B2999" s="163"/>
      <c r="C2999" s="163"/>
      <c r="D2999" s="163"/>
      <c r="E2999" s="163"/>
      <c r="F2999" s="163"/>
      <c r="G2999" s="163"/>
      <c r="H2999" s="163"/>
      <c r="I2999" s="163"/>
      <c r="J2999" s="163"/>
    </row>
    <row r="3000" spans="1:10" x14ac:dyDescent="0.25">
      <c r="A3000" s="163"/>
      <c r="B3000" s="163"/>
      <c r="C3000" s="163"/>
      <c r="D3000" s="163"/>
      <c r="E3000" s="163"/>
      <c r="F3000" s="163"/>
      <c r="G3000" s="163"/>
      <c r="H3000" s="163"/>
      <c r="I3000" s="163"/>
      <c r="J3000" s="163"/>
    </row>
    <row r="3001" spans="1:10" x14ac:dyDescent="0.25">
      <c r="A3001" s="163"/>
      <c r="B3001" s="163"/>
      <c r="C3001" s="163"/>
      <c r="D3001" s="163"/>
      <c r="E3001" s="163"/>
      <c r="F3001" s="163"/>
      <c r="G3001" s="163"/>
      <c r="H3001" s="163"/>
      <c r="I3001" s="163"/>
      <c r="J3001" s="163"/>
    </row>
    <row r="3002" spans="1:10" x14ac:dyDescent="0.25">
      <c r="A3002" s="163"/>
      <c r="B3002" s="163"/>
      <c r="C3002" s="163"/>
      <c r="D3002" s="163"/>
      <c r="E3002" s="163"/>
      <c r="F3002" s="163"/>
      <c r="G3002" s="163"/>
      <c r="H3002" s="163"/>
      <c r="I3002" s="163"/>
      <c r="J3002" s="163"/>
    </row>
    <row r="3003" spans="1:10" x14ac:dyDescent="0.25">
      <c r="A3003" s="163"/>
      <c r="B3003" s="163"/>
      <c r="C3003" s="163"/>
      <c r="D3003" s="163"/>
      <c r="E3003" s="163"/>
      <c r="F3003" s="163"/>
      <c r="G3003" s="163"/>
      <c r="H3003" s="163"/>
      <c r="I3003" s="163"/>
      <c r="J3003" s="163"/>
    </row>
    <row r="3004" spans="1:10" x14ac:dyDescent="0.25">
      <c r="A3004" s="163"/>
      <c r="B3004" s="163"/>
      <c r="C3004" s="163"/>
      <c r="D3004" s="163"/>
      <c r="E3004" s="163"/>
      <c r="F3004" s="163"/>
      <c r="G3004" s="163"/>
      <c r="H3004" s="163"/>
      <c r="I3004" s="163"/>
      <c r="J3004" s="163"/>
    </row>
    <row r="3005" spans="1:10" x14ac:dyDescent="0.25">
      <c r="A3005" s="163"/>
      <c r="B3005" s="163"/>
      <c r="C3005" s="163"/>
      <c r="D3005" s="163"/>
      <c r="E3005" s="163"/>
      <c r="F3005" s="163"/>
      <c r="G3005" s="163"/>
      <c r="H3005" s="163"/>
      <c r="I3005" s="163"/>
      <c r="J3005" s="163"/>
    </row>
    <row r="3006" spans="1:10" x14ac:dyDescent="0.25">
      <c r="A3006" s="163"/>
      <c r="B3006" s="163"/>
      <c r="C3006" s="163"/>
      <c r="D3006" s="163"/>
      <c r="E3006" s="163"/>
      <c r="F3006" s="163"/>
      <c r="G3006" s="163"/>
      <c r="H3006" s="163"/>
      <c r="I3006" s="163"/>
      <c r="J3006" s="163"/>
    </row>
    <row r="3007" spans="1:10" x14ac:dyDescent="0.25">
      <c r="A3007" s="163"/>
      <c r="B3007" s="163"/>
      <c r="C3007" s="163"/>
      <c r="D3007" s="163"/>
      <c r="E3007" s="163"/>
      <c r="F3007" s="163"/>
      <c r="G3007" s="163"/>
      <c r="H3007" s="163"/>
      <c r="I3007" s="163"/>
      <c r="J3007" s="163"/>
    </row>
    <row r="3008" spans="1:10" x14ac:dyDescent="0.25">
      <c r="A3008" s="163"/>
      <c r="B3008" s="163"/>
      <c r="C3008" s="163"/>
      <c r="D3008" s="163"/>
      <c r="E3008" s="163"/>
      <c r="F3008" s="163"/>
      <c r="G3008" s="163"/>
      <c r="H3008" s="163"/>
      <c r="I3008" s="163"/>
      <c r="J3008" s="163"/>
    </row>
    <row r="3009" spans="1:10" x14ac:dyDescent="0.25">
      <c r="A3009" s="163"/>
      <c r="B3009" s="163"/>
      <c r="C3009" s="163"/>
      <c r="D3009" s="163"/>
      <c r="E3009" s="163"/>
      <c r="F3009" s="163"/>
      <c r="G3009" s="163"/>
      <c r="H3009" s="163"/>
      <c r="I3009" s="163"/>
      <c r="J3009" s="163"/>
    </row>
    <row r="3010" spans="1:10" x14ac:dyDescent="0.25">
      <c r="A3010" s="163"/>
      <c r="B3010" s="163"/>
      <c r="C3010" s="163"/>
      <c r="D3010" s="163"/>
      <c r="E3010" s="163"/>
      <c r="F3010" s="163"/>
      <c r="G3010" s="163"/>
      <c r="H3010" s="163"/>
      <c r="I3010" s="163"/>
      <c r="J3010" s="163"/>
    </row>
    <row r="3011" spans="1:10" x14ac:dyDescent="0.25">
      <c r="A3011" s="163"/>
      <c r="B3011" s="163"/>
      <c r="C3011" s="163"/>
      <c r="D3011" s="163"/>
      <c r="E3011" s="163"/>
      <c r="F3011" s="163"/>
      <c r="G3011" s="163"/>
      <c r="H3011" s="163"/>
      <c r="I3011" s="163"/>
      <c r="J3011" s="163"/>
    </row>
    <row r="3012" spans="1:10" x14ac:dyDescent="0.25">
      <c r="A3012" s="163"/>
      <c r="B3012" s="163"/>
      <c r="C3012" s="163"/>
      <c r="D3012" s="163"/>
      <c r="E3012" s="163"/>
      <c r="F3012" s="163"/>
      <c r="G3012" s="163"/>
      <c r="H3012" s="163"/>
      <c r="I3012" s="163"/>
      <c r="J3012" s="163"/>
    </row>
    <row r="3013" spans="1:10" x14ac:dyDescent="0.25">
      <c r="A3013" s="163"/>
      <c r="B3013" s="163"/>
      <c r="C3013" s="163"/>
      <c r="D3013" s="163"/>
      <c r="E3013" s="163"/>
      <c r="F3013" s="163"/>
      <c r="G3013" s="163"/>
      <c r="H3013" s="163"/>
      <c r="I3013" s="163"/>
      <c r="J3013" s="163"/>
    </row>
    <row r="3014" spans="1:10" x14ac:dyDescent="0.25">
      <c r="A3014" s="163"/>
      <c r="B3014" s="163"/>
      <c r="C3014" s="163"/>
      <c r="D3014" s="163"/>
      <c r="E3014" s="163"/>
      <c r="F3014" s="163"/>
      <c r="G3014" s="163"/>
      <c r="H3014" s="163"/>
      <c r="I3014" s="163"/>
      <c r="J3014" s="163"/>
    </row>
    <row r="3015" spans="1:10" x14ac:dyDescent="0.25">
      <c r="A3015" s="163"/>
      <c r="B3015" s="163"/>
      <c r="C3015" s="163"/>
      <c r="D3015" s="163"/>
      <c r="E3015" s="163"/>
      <c r="F3015" s="163"/>
      <c r="G3015" s="163"/>
      <c r="H3015" s="163"/>
      <c r="I3015" s="163"/>
      <c r="J3015" s="163"/>
    </row>
    <row r="3016" spans="1:10" x14ac:dyDescent="0.25">
      <c r="A3016" s="163"/>
      <c r="B3016" s="163"/>
      <c r="C3016" s="163"/>
      <c r="D3016" s="163"/>
      <c r="E3016" s="163"/>
      <c r="F3016" s="163"/>
      <c r="G3016" s="163"/>
      <c r="H3016" s="163"/>
      <c r="I3016" s="163"/>
      <c r="J3016" s="163"/>
    </row>
    <row r="3017" spans="1:10" x14ac:dyDescent="0.25">
      <c r="A3017" s="163"/>
      <c r="B3017" s="163"/>
      <c r="C3017" s="163"/>
      <c r="D3017" s="163"/>
      <c r="E3017" s="163"/>
      <c r="F3017" s="163"/>
      <c r="G3017" s="163"/>
      <c r="H3017" s="163"/>
      <c r="I3017" s="163"/>
      <c r="J3017" s="163"/>
    </row>
    <row r="3018" spans="1:10" x14ac:dyDescent="0.25">
      <c r="A3018" s="163"/>
      <c r="B3018" s="163"/>
      <c r="C3018" s="163"/>
      <c r="D3018" s="163"/>
      <c r="E3018" s="163"/>
      <c r="F3018" s="163"/>
      <c r="G3018" s="163"/>
      <c r="H3018" s="163"/>
      <c r="I3018" s="163"/>
      <c r="J3018" s="163"/>
    </row>
    <row r="3019" spans="1:10" x14ac:dyDescent="0.25">
      <c r="A3019" s="163"/>
      <c r="B3019" s="163"/>
      <c r="C3019" s="163"/>
      <c r="D3019" s="163"/>
      <c r="E3019" s="163"/>
      <c r="F3019" s="163"/>
      <c r="G3019" s="163"/>
      <c r="H3019" s="163"/>
      <c r="I3019" s="163"/>
      <c r="J3019" s="163"/>
    </row>
    <row r="3020" spans="1:10" x14ac:dyDescent="0.25">
      <c r="A3020" s="163"/>
      <c r="B3020" s="163"/>
      <c r="C3020" s="163"/>
      <c r="D3020" s="163"/>
      <c r="E3020" s="163"/>
      <c r="F3020" s="163"/>
      <c r="G3020" s="163"/>
      <c r="H3020" s="163"/>
      <c r="I3020" s="163"/>
      <c r="J3020" s="163"/>
    </row>
    <row r="3021" spans="1:10" x14ac:dyDescent="0.25">
      <c r="A3021" s="163"/>
      <c r="B3021" s="163"/>
      <c r="C3021" s="163"/>
      <c r="D3021" s="163"/>
      <c r="E3021" s="163"/>
      <c r="F3021" s="163"/>
      <c r="G3021" s="163"/>
      <c r="H3021" s="163"/>
      <c r="I3021" s="163"/>
      <c r="J3021" s="163"/>
    </row>
    <row r="3022" spans="1:10" x14ac:dyDescent="0.25">
      <c r="A3022" s="163"/>
      <c r="B3022" s="163"/>
      <c r="C3022" s="163"/>
      <c r="D3022" s="163"/>
      <c r="E3022" s="163"/>
      <c r="F3022" s="163"/>
      <c r="G3022" s="163"/>
      <c r="H3022" s="163"/>
      <c r="I3022" s="163"/>
      <c r="J3022" s="163"/>
    </row>
    <row r="3023" spans="1:10" x14ac:dyDescent="0.25">
      <c r="A3023" s="163"/>
      <c r="B3023" s="163"/>
      <c r="C3023" s="163"/>
      <c r="D3023" s="163"/>
      <c r="E3023" s="163"/>
      <c r="F3023" s="163"/>
      <c r="G3023" s="163"/>
      <c r="H3023" s="163"/>
      <c r="I3023" s="163"/>
      <c r="J3023" s="163"/>
    </row>
    <row r="3024" spans="1:10" x14ac:dyDescent="0.25">
      <c r="A3024" s="163"/>
      <c r="B3024" s="163"/>
      <c r="C3024" s="163"/>
      <c r="D3024" s="163"/>
      <c r="E3024" s="163"/>
      <c r="F3024" s="163"/>
      <c r="G3024" s="163"/>
      <c r="H3024" s="163"/>
      <c r="I3024" s="163"/>
      <c r="J3024" s="163"/>
    </row>
    <row r="3025" spans="1:10" x14ac:dyDescent="0.25">
      <c r="A3025" s="163"/>
      <c r="B3025" s="163"/>
      <c r="C3025" s="163"/>
      <c r="D3025" s="163"/>
      <c r="E3025" s="163"/>
      <c r="F3025" s="163"/>
      <c r="G3025" s="163"/>
      <c r="H3025" s="163"/>
      <c r="I3025" s="163"/>
      <c r="J3025" s="163"/>
    </row>
    <row r="3026" spans="1:10" x14ac:dyDescent="0.25">
      <c r="A3026" s="163"/>
      <c r="B3026" s="163"/>
      <c r="C3026" s="163"/>
      <c r="D3026" s="163"/>
      <c r="E3026" s="163"/>
      <c r="F3026" s="163"/>
      <c r="G3026" s="163"/>
      <c r="H3026" s="163"/>
      <c r="I3026" s="163"/>
      <c r="J3026" s="163"/>
    </row>
    <row r="3027" spans="1:10" x14ac:dyDescent="0.25">
      <c r="A3027" s="163"/>
      <c r="B3027" s="163"/>
      <c r="C3027" s="163"/>
      <c r="D3027" s="163"/>
      <c r="E3027" s="163"/>
      <c r="F3027" s="163"/>
      <c r="G3027" s="163"/>
      <c r="H3027" s="163"/>
      <c r="I3027" s="163"/>
      <c r="J3027" s="163"/>
    </row>
    <row r="3028" spans="1:10" x14ac:dyDescent="0.25">
      <c r="A3028" s="163"/>
      <c r="B3028" s="163"/>
      <c r="C3028" s="163"/>
      <c r="D3028" s="163"/>
      <c r="E3028" s="163"/>
      <c r="F3028" s="163"/>
      <c r="G3028" s="163"/>
      <c r="H3028" s="163"/>
      <c r="I3028" s="163"/>
      <c r="J3028" s="163"/>
    </row>
    <row r="3029" spans="1:10" x14ac:dyDescent="0.25">
      <c r="A3029" s="163"/>
      <c r="B3029" s="163"/>
      <c r="C3029" s="163"/>
      <c r="D3029" s="163"/>
      <c r="E3029" s="163"/>
      <c r="F3029" s="163"/>
      <c r="G3029" s="163"/>
      <c r="H3029" s="163"/>
      <c r="I3029" s="163"/>
      <c r="J3029" s="163"/>
    </row>
    <row r="3030" spans="1:10" x14ac:dyDescent="0.25">
      <c r="A3030" s="163"/>
      <c r="B3030" s="163"/>
      <c r="C3030" s="163"/>
      <c r="D3030" s="163"/>
      <c r="E3030" s="163"/>
      <c r="F3030" s="163"/>
      <c r="G3030" s="163"/>
      <c r="H3030" s="163"/>
      <c r="I3030" s="163"/>
      <c r="J3030" s="163"/>
    </row>
    <row r="3031" spans="1:10" x14ac:dyDescent="0.25">
      <c r="A3031" s="163"/>
      <c r="B3031" s="163"/>
      <c r="C3031" s="163"/>
      <c r="D3031" s="163"/>
      <c r="E3031" s="163"/>
      <c r="F3031" s="163"/>
      <c r="G3031" s="163"/>
      <c r="H3031" s="163"/>
      <c r="I3031" s="163"/>
      <c r="J3031" s="163"/>
    </row>
    <row r="3032" spans="1:10" x14ac:dyDescent="0.25">
      <c r="A3032" s="163"/>
      <c r="B3032" s="163"/>
      <c r="C3032" s="163"/>
      <c r="D3032" s="163"/>
      <c r="E3032" s="163"/>
      <c r="F3032" s="163"/>
      <c r="G3032" s="163"/>
      <c r="H3032" s="163"/>
      <c r="I3032" s="163"/>
      <c r="J3032" s="163"/>
    </row>
    <row r="3033" spans="1:10" x14ac:dyDescent="0.25">
      <c r="A3033" s="163"/>
      <c r="B3033" s="163"/>
      <c r="C3033" s="163"/>
      <c r="D3033" s="163"/>
      <c r="E3033" s="163"/>
      <c r="F3033" s="163"/>
      <c r="G3033" s="163"/>
      <c r="H3033" s="163"/>
      <c r="I3033" s="163"/>
      <c r="J3033" s="163"/>
    </row>
    <row r="3034" spans="1:10" x14ac:dyDescent="0.25">
      <c r="A3034" s="163"/>
      <c r="B3034" s="163"/>
      <c r="C3034" s="163"/>
      <c r="D3034" s="163"/>
      <c r="E3034" s="163"/>
      <c r="F3034" s="163"/>
      <c r="G3034" s="163"/>
      <c r="H3034" s="163"/>
      <c r="I3034" s="163"/>
      <c r="J3034" s="163"/>
    </row>
    <row r="3035" spans="1:10" x14ac:dyDescent="0.25">
      <c r="A3035" s="163"/>
      <c r="B3035" s="163"/>
      <c r="C3035" s="163"/>
      <c r="D3035" s="163"/>
      <c r="E3035" s="163"/>
      <c r="F3035" s="163"/>
      <c r="G3035" s="163"/>
      <c r="H3035" s="163"/>
      <c r="I3035" s="163"/>
      <c r="J3035" s="163"/>
    </row>
    <row r="3036" spans="1:10" x14ac:dyDescent="0.25">
      <c r="A3036" s="163"/>
      <c r="B3036" s="163"/>
      <c r="C3036" s="163"/>
      <c r="D3036" s="163"/>
      <c r="E3036" s="163"/>
      <c r="F3036" s="163"/>
      <c r="G3036" s="163"/>
      <c r="H3036" s="163"/>
      <c r="I3036" s="163"/>
      <c r="J3036" s="163"/>
    </row>
    <row r="3037" spans="1:10" x14ac:dyDescent="0.25">
      <c r="A3037" s="163"/>
      <c r="B3037" s="163"/>
      <c r="C3037" s="163"/>
      <c r="D3037" s="163"/>
      <c r="E3037" s="163"/>
      <c r="F3037" s="163"/>
      <c r="G3037" s="163"/>
      <c r="H3037" s="163"/>
      <c r="I3037" s="163"/>
      <c r="J3037" s="163"/>
    </row>
    <row r="3038" spans="1:10" x14ac:dyDescent="0.25">
      <c r="A3038" s="163"/>
      <c r="B3038" s="163"/>
      <c r="C3038" s="163"/>
      <c r="D3038" s="163"/>
      <c r="E3038" s="163"/>
      <c r="F3038" s="163"/>
      <c r="G3038" s="163"/>
      <c r="H3038" s="163"/>
      <c r="I3038" s="163"/>
      <c r="J3038" s="163"/>
    </row>
    <row r="3039" spans="1:10" x14ac:dyDescent="0.25">
      <c r="A3039" s="163"/>
      <c r="B3039" s="163"/>
      <c r="C3039" s="163"/>
      <c r="D3039" s="163"/>
      <c r="E3039" s="163"/>
      <c r="F3039" s="163"/>
      <c r="G3039" s="163"/>
      <c r="H3039" s="163"/>
      <c r="I3039" s="163"/>
      <c r="J3039" s="163"/>
    </row>
    <row r="3040" spans="1:10" x14ac:dyDescent="0.25">
      <c r="A3040" s="163"/>
      <c r="B3040" s="163"/>
      <c r="C3040" s="163"/>
      <c r="D3040" s="163"/>
      <c r="E3040" s="163"/>
      <c r="F3040" s="163"/>
      <c r="G3040" s="163"/>
      <c r="H3040" s="163"/>
      <c r="I3040" s="163"/>
      <c r="J3040" s="163"/>
    </row>
    <row r="3041" spans="1:10" x14ac:dyDescent="0.25">
      <c r="A3041" s="163"/>
      <c r="B3041" s="163"/>
      <c r="C3041" s="163"/>
      <c r="D3041" s="163"/>
      <c r="E3041" s="163"/>
      <c r="F3041" s="163"/>
      <c r="G3041" s="163"/>
      <c r="H3041" s="163"/>
      <c r="I3041" s="163"/>
      <c r="J3041" s="163"/>
    </row>
    <row r="3042" spans="1:10" x14ac:dyDescent="0.25">
      <c r="A3042" s="163"/>
      <c r="B3042" s="163"/>
      <c r="C3042" s="163"/>
      <c r="D3042" s="163"/>
      <c r="E3042" s="163"/>
      <c r="F3042" s="163"/>
      <c r="G3042" s="163"/>
      <c r="H3042" s="163"/>
      <c r="I3042" s="163"/>
      <c r="J3042" s="163"/>
    </row>
    <row r="3043" spans="1:10" x14ac:dyDescent="0.25">
      <c r="A3043" s="163"/>
      <c r="B3043" s="163"/>
      <c r="C3043" s="163"/>
      <c r="D3043" s="163"/>
      <c r="E3043" s="163"/>
      <c r="F3043" s="163"/>
      <c r="G3043" s="163"/>
      <c r="H3043" s="163"/>
      <c r="I3043" s="163"/>
      <c r="J3043" s="163"/>
    </row>
    <row r="3044" spans="1:10" x14ac:dyDescent="0.25">
      <c r="A3044" s="163"/>
      <c r="B3044" s="163"/>
      <c r="C3044" s="163"/>
      <c r="D3044" s="163"/>
      <c r="E3044" s="163"/>
      <c r="F3044" s="163"/>
      <c r="G3044" s="163"/>
      <c r="H3044" s="163"/>
      <c r="I3044" s="163"/>
      <c r="J3044" s="163"/>
    </row>
    <row r="3045" spans="1:10" x14ac:dyDescent="0.25">
      <c r="A3045" s="163"/>
      <c r="B3045" s="163"/>
      <c r="C3045" s="163"/>
      <c r="D3045" s="163"/>
      <c r="E3045" s="163"/>
      <c r="F3045" s="163"/>
      <c r="G3045" s="163"/>
      <c r="H3045" s="163"/>
      <c r="I3045" s="163"/>
      <c r="J3045" s="163"/>
    </row>
    <row r="3046" spans="1:10" x14ac:dyDescent="0.25">
      <c r="A3046" s="163"/>
      <c r="B3046" s="163"/>
      <c r="C3046" s="163"/>
      <c r="D3046" s="163"/>
      <c r="E3046" s="163"/>
      <c r="F3046" s="163"/>
      <c r="G3046" s="163"/>
      <c r="H3046" s="163"/>
      <c r="I3046" s="163"/>
      <c r="J3046" s="163"/>
    </row>
    <row r="3047" spans="1:10" x14ac:dyDescent="0.25">
      <c r="A3047" s="163"/>
      <c r="B3047" s="163"/>
      <c r="C3047" s="163"/>
      <c r="D3047" s="163"/>
      <c r="E3047" s="163"/>
      <c r="F3047" s="163"/>
      <c r="G3047" s="163"/>
      <c r="H3047" s="163"/>
      <c r="I3047" s="163"/>
      <c r="J3047" s="163"/>
    </row>
    <row r="3048" spans="1:10" x14ac:dyDescent="0.25">
      <c r="A3048" s="163"/>
      <c r="B3048" s="163"/>
      <c r="C3048" s="163"/>
      <c r="D3048" s="163"/>
      <c r="E3048" s="163"/>
      <c r="F3048" s="163"/>
      <c r="G3048" s="163"/>
      <c r="H3048" s="163"/>
      <c r="I3048" s="163"/>
      <c r="J3048" s="163"/>
    </row>
    <row r="3049" spans="1:10" x14ac:dyDescent="0.25">
      <c r="A3049" s="163"/>
      <c r="B3049" s="163"/>
      <c r="C3049" s="163"/>
      <c r="D3049" s="163"/>
      <c r="E3049" s="163"/>
      <c r="F3049" s="163"/>
      <c r="G3049" s="163"/>
      <c r="H3049" s="163"/>
      <c r="I3049" s="163"/>
      <c r="J3049" s="163"/>
    </row>
    <row r="3050" spans="1:10" x14ac:dyDescent="0.25">
      <c r="A3050" s="163"/>
      <c r="B3050" s="163"/>
      <c r="C3050" s="163"/>
      <c r="D3050" s="163"/>
      <c r="E3050" s="163"/>
      <c r="F3050" s="163"/>
      <c r="G3050" s="163"/>
      <c r="H3050" s="163"/>
      <c r="I3050" s="163"/>
      <c r="J3050" s="163"/>
    </row>
    <row r="3051" spans="1:10" x14ac:dyDescent="0.25">
      <c r="A3051" s="163"/>
      <c r="B3051" s="163"/>
      <c r="C3051" s="163"/>
      <c r="D3051" s="163"/>
      <c r="E3051" s="163"/>
      <c r="F3051" s="163"/>
      <c r="G3051" s="163"/>
      <c r="H3051" s="163"/>
      <c r="I3051" s="163"/>
      <c r="J3051" s="163"/>
    </row>
    <row r="3052" spans="1:10" x14ac:dyDescent="0.25">
      <c r="A3052" s="163"/>
      <c r="B3052" s="163"/>
      <c r="C3052" s="163"/>
      <c r="D3052" s="163"/>
      <c r="E3052" s="163"/>
      <c r="F3052" s="163"/>
      <c r="G3052" s="163"/>
      <c r="H3052" s="163"/>
      <c r="I3052" s="163"/>
      <c r="J3052" s="163"/>
    </row>
    <row r="3053" spans="1:10" x14ac:dyDescent="0.25">
      <c r="A3053" s="163"/>
      <c r="B3053" s="163"/>
      <c r="C3053" s="163"/>
      <c r="D3053" s="163"/>
      <c r="E3053" s="163"/>
      <c r="F3053" s="163"/>
      <c r="G3053" s="163"/>
      <c r="H3053" s="163"/>
      <c r="I3053" s="163"/>
      <c r="J3053" s="163"/>
    </row>
    <row r="3054" spans="1:10" x14ac:dyDescent="0.25">
      <c r="A3054" s="163"/>
      <c r="B3054" s="163"/>
      <c r="C3054" s="163"/>
      <c r="D3054" s="163"/>
      <c r="E3054" s="163"/>
      <c r="F3054" s="163"/>
      <c r="G3054" s="163"/>
      <c r="H3054" s="163"/>
      <c r="I3054" s="163"/>
      <c r="J3054" s="163"/>
    </row>
    <row r="3055" spans="1:10" x14ac:dyDescent="0.25">
      <c r="A3055" s="163"/>
      <c r="B3055" s="163"/>
      <c r="C3055" s="163"/>
      <c r="D3055" s="163"/>
      <c r="E3055" s="163"/>
      <c r="F3055" s="163"/>
      <c r="G3055" s="163"/>
      <c r="H3055" s="163"/>
      <c r="I3055" s="163"/>
      <c r="J3055" s="163"/>
    </row>
    <row r="3056" spans="1:10" x14ac:dyDescent="0.25">
      <c r="A3056" s="163"/>
      <c r="B3056" s="163"/>
      <c r="C3056" s="163"/>
      <c r="D3056" s="163"/>
      <c r="E3056" s="163"/>
      <c r="F3056" s="163"/>
      <c r="G3056" s="163"/>
      <c r="H3056" s="163"/>
      <c r="I3056" s="163"/>
      <c r="J3056" s="163"/>
    </row>
    <row r="3057" spans="1:10" x14ac:dyDescent="0.25">
      <c r="A3057" s="163"/>
      <c r="B3057" s="163"/>
      <c r="C3057" s="163"/>
      <c r="D3057" s="163"/>
      <c r="E3057" s="163"/>
      <c r="F3057" s="163"/>
      <c r="G3057" s="163"/>
      <c r="H3057" s="163"/>
      <c r="I3057" s="163"/>
      <c r="J3057" s="163"/>
    </row>
    <row r="3058" spans="1:10" x14ac:dyDescent="0.25">
      <c r="A3058" s="163"/>
      <c r="B3058" s="163"/>
      <c r="C3058" s="163"/>
      <c r="D3058" s="163"/>
      <c r="E3058" s="163"/>
      <c r="F3058" s="163"/>
      <c r="G3058" s="163"/>
      <c r="H3058" s="163"/>
      <c r="I3058" s="163"/>
      <c r="J3058" s="163"/>
    </row>
    <row r="3059" spans="1:10" x14ac:dyDescent="0.25">
      <c r="A3059" s="163"/>
      <c r="B3059" s="163"/>
      <c r="C3059" s="163"/>
      <c r="D3059" s="163"/>
      <c r="E3059" s="163"/>
      <c r="F3059" s="163"/>
      <c r="G3059" s="163"/>
      <c r="H3059" s="163"/>
      <c r="I3059" s="163"/>
      <c r="J3059" s="163"/>
    </row>
    <row r="3060" spans="1:10" x14ac:dyDescent="0.25">
      <c r="A3060" s="163"/>
      <c r="B3060" s="163"/>
      <c r="C3060" s="163"/>
      <c r="D3060" s="163"/>
      <c r="E3060" s="163"/>
      <c r="F3060" s="163"/>
      <c r="G3060" s="163"/>
      <c r="H3060" s="163"/>
      <c r="I3060" s="163"/>
      <c r="J3060" s="163"/>
    </row>
    <row r="3061" spans="1:10" x14ac:dyDescent="0.25">
      <c r="A3061" s="163"/>
      <c r="B3061" s="163"/>
      <c r="C3061" s="163"/>
      <c r="D3061" s="163"/>
      <c r="E3061" s="163"/>
      <c r="F3061" s="163"/>
      <c r="G3061" s="163"/>
      <c r="H3061" s="163"/>
      <c r="I3061" s="163"/>
      <c r="J3061" s="163"/>
    </row>
    <row r="3062" spans="1:10" x14ac:dyDescent="0.25">
      <c r="A3062" s="163"/>
      <c r="B3062" s="163"/>
      <c r="C3062" s="163"/>
      <c r="D3062" s="163"/>
      <c r="E3062" s="163"/>
      <c r="F3062" s="163"/>
      <c r="G3062" s="163"/>
      <c r="H3062" s="163"/>
      <c r="I3062" s="163"/>
      <c r="J3062" s="163"/>
    </row>
    <row r="3063" spans="1:10" x14ac:dyDescent="0.25">
      <c r="A3063" s="163"/>
      <c r="B3063" s="163"/>
      <c r="C3063" s="163"/>
      <c r="D3063" s="163"/>
      <c r="E3063" s="163"/>
      <c r="F3063" s="163"/>
      <c r="G3063" s="163"/>
      <c r="H3063" s="163"/>
      <c r="I3063" s="163"/>
      <c r="J3063" s="163"/>
    </row>
    <row r="3064" spans="1:10" x14ac:dyDescent="0.25">
      <c r="A3064" s="163"/>
      <c r="B3064" s="163"/>
      <c r="C3064" s="163"/>
      <c r="D3064" s="163"/>
      <c r="E3064" s="163"/>
      <c r="F3064" s="163"/>
      <c r="G3064" s="163"/>
      <c r="H3064" s="163"/>
      <c r="I3064" s="163"/>
      <c r="J3064" s="163"/>
    </row>
    <row r="3065" spans="1:10" x14ac:dyDescent="0.25">
      <c r="A3065" s="163"/>
      <c r="B3065" s="163"/>
      <c r="C3065" s="163"/>
      <c r="D3065" s="163"/>
      <c r="E3065" s="163"/>
      <c r="F3065" s="163"/>
      <c r="G3065" s="163"/>
      <c r="H3065" s="163"/>
      <c r="I3065" s="163"/>
      <c r="J3065" s="163"/>
    </row>
    <row r="3066" spans="1:10" x14ac:dyDescent="0.25">
      <c r="A3066" s="163"/>
      <c r="B3066" s="163"/>
      <c r="C3066" s="163"/>
      <c r="D3066" s="163"/>
      <c r="E3066" s="163"/>
      <c r="F3066" s="163"/>
      <c r="G3066" s="163"/>
      <c r="H3066" s="163"/>
      <c r="I3066" s="163"/>
      <c r="J3066" s="163"/>
    </row>
    <row r="3067" spans="1:10" x14ac:dyDescent="0.25">
      <c r="A3067" s="163"/>
      <c r="B3067" s="163"/>
      <c r="C3067" s="163"/>
      <c r="D3067" s="163"/>
      <c r="E3067" s="163"/>
      <c r="F3067" s="163"/>
      <c r="G3067" s="163"/>
      <c r="H3067" s="163"/>
      <c r="I3067" s="163"/>
      <c r="J3067" s="163"/>
    </row>
    <row r="3068" spans="1:10" x14ac:dyDescent="0.25">
      <c r="A3068" s="163"/>
      <c r="B3068" s="163"/>
      <c r="C3068" s="163"/>
      <c r="D3068" s="163"/>
      <c r="E3068" s="163"/>
      <c r="F3068" s="163"/>
      <c r="G3068" s="163"/>
      <c r="H3068" s="163"/>
      <c r="I3068" s="163"/>
      <c r="J3068" s="163"/>
    </row>
    <row r="3069" spans="1:10" x14ac:dyDescent="0.25">
      <c r="A3069" s="163"/>
      <c r="B3069" s="163"/>
      <c r="C3069" s="163"/>
      <c r="D3069" s="163"/>
      <c r="E3069" s="163"/>
      <c r="F3069" s="163"/>
      <c r="G3069" s="163"/>
      <c r="H3069" s="163"/>
      <c r="I3069" s="163"/>
      <c r="J3069" s="163"/>
    </row>
    <row r="3070" spans="1:10" x14ac:dyDescent="0.25">
      <c r="A3070" s="163"/>
      <c r="B3070" s="163"/>
      <c r="C3070" s="163"/>
      <c r="D3070" s="163"/>
      <c r="E3070" s="163"/>
      <c r="F3070" s="163"/>
      <c r="G3070" s="163"/>
      <c r="H3070" s="163"/>
      <c r="I3070" s="163"/>
      <c r="J3070" s="163"/>
    </row>
    <row r="3071" spans="1:10" x14ac:dyDescent="0.25">
      <c r="A3071" s="163"/>
      <c r="B3071" s="163"/>
      <c r="C3071" s="163"/>
      <c r="D3071" s="163"/>
      <c r="E3071" s="163"/>
      <c r="F3071" s="163"/>
      <c r="G3071" s="163"/>
      <c r="H3071" s="163"/>
      <c r="I3071" s="163"/>
      <c r="J3071" s="163"/>
    </row>
    <row r="3072" spans="1:10" x14ac:dyDescent="0.25">
      <c r="A3072" s="163"/>
      <c r="B3072" s="163"/>
      <c r="C3072" s="163"/>
      <c r="D3072" s="163"/>
      <c r="E3072" s="163"/>
      <c r="F3072" s="163"/>
      <c r="G3072" s="163"/>
      <c r="H3072" s="163"/>
      <c r="I3072" s="163"/>
      <c r="J3072" s="163"/>
    </row>
    <row r="3073" spans="1:10" x14ac:dyDescent="0.25">
      <c r="A3073" s="163"/>
      <c r="B3073" s="163"/>
      <c r="C3073" s="163"/>
      <c r="D3073" s="163"/>
      <c r="E3073" s="163"/>
      <c r="F3073" s="163"/>
      <c r="G3073" s="163"/>
      <c r="H3073" s="163"/>
      <c r="I3073" s="163"/>
      <c r="J3073" s="163"/>
    </row>
    <row r="3074" spans="1:10" x14ac:dyDescent="0.25">
      <c r="A3074" s="163"/>
      <c r="B3074" s="163"/>
      <c r="C3074" s="163"/>
      <c r="D3074" s="163"/>
      <c r="E3074" s="163"/>
      <c r="F3074" s="163"/>
      <c r="G3074" s="163"/>
      <c r="H3074" s="163"/>
      <c r="I3074" s="163"/>
      <c r="J3074" s="163"/>
    </row>
    <row r="3075" spans="1:10" x14ac:dyDescent="0.25">
      <c r="A3075" s="163"/>
      <c r="B3075" s="163"/>
      <c r="C3075" s="163"/>
      <c r="D3075" s="163"/>
      <c r="E3075" s="163"/>
      <c r="F3075" s="163"/>
      <c r="G3075" s="163"/>
      <c r="H3075" s="163"/>
      <c r="I3075" s="163"/>
      <c r="J3075" s="163"/>
    </row>
    <row r="3076" spans="1:10" x14ac:dyDescent="0.25">
      <c r="A3076" s="163"/>
      <c r="B3076" s="163"/>
      <c r="C3076" s="163"/>
      <c r="D3076" s="163"/>
      <c r="E3076" s="163"/>
      <c r="F3076" s="163"/>
      <c r="G3076" s="163"/>
      <c r="H3076" s="163"/>
      <c r="I3076" s="163"/>
      <c r="J3076" s="163"/>
    </row>
    <row r="3077" spans="1:10" x14ac:dyDescent="0.25">
      <c r="A3077" s="163"/>
      <c r="B3077" s="163"/>
      <c r="C3077" s="163"/>
      <c r="D3077" s="163"/>
      <c r="E3077" s="163"/>
      <c r="F3077" s="163"/>
      <c r="G3077" s="163"/>
      <c r="H3077" s="163"/>
      <c r="I3077" s="163"/>
      <c r="J3077" s="163"/>
    </row>
    <row r="3078" spans="1:10" x14ac:dyDescent="0.25">
      <c r="A3078" s="163"/>
      <c r="B3078" s="163"/>
      <c r="C3078" s="163"/>
      <c r="D3078" s="163"/>
      <c r="E3078" s="163"/>
      <c r="F3078" s="163"/>
      <c r="G3078" s="163"/>
      <c r="H3078" s="163"/>
      <c r="I3078" s="163"/>
      <c r="J3078" s="163"/>
    </row>
    <row r="3079" spans="1:10" x14ac:dyDescent="0.25">
      <c r="A3079" s="163"/>
      <c r="B3079" s="163"/>
      <c r="C3079" s="163"/>
      <c r="D3079" s="163"/>
      <c r="E3079" s="163"/>
      <c r="F3079" s="163"/>
      <c r="G3079" s="163"/>
      <c r="H3079" s="163"/>
      <c r="I3079" s="163"/>
      <c r="J3079" s="163"/>
    </row>
    <row r="3080" spans="1:10" x14ac:dyDescent="0.25">
      <c r="A3080" s="163"/>
      <c r="B3080" s="163"/>
      <c r="C3080" s="163"/>
      <c r="D3080" s="163"/>
      <c r="E3080" s="163"/>
      <c r="F3080" s="163"/>
      <c r="G3080" s="163"/>
      <c r="H3080" s="163"/>
      <c r="I3080" s="163"/>
      <c r="J3080" s="163"/>
    </row>
    <row r="3081" spans="1:10" x14ac:dyDescent="0.25">
      <c r="A3081" s="163"/>
      <c r="B3081" s="163"/>
      <c r="C3081" s="163"/>
      <c r="D3081" s="163"/>
      <c r="E3081" s="163"/>
      <c r="F3081" s="163"/>
      <c r="G3081" s="163"/>
      <c r="H3081" s="163"/>
      <c r="I3081" s="163"/>
      <c r="J3081" s="163"/>
    </row>
    <row r="3082" spans="1:10" x14ac:dyDescent="0.25">
      <c r="A3082" s="163"/>
      <c r="B3082" s="163"/>
      <c r="C3082" s="163"/>
      <c r="D3082" s="163"/>
      <c r="E3082" s="163"/>
      <c r="F3082" s="163"/>
      <c r="G3082" s="163"/>
      <c r="H3082" s="163"/>
      <c r="I3082" s="163"/>
      <c r="J3082" s="163"/>
    </row>
    <row r="3083" spans="1:10" x14ac:dyDescent="0.25">
      <c r="A3083" s="163"/>
      <c r="B3083" s="163"/>
      <c r="C3083" s="163"/>
      <c r="D3083" s="163"/>
      <c r="E3083" s="163"/>
      <c r="F3083" s="163"/>
      <c r="G3083" s="163"/>
      <c r="H3083" s="163"/>
      <c r="I3083" s="163"/>
      <c r="J3083" s="163"/>
    </row>
    <row r="3084" spans="1:10" x14ac:dyDescent="0.25">
      <c r="A3084" s="163"/>
      <c r="B3084" s="163"/>
      <c r="C3084" s="163"/>
      <c r="D3084" s="163"/>
      <c r="E3084" s="163"/>
      <c r="F3084" s="163"/>
      <c r="G3084" s="163"/>
      <c r="H3084" s="163"/>
      <c r="I3084" s="163"/>
      <c r="J3084" s="163"/>
    </row>
    <row r="3085" spans="1:10" x14ac:dyDescent="0.25">
      <c r="A3085" s="163"/>
      <c r="B3085" s="163"/>
      <c r="C3085" s="163"/>
      <c r="D3085" s="163"/>
      <c r="E3085" s="163"/>
      <c r="F3085" s="163"/>
      <c r="G3085" s="163"/>
      <c r="H3085" s="163"/>
      <c r="I3085" s="163"/>
      <c r="J3085" s="163"/>
    </row>
    <row r="3086" spans="1:10" x14ac:dyDescent="0.25">
      <c r="A3086" s="163"/>
      <c r="B3086" s="163"/>
      <c r="C3086" s="163"/>
      <c r="D3086" s="163"/>
      <c r="E3086" s="163"/>
      <c r="F3086" s="163"/>
      <c r="G3086" s="163"/>
      <c r="H3086" s="163"/>
      <c r="I3086" s="163"/>
      <c r="J3086" s="163"/>
    </row>
    <row r="3087" spans="1:10" x14ac:dyDescent="0.25">
      <c r="A3087" s="163"/>
      <c r="B3087" s="163"/>
      <c r="C3087" s="163"/>
      <c r="D3087" s="163"/>
      <c r="E3087" s="163"/>
      <c r="F3087" s="163"/>
      <c r="G3087" s="163"/>
      <c r="H3087" s="163"/>
      <c r="I3087" s="163"/>
      <c r="J3087" s="163"/>
    </row>
    <row r="3088" spans="1:10" x14ac:dyDescent="0.25">
      <c r="A3088" s="163"/>
      <c r="B3088" s="163"/>
      <c r="C3088" s="163"/>
      <c r="D3088" s="163"/>
      <c r="E3088" s="163"/>
      <c r="F3088" s="163"/>
      <c r="G3088" s="163"/>
      <c r="H3088" s="163"/>
      <c r="I3088" s="163"/>
      <c r="J3088" s="163"/>
    </row>
    <row r="3089" spans="1:10" x14ac:dyDescent="0.25">
      <c r="A3089" s="163"/>
      <c r="B3089" s="163"/>
      <c r="C3089" s="163"/>
      <c r="D3089" s="163"/>
      <c r="E3089" s="163"/>
      <c r="F3089" s="163"/>
      <c r="G3089" s="163"/>
      <c r="H3089" s="163"/>
      <c r="I3089" s="163"/>
      <c r="J3089" s="163"/>
    </row>
    <row r="3090" spans="1:10" x14ac:dyDescent="0.25">
      <c r="A3090" s="163"/>
      <c r="B3090" s="163"/>
      <c r="C3090" s="163"/>
      <c r="D3090" s="163"/>
      <c r="E3090" s="163"/>
      <c r="F3090" s="163"/>
      <c r="G3090" s="163"/>
      <c r="H3090" s="163"/>
      <c r="I3090" s="163"/>
      <c r="J3090" s="163"/>
    </row>
    <row r="3091" spans="1:10" x14ac:dyDescent="0.25">
      <c r="A3091" s="163"/>
      <c r="B3091" s="163"/>
      <c r="C3091" s="163"/>
      <c r="D3091" s="163"/>
      <c r="E3091" s="163"/>
      <c r="F3091" s="163"/>
      <c r="G3091" s="163"/>
      <c r="H3091" s="163"/>
      <c r="I3091" s="163"/>
      <c r="J3091" s="163"/>
    </row>
    <row r="3092" spans="1:10" x14ac:dyDescent="0.25">
      <c r="A3092" s="163"/>
      <c r="B3092" s="163"/>
      <c r="C3092" s="163"/>
      <c r="D3092" s="163"/>
      <c r="E3092" s="163"/>
      <c r="F3092" s="163"/>
      <c r="G3092" s="163"/>
      <c r="H3092" s="163"/>
      <c r="I3092" s="163"/>
      <c r="J3092" s="163"/>
    </row>
    <row r="3093" spans="1:10" x14ac:dyDescent="0.25">
      <c r="A3093" s="163"/>
      <c r="B3093" s="163"/>
      <c r="C3093" s="163"/>
      <c r="D3093" s="163"/>
      <c r="E3093" s="163"/>
      <c r="F3093" s="163"/>
      <c r="G3093" s="163"/>
      <c r="H3093" s="163"/>
      <c r="I3093" s="163"/>
      <c r="J3093" s="163"/>
    </row>
    <row r="3094" spans="1:10" x14ac:dyDescent="0.25">
      <c r="A3094" s="163"/>
      <c r="B3094" s="163"/>
      <c r="C3094" s="163"/>
      <c r="D3094" s="163"/>
      <c r="E3094" s="163"/>
      <c r="F3094" s="163"/>
      <c r="G3094" s="163"/>
      <c r="H3094" s="163"/>
      <c r="I3094" s="163"/>
      <c r="J3094" s="163"/>
    </row>
    <row r="3095" spans="1:10" x14ac:dyDescent="0.25">
      <c r="A3095" s="163"/>
      <c r="B3095" s="163"/>
      <c r="C3095" s="163"/>
      <c r="D3095" s="163"/>
      <c r="E3095" s="163"/>
      <c r="F3095" s="163"/>
      <c r="G3095" s="163"/>
      <c r="H3095" s="163"/>
      <c r="I3095" s="163"/>
      <c r="J3095" s="163"/>
    </row>
    <row r="3096" spans="1:10" x14ac:dyDescent="0.25">
      <c r="A3096" s="163"/>
      <c r="B3096" s="163"/>
      <c r="C3096" s="163"/>
      <c r="D3096" s="163"/>
      <c r="E3096" s="163"/>
      <c r="F3096" s="163"/>
      <c r="G3096" s="163"/>
      <c r="H3096" s="163"/>
      <c r="I3096" s="163"/>
      <c r="J3096" s="163"/>
    </row>
    <row r="3097" spans="1:10" x14ac:dyDescent="0.25">
      <c r="A3097" s="163"/>
      <c r="B3097" s="163"/>
      <c r="C3097" s="163"/>
      <c r="D3097" s="163"/>
      <c r="E3097" s="163"/>
      <c r="F3097" s="163"/>
      <c r="G3097" s="163"/>
      <c r="H3097" s="163"/>
      <c r="I3097" s="163"/>
      <c r="J3097" s="163"/>
    </row>
    <row r="3098" spans="1:10" x14ac:dyDescent="0.25">
      <c r="A3098" s="163"/>
      <c r="B3098" s="163"/>
      <c r="C3098" s="163"/>
      <c r="D3098" s="163"/>
      <c r="E3098" s="163"/>
      <c r="F3098" s="163"/>
      <c r="G3098" s="163"/>
      <c r="H3098" s="163"/>
      <c r="I3098" s="163"/>
      <c r="J3098" s="163"/>
    </row>
    <row r="3099" spans="1:10" x14ac:dyDescent="0.25">
      <c r="A3099" s="163"/>
      <c r="B3099" s="163"/>
      <c r="C3099" s="163"/>
      <c r="D3099" s="163"/>
      <c r="E3099" s="163"/>
      <c r="F3099" s="163"/>
      <c r="G3099" s="163"/>
      <c r="H3099" s="163"/>
      <c r="I3099" s="163"/>
      <c r="J3099" s="163"/>
    </row>
    <row r="3100" spans="1:10" x14ac:dyDescent="0.25">
      <c r="A3100" s="163"/>
      <c r="B3100" s="163"/>
      <c r="C3100" s="163"/>
      <c r="D3100" s="163"/>
      <c r="E3100" s="163"/>
      <c r="F3100" s="163"/>
      <c r="G3100" s="163"/>
      <c r="H3100" s="163"/>
      <c r="I3100" s="163"/>
      <c r="J3100" s="163"/>
    </row>
    <row r="3101" spans="1:10" x14ac:dyDescent="0.25">
      <c r="A3101" s="163"/>
      <c r="B3101" s="163"/>
      <c r="C3101" s="163"/>
      <c r="D3101" s="163"/>
      <c r="E3101" s="163"/>
      <c r="F3101" s="163"/>
      <c r="G3101" s="163"/>
      <c r="H3101" s="163"/>
      <c r="I3101" s="163"/>
      <c r="J3101" s="163"/>
    </row>
    <row r="3102" spans="1:10" x14ac:dyDescent="0.25">
      <c r="A3102" s="163"/>
      <c r="B3102" s="163"/>
      <c r="C3102" s="163"/>
      <c r="D3102" s="163"/>
      <c r="E3102" s="163"/>
      <c r="F3102" s="163"/>
      <c r="G3102" s="163"/>
      <c r="H3102" s="163"/>
      <c r="I3102" s="163"/>
      <c r="J3102" s="163"/>
    </row>
    <row r="3103" spans="1:10" x14ac:dyDescent="0.25">
      <c r="A3103" s="163"/>
      <c r="B3103" s="163"/>
      <c r="C3103" s="163"/>
      <c r="D3103" s="163"/>
      <c r="E3103" s="163"/>
      <c r="F3103" s="163"/>
      <c r="G3103" s="163"/>
      <c r="H3103" s="163"/>
      <c r="I3103" s="163"/>
      <c r="J3103" s="163"/>
    </row>
    <row r="3104" spans="1:10" x14ac:dyDescent="0.25">
      <c r="A3104" s="163"/>
      <c r="B3104" s="163"/>
      <c r="C3104" s="163"/>
      <c r="D3104" s="163"/>
      <c r="E3104" s="163"/>
      <c r="F3104" s="163"/>
      <c r="G3104" s="163"/>
      <c r="H3104" s="163"/>
      <c r="I3104" s="163"/>
      <c r="J3104" s="163"/>
    </row>
    <row r="3105" spans="1:10" x14ac:dyDescent="0.25">
      <c r="A3105" s="163"/>
      <c r="B3105" s="163"/>
      <c r="C3105" s="163"/>
      <c r="D3105" s="163"/>
      <c r="E3105" s="163"/>
      <c r="F3105" s="163"/>
      <c r="G3105" s="163"/>
      <c r="H3105" s="163"/>
      <c r="I3105" s="163"/>
      <c r="J3105" s="163"/>
    </row>
    <row r="3106" spans="1:10" x14ac:dyDescent="0.25">
      <c r="A3106" s="163"/>
      <c r="B3106" s="163"/>
      <c r="C3106" s="163"/>
      <c r="D3106" s="163"/>
      <c r="E3106" s="163"/>
      <c r="F3106" s="163"/>
      <c r="G3106" s="163"/>
      <c r="H3106" s="163"/>
      <c r="I3106" s="163"/>
      <c r="J3106" s="163"/>
    </row>
    <row r="3107" spans="1:10" x14ac:dyDescent="0.25">
      <c r="A3107" s="163"/>
      <c r="B3107" s="163"/>
      <c r="C3107" s="163"/>
      <c r="D3107" s="163"/>
      <c r="E3107" s="163"/>
      <c r="F3107" s="163"/>
      <c r="G3107" s="163"/>
      <c r="H3107" s="163"/>
      <c r="I3107" s="163"/>
      <c r="J3107" s="163"/>
    </row>
    <row r="3108" spans="1:10" x14ac:dyDescent="0.25">
      <c r="A3108" s="163"/>
      <c r="B3108" s="163"/>
      <c r="C3108" s="163"/>
      <c r="D3108" s="163"/>
      <c r="E3108" s="163"/>
      <c r="F3108" s="163"/>
      <c r="G3108" s="163"/>
      <c r="H3108" s="163"/>
      <c r="I3108" s="163"/>
      <c r="J3108" s="163"/>
    </row>
    <row r="3109" spans="1:10" x14ac:dyDescent="0.25">
      <c r="A3109" s="163"/>
      <c r="B3109" s="163"/>
      <c r="C3109" s="163"/>
      <c r="D3109" s="163"/>
      <c r="E3109" s="163"/>
      <c r="F3109" s="163"/>
      <c r="G3109" s="163"/>
      <c r="H3109" s="163"/>
      <c r="I3109" s="163"/>
      <c r="J3109" s="163"/>
    </row>
    <row r="3110" spans="1:10" x14ac:dyDescent="0.25">
      <c r="A3110" s="163"/>
      <c r="B3110" s="163"/>
      <c r="C3110" s="163"/>
      <c r="D3110" s="163"/>
      <c r="E3110" s="163"/>
      <c r="F3110" s="163"/>
      <c r="G3110" s="163"/>
      <c r="H3110" s="163"/>
      <c r="I3110" s="163"/>
      <c r="J3110" s="163"/>
    </row>
    <row r="3111" spans="1:10" x14ac:dyDescent="0.25">
      <c r="A3111" s="163"/>
      <c r="B3111" s="163"/>
      <c r="C3111" s="163"/>
      <c r="D3111" s="163"/>
      <c r="E3111" s="163"/>
      <c r="F3111" s="163"/>
      <c r="G3111" s="163"/>
      <c r="H3111" s="163"/>
      <c r="I3111" s="163"/>
      <c r="J3111" s="163"/>
    </row>
    <row r="3112" spans="1:10" x14ac:dyDescent="0.25">
      <c r="A3112" s="163"/>
      <c r="B3112" s="163"/>
      <c r="C3112" s="163"/>
      <c r="D3112" s="163"/>
      <c r="E3112" s="163"/>
      <c r="F3112" s="163"/>
      <c r="G3112" s="163"/>
      <c r="H3112" s="163"/>
      <c r="I3112" s="163"/>
      <c r="J3112" s="163"/>
    </row>
    <row r="3113" spans="1:10" x14ac:dyDescent="0.25">
      <c r="A3113" s="163"/>
      <c r="B3113" s="163"/>
      <c r="C3113" s="163"/>
      <c r="D3113" s="163"/>
      <c r="E3113" s="163"/>
      <c r="F3113" s="163"/>
      <c r="G3113" s="163"/>
      <c r="H3113" s="163"/>
      <c r="I3113" s="163"/>
      <c r="J3113" s="163"/>
    </row>
    <row r="3114" spans="1:10" x14ac:dyDescent="0.25">
      <c r="A3114" s="163"/>
      <c r="B3114" s="163"/>
      <c r="C3114" s="163"/>
      <c r="D3114" s="163"/>
      <c r="E3114" s="163"/>
      <c r="F3114" s="163"/>
      <c r="G3114" s="163"/>
      <c r="H3114" s="163"/>
      <c r="I3114" s="163"/>
      <c r="J3114" s="163"/>
    </row>
    <row r="3115" spans="1:10" x14ac:dyDescent="0.25">
      <c r="A3115" s="163"/>
      <c r="B3115" s="163"/>
      <c r="C3115" s="163"/>
      <c r="D3115" s="163"/>
      <c r="E3115" s="163"/>
      <c r="F3115" s="163"/>
      <c r="G3115" s="163"/>
      <c r="H3115" s="163"/>
      <c r="I3115" s="163"/>
      <c r="J3115" s="163"/>
    </row>
    <row r="3116" spans="1:10" x14ac:dyDescent="0.25">
      <c r="A3116" s="163"/>
      <c r="B3116" s="163"/>
      <c r="C3116" s="163"/>
      <c r="D3116" s="163"/>
      <c r="E3116" s="163"/>
      <c r="F3116" s="163"/>
      <c r="G3116" s="163"/>
      <c r="H3116" s="163"/>
      <c r="I3116" s="163"/>
      <c r="J3116" s="163"/>
    </row>
    <row r="3117" spans="1:10" x14ac:dyDescent="0.25">
      <c r="A3117" s="163"/>
      <c r="B3117" s="163"/>
      <c r="C3117" s="163"/>
      <c r="D3117" s="163"/>
      <c r="E3117" s="163"/>
      <c r="F3117" s="163"/>
      <c r="G3117" s="163"/>
      <c r="H3117" s="163"/>
      <c r="I3117" s="163"/>
      <c r="J3117" s="163"/>
    </row>
    <row r="3118" spans="1:10" x14ac:dyDescent="0.25">
      <c r="A3118" s="163"/>
      <c r="B3118" s="163"/>
      <c r="C3118" s="163"/>
      <c r="D3118" s="163"/>
      <c r="E3118" s="163"/>
      <c r="F3118" s="163"/>
      <c r="G3118" s="163"/>
      <c r="H3118" s="163"/>
      <c r="I3118" s="163"/>
      <c r="J3118" s="163"/>
    </row>
    <row r="3119" spans="1:10" x14ac:dyDescent="0.25">
      <c r="A3119" s="163"/>
      <c r="B3119" s="163"/>
      <c r="C3119" s="163"/>
      <c r="D3119" s="163"/>
      <c r="E3119" s="163"/>
      <c r="F3119" s="163"/>
      <c r="G3119" s="163"/>
      <c r="H3119" s="163"/>
      <c r="I3119" s="163"/>
      <c r="J3119" s="163"/>
    </row>
    <row r="3120" spans="1:10" x14ac:dyDescent="0.25">
      <c r="A3120" s="163"/>
      <c r="B3120" s="163"/>
      <c r="C3120" s="163"/>
      <c r="D3120" s="163"/>
      <c r="E3120" s="163"/>
      <c r="F3120" s="163"/>
      <c r="G3120" s="163"/>
      <c r="H3120" s="163"/>
      <c r="I3120" s="163"/>
      <c r="J3120" s="163"/>
    </row>
    <row r="3121" spans="1:10" x14ac:dyDescent="0.25">
      <c r="A3121" s="163"/>
      <c r="B3121" s="163"/>
      <c r="C3121" s="163"/>
      <c r="D3121" s="163"/>
      <c r="E3121" s="163"/>
      <c r="F3121" s="163"/>
      <c r="G3121" s="163"/>
      <c r="H3121" s="163"/>
      <c r="I3121" s="163"/>
      <c r="J3121" s="163"/>
    </row>
    <row r="3122" spans="1:10" x14ac:dyDescent="0.25">
      <c r="A3122" s="163"/>
      <c r="B3122" s="163"/>
      <c r="C3122" s="163"/>
      <c r="D3122" s="163"/>
      <c r="E3122" s="163"/>
      <c r="F3122" s="163"/>
      <c r="G3122" s="163"/>
      <c r="H3122" s="163"/>
      <c r="I3122" s="163"/>
      <c r="J3122" s="163"/>
    </row>
    <row r="3123" spans="1:10" x14ac:dyDescent="0.25">
      <c r="A3123" s="163"/>
      <c r="B3123" s="163"/>
      <c r="C3123" s="163"/>
      <c r="D3123" s="163"/>
      <c r="E3123" s="163"/>
      <c r="F3123" s="163"/>
      <c r="G3123" s="163"/>
      <c r="H3123" s="163"/>
      <c r="I3123" s="163"/>
      <c r="J3123" s="163"/>
    </row>
    <row r="3124" spans="1:10" x14ac:dyDescent="0.25">
      <c r="A3124" s="163"/>
      <c r="B3124" s="163"/>
      <c r="C3124" s="163"/>
      <c r="D3124" s="163"/>
      <c r="E3124" s="163"/>
      <c r="F3124" s="163"/>
      <c r="G3124" s="163"/>
      <c r="H3124" s="163"/>
      <c r="I3124" s="163"/>
      <c r="J3124" s="163"/>
    </row>
    <row r="3125" spans="1:10" x14ac:dyDescent="0.25">
      <c r="A3125" s="163"/>
      <c r="B3125" s="163"/>
      <c r="C3125" s="163"/>
      <c r="D3125" s="163"/>
      <c r="E3125" s="163"/>
      <c r="F3125" s="163"/>
      <c r="G3125" s="163"/>
      <c r="H3125" s="163"/>
      <c r="I3125" s="163"/>
      <c r="J3125" s="163"/>
    </row>
    <row r="3126" spans="1:10" x14ac:dyDescent="0.25">
      <c r="A3126" s="163"/>
      <c r="B3126" s="163"/>
      <c r="C3126" s="163"/>
      <c r="D3126" s="163"/>
      <c r="E3126" s="163"/>
      <c r="F3126" s="163"/>
      <c r="G3126" s="163"/>
      <c r="H3126" s="163"/>
      <c r="I3126" s="163"/>
      <c r="J3126" s="163"/>
    </row>
    <row r="3127" spans="1:10" x14ac:dyDescent="0.25">
      <c r="A3127" s="163"/>
      <c r="B3127" s="163"/>
      <c r="C3127" s="163"/>
      <c r="D3127" s="163"/>
      <c r="E3127" s="163"/>
      <c r="F3127" s="163"/>
      <c r="G3127" s="163"/>
      <c r="H3127" s="163"/>
      <c r="I3127" s="163"/>
      <c r="J3127" s="163"/>
    </row>
    <row r="3128" spans="1:10" x14ac:dyDescent="0.25">
      <c r="A3128" s="163"/>
      <c r="B3128" s="163"/>
      <c r="C3128" s="163"/>
      <c r="D3128" s="163"/>
      <c r="E3128" s="163"/>
      <c r="F3128" s="163"/>
      <c r="G3128" s="163"/>
      <c r="H3128" s="163"/>
      <c r="I3128" s="163"/>
      <c r="J3128" s="163"/>
    </row>
    <row r="3129" spans="1:10" x14ac:dyDescent="0.25">
      <c r="A3129" s="163"/>
      <c r="B3129" s="163"/>
      <c r="C3129" s="163"/>
      <c r="D3129" s="163"/>
      <c r="E3129" s="163"/>
      <c r="F3129" s="163"/>
      <c r="G3129" s="163"/>
      <c r="H3129" s="163"/>
      <c r="I3129" s="163"/>
      <c r="J3129" s="163"/>
    </row>
    <row r="3130" spans="1:10" x14ac:dyDescent="0.25">
      <c r="A3130" s="163"/>
      <c r="B3130" s="163"/>
      <c r="C3130" s="163"/>
      <c r="D3130" s="163"/>
      <c r="E3130" s="163"/>
      <c r="F3130" s="163"/>
      <c r="G3130" s="163"/>
      <c r="H3130" s="163"/>
      <c r="I3130" s="163"/>
      <c r="J3130" s="163"/>
    </row>
    <row r="3131" spans="1:10" x14ac:dyDescent="0.25">
      <c r="A3131" s="163"/>
      <c r="B3131" s="163"/>
      <c r="C3131" s="163"/>
      <c r="D3131" s="163"/>
      <c r="E3131" s="163"/>
      <c r="F3131" s="163"/>
      <c r="G3131" s="163"/>
      <c r="H3131" s="163"/>
      <c r="I3131" s="163"/>
      <c r="J3131" s="163"/>
    </row>
    <row r="3132" spans="1:10" x14ac:dyDescent="0.25">
      <c r="A3132" s="163"/>
      <c r="B3132" s="163"/>
      <c r="C3132" s="163"/>
      <c r="D3132" s="163"/>
      <c r="E3132" s="163"/>
      <c r="F3132" s="163"/>
      <c r="G3132" s="163"/>
      <c r="H3132" s="163"/>
      <c r="I3132" s="163"/>
      <c r="J3132" s="163"/>
    </row>
    <row r="3133" spans="1:10" x14ac:dyDescent="0.25">
      <c r="A3133" s="163"/>
      <c r="B3133" s="163"/>
      <c r="C3133" s="163"/>
      <c r="D3133" s="163"/>
      <c r="E3133" s="163"/>
      <c r="F3133" s="163"/>
      <c r="G3133" s="163"/>
      <c r="H3133" s="163"/>
      <c r="I3133" s="163"/>
      <c r="J3133" s="163"/>
    </row>
    <row r="3134" spans="1:10" x14ac:dyDescent="0.25">
      <c r="A3134" s="163"/>
      <c r="B3134" s="163"/>
      <c r="C3134" s="163"/>
      <c r="D3134" s="163"/>
      <c r="E3134" s="163"/>
      <c r="F3134" s="163"/>
      <c r="G3134" s="163"/>
      <c r="H3134" s="163"/>
      <c r="I3134" s="163"/>
      <c r="J3134" s="163"/>
    </row>
    <row r="3135" spans="1:10" x14ac:dyDescent="0.25">
      <c r="A3135" s="163"/>
      <c r="B3135" s="163"/>
      <c r="C3135" s="163"/>
      <c r="D3135" s="163"/>
      <c r="E3135" s="163"/>
      <c r="F3135" s="163"/>
      <c r="G3135" s="163"/>
      <c r="H3135" s="163"/>
      <c r="I3135" s="163"/>
      <c r="J3135" s="163"/>
    </row>
    <row r="3136" spans="1:10" x14ac:dyDescent="0.25">
      <c r="A3136" s="163"/>
      <c r="B3136" s="163"/>
      <c r="C3136" s="163"/>
      <c r="D3136" s="163"/>
      <c r="E3136" s="163"/>
      <c r="F3136" s="163"/>
      <c r="G3136" s="163"/>
      <c r="H3136" s="163"/>
      <c r="I3136" s="163"/>
      <c r="J3136" s="163"/>
    </row>
    <row r="3137" spans="1:10" x14ac:dyDescent="0.25">
      <c r="A3137" s="163"/>
      <c r="B3137" s="163"/>
      <c r="C3137" s="163"/>
      <c r="D3137" s="163"/>
      <c r="E3137" s="163"/>
      <c r="F3137" s="163"/>
      <c r="G3137" s="163"/>
      <c r="H3137" s="163"/>
      <c r="I3137" s="163"/>
      <c r="J3137" s="163"/>
    </row>
    <row r="3138" spans="1:10" x14ac:dyDescent="0.25">
      <c r="A3138" s="163"/>
      <c r="B3138" s="163"/>
      <c r="C3138" s="163"/>
      <c r="D3138" s="163"/>
      <c r="E3138" s="163"/>
      <c r="F3138" s="163"/>
      <c r="G3138" s="163"/>
      <c r="H3138" s="163"/>
      <c r="I3138" s="163"/>
      <c r="J3138" s="163"/>
    </row>
    <row r="3139" spans="1:10" x14ac:dyDescent="0.25">
      <c r="A3139" s="163"/>
      <c r="B3139" s="163"/>
      <c r="C3139" s="163"/>
      <c r="D3139" s="163"/>
      <c r="E3139" s="163"/>
      <c r="F3139" s="163"/>
      <c r="G3139" s="163"/>
      <c r="H3139" s="163"/>
      <c r="I3139" s="163"/>
      <c r="J3139" s="163"/>
    </row>
    <row r="3140" spans="1:10" x14ac:dyDescent="0.25">
      <c r="A3140" s="163"/>
      <c r="B3140" s="163"/>
      <c r="C3140" s="163"/>
      <c r="D3140" s="163"/>
      <c r="E3140" s="163"/>
      <c r="F3140" s="163"/>
      <c r="G3140" s="163"/>
      <c r="H3140" s="163"/>
      <c r="I3140" s="163"/>
      <c r="J3140" s="163"/>
    </row>
    <row r="3141" spans="1:10" x14ac:dyDescent="0.25">
      <c r="A3141" s="163"/>
      <c r="B3141" s="163"/>
      <c r="C3141" s="163"/>
      <c r="D3141" s="163"/>
      <c r="E3141" s="163"/>
      <c r="F3141" s="163"/>
      <c r="G3141" s="163"/>
      <c r="H3141" s="163"/>
      <c r="I3141" s="163"/>
      <c r="J3141" s="163"/>
    </row>
    <row r="3142" spans="1:10" x14ac:dyDescent="0.25">
      <c r="A3142" s="163"/>
      <c r="B3142" s="163"/>
      <c r="C3142" s="163"/>
      <c r="D3142" s="163"/>
      <c r="E3142" s="163"/>
      <c r="F3142" s="163"/>
      <c r="G3142" s="163"/>
      <c r="H3142" s="163"/>
      <c r="I3142" s="163"/>
      <c r="J3142" s="163"/>
    </row>
    <row r="3143" spans="1:10" x14ac:dyDescent="0.25">
      <c r="A3143" s="163"/>
      <c r="B3143" s="163"/>
      <c r="C3143" s="163"/>
      <c r="D3143" s="163"/>
      <c r="E3143" s="163"/>
      <c r="F3143" s="163"/>
      <c r="G3143" s="163"/>
      <c r="H3143" s="163"/>
      <c r="I3143" s="163"/>
      <c r="J3143" s="163"/>
    </row>
    <row r="3144" spans="1:10" x14ac:dyDescent="0.25">
      <c r="A3144" s="163"/>
      <c r="B3144" s="163"/>
      <c r="C3144" s="163"/>
      <c r="D3144" s="163"/>
      <c r="E3144" s="163"/>
      <c r="F3144" s="163"/>
      <c r="G3144" s="163"/>
      <c r="H3144" s="163"/>
      <c r="I3144" s="163"/>
      <c r="J3144" s="163"/>
    </row>
    <row r="3145" spans="1:10" x14ac:dyDescent="0.25">
      <c r="A3145" s="163"/>
      <c r="B3145" s="163"/>
      <c r="C3145" s="163"/>
      <c r="D3145" s="163"/>
      <c r="E3145" s="163"/>
      <c r="F3145" s="163"/>
      <c r="G3145" s="163"/>
      <c r="H3145" s="163"/>
      <c r="I3145" s="163"/>
      <c r="J3145" s="163"/>
    </row>
    <row r="3146" spans="1:10" x14ac:dyDescent="0.25">
      <c r="A3146" s="163"/>
      <c r="B3146" s="163"/>
      <c r="C3146" s="163"/>
      <c r="D3146" s="163"/>
      <c r="E3146" s="163"/>
      <c r="F3146" s="163"/>
      <c r="G3146" s="163"/>
      <c r="H3146" s="163"/>
      <c r="I3146" s="163"/>
      <c r="J3146" s="163"/>
    </row>
    <row r="3147" spans="1:10" x14ac:dyDescent="0.25">
      <c r="A3147" s="163"/>
      <c r="B3147" s="163"/>
      <c r="C3147" s="163"/>
      <c r="D3147" s="163"/>
      <c r="E3147" s="163"/>
      <c r="F3147" s="163"/>
      <c r="G3147" s="163"/>
      <c r="H3147" s="163"/>
      <c r="I3147" s="163"/>
      <c r="J3147" s="163"/>
    </row>
    <row r="3148" spans="1:10" x14ac:dyDescent="0.25">
      <c r="A3148" s="163"/>
      <c r="B3148" s="163"/>
      <c r="C3148" s="163"/>
      <c r="D3148" s="163"/>
      <c r="E3148" s="163"/>
      <c r="F3148" s="163"/>
      <c r="G3148" s="163"/>
      <c r="H3148" s="163"/>
      <c r="I3148" s="163"/>
      <c r="J3148" s="163"/>
    </row>
    <row r="3149" spans="1:10" x14ac:dyDescent="0.25">
      <c r="A3149" s="163"/>
      <c r="B3149" s="163"/>
      <c r="C3149" s="163"/>
      <c r="D3149" s="163"/>
      <c r="E3149" s="163"/>
      <c r="F3149" s="163"/>
      <c r="G3149" s="163"/>
      <c r="H3149" s="163"/>
      <c r="I3149" s="163"/>
      <c r="J3149" s="163"/>
    </row>
    <row r="3150" spans="1:10" x14ac:dyDescent="0.25">
      <c r="A3150" s="163"/>
      <c r="B3150" s="163"/>
      <c r="C3150" s="163"/>
      <c r="D3150" s="163"/>
      <c r="E3150" s="163"/>
      <c r="F3150" s="163"/>
      <c r="G3150" s="163"/>
      <c r="H3150" s="163"/>
      <c r="I3150" s="163"/>
      <c r="J3150" s="163"/>
    </row>
    <row r="3151" spans="1:10" x14ac:dyDescent="0.25">
      <c r="A3151" s="163"/>
      <c r="B3151" s="163"/>
      <c r="C3151" s="163"/>
      <c r="D3151" s="163"/>
      <c r="E3151" s="163"/>
      <c r="F3151" s="163"/>
      <c r="G3151" s="163"/>
      <c r="H3151" s="163"/>
      <c r="I3151" s="163"/>
      <c r="J3151" s="163"/>
    </row>
    <row r="3152" spans="1:10" x14ac:dyDescent="0.25">
      <c r="A3152" s="163"/>
      <c r="B3152" s="163"/>
      <c r="C3152" s="163"/>
      <c r="D3152" s="163"/>
      <c r="E3152" s="163"/>
      <c r="F3152" s="163"/>
      <c r="G3152" s="163"/>
      <c r="H3152" s="163"/>
      <c r="I3152" s="163"/>
      <c r="J3152" s="163"/>
    </row>
    <row r="3153" spans="1:10" x14ac:dyDescent="0.25">
      <c r="A3153" s="163"/>
      <c r="B3153" s="163"/>
      <c r="C3153" s="163"/>
      <c r="D3153" s="163"/>
      <c r="E3153" s="163"/>
      <c r="F3153" s="163"/>
      <c r="G3153" s="163"/>
      <c r="H3153" s="163"/>
      <c r="I3153" s="163"/>
      <c r="J3153" s="163"/>
    </row>
    <row r="3154" spans="1:10" x14ac:dyDescent="0.25">
      <c r="A3154" s="163"/>
      <c r="B3154" s="163"/>
      <c r="C3154" s="163"/>
      <c r="D3154" s="163"/>
      <c r="E3154" s="163"/>
      <c r="F3154" s="163"/>
      <c r="G3154" s="163"/>
      <c r="H3154" s="163"/>
      <c r="I3154" s="163"/>
      <c r="J3154" s="163"/>
    </row>
    <row r="3155" spans="1:10" x14ac:dyDescent="0.25">
      <c r="A3155" s="163"/>
      <c r="B3155" s="163"/>
      <c r="C3155" s="163"/>
      <c r="D3155" s="163"/>
      <c r="E3155" s="163"/>
      <c r="F3155" s="163"/>
      <c r="G3155" s="163"/>
      <c r="H3155" s="163"/>
      <c r="I3155" s="163"/>
      <c r="J3155" s="163"/>
    </row>
    <row r="3156" spans="1:10" x14ac:dyDescent="0.25">
      <c r="A3156" s="163"/>
      <c r="B3156" s="163"/>
      <c r="C3156" s="163"/>
      <c r="D3156" s="163"/>
      <c r="E3156" s="163"/>
      <c r="F3156" s="163"/>
      <c r="G3156" s="163"/>
      <c r="H3156" s="163"/>
      <c r="I3156" s="163"/>
      <c r="J3156" s="163"/>
    </row>
    <row r="3157" spans="1:10" x14ac:dyDescent="0.25">
      <c r="A3157" s="163"/>
      <c r="B3157" s="163"/>
      <c r="C3157" s="163"/>
      <c r="D3157" s="163"/>
      <c r="E3157" s="163"/>
      <c r="F3157" s="163"/>
      <c r="G3157" s="163"/>
      <c r="H3157" s="163"/>
      <c r="I3157" s="163"/>
      <c r="J3157" s="163"/>
    </row>
    <row r="3158" spans="1:10" x14ac:dyDescent="0.25">
      <c r="A3158" s="163"/>
      <c r="B3158" s="163"/>
      <c r="C3158" s="163"/>
      <c r="D3158" s="163"/>
      <c r="E3158" s="163"/>
      <c r="F3158" s="163"/>
      <c r="G3158" s="163"/>
      <c r="H3158" s="163"/>
      <c r="I3158" s="163"/>
      <c r="J3158" s="163"/>
    </row>
    <row r="3159" spans="1:10" x14ac:dyDescent="0.25">
      <c r="A3159" s="163"/>
      <c r="B3159" s="163"/>
      <c r="C3159" s="163"/>
      <c r="D3159" s="163"/>
      <c r="E3159" s="163"/>
      <c r="F3159" s="163"/>
      <c r="G3159" s="163"/>
      <c r="H3159" s="163"/>
      <c r="I3159" s="163"/>
      <c r="J3159" s="163"/>
    </row>
    <row r="3160" spans="1:10" x14ac:dyDescent="0.25">
      <c r="A3160" s="163"/>
      <c r="B3160" s="163"/>
      <c r="C3160" s="163"/>
      <c r="D3160" s="163"/>
      <c r="E3160" s="163"/>
      <c r="F3160" s="163"/>
      <c r="G3160" s="163"/>
      <c r="H3160" s="163"/>
      <c r="I3160" s="163"/>
      <c r="J3160" s="163"/>
    </row>
    <row r="3161" spans="1:10" x14ac:dyDescent="0.25">
      <c r="A3161" s="163"/>
      <c r="B3161" s="163"/>
      <c r="C3161" s="163"/>
      <c r="D3161" s="163"/>
      <c r="E3161" s="163"/>
      <c r="F3161" s="163"/>
      <c r="G3161" s="163"/>
      <c r="H3161" s="163"/>
      <c r="I3161" s="163"/>
      <c r="J3161" s="163"/>
    </row>
    <row r="3162" spans="1:10" x14ac:dyDescent="0.25">
      <c r="A3162" s="163"/>
      <c r="B3162" s="163"/>
      <c r="C3162" s="163"/>
      <c r="D3162" s="163"/>
      <c r="E3162" s="163"/>
      <c r="F3162" s="163"/>
      <c r="G3162" s="163"/>
      <c r="H3162" s="163"/>
      <c r="I3162" s="163"/>
      <c r="J3162" s="163"/>
    </row>
    <row r="3163" spans="1:10" x14ac:dyDescent="0.25">
      <c r="A3163" s="163"/>
      <c r="B3163" s="163"/>
      <c r="C3163" s="163"/>
      <c r="D3163" s="163"/>
      <c r="E3163" s="163"/>
      <c r="F3163" s="163"/>
      <c r="G3163" s="163"/>
      <c r="H3163" s="163"/>
      <c r="I3163" s="163"/>
      <c r="J3163" s="163"/>
    </row>
    <row r="3164" spans="1:10" x14ac:dyDescent="0.25">
      <c r="A3164" s="163"/>
      <c r="B3164" s="163"/>
      <c r="C3164" s="163"/>
      <c r="D3164" s="163"/>
      <c r="E3164" s="163"/>
      <c r="F3164" s="163"/>
      <c r="G3164" s="163"/>
      <c r="H3164" s="163"/>
      <c r="I3164" s="163"/>
      <c r="J3164" s="163"/>
    </row>
    <row r="3165" spans="1:10" x14ac:dyDescent="0.25">
      <c r="A3165" s="163"/>
      <c r="B3165" s="163"/>
      <c r="C3165" s="163"/>
      <c r="D3165" s="163"/>
      <c r="E3165" s="163"/>
      <c r="F3165" s="163"/>
      <c r="G3165" s="163"/>
      <c r="H3165" s="163"/>
      <c r="I3165" s="163"/>
      <c r="J3165" s="163"/>
    </row>
    <row r="3166" spans="1:10" x14ac:dyDescent="0.25">
      <c r="A3166" s="163"/>
      <c r="B3166" s="163"/>
      <c r="C3166" s="163"/>
      <c r="D3166" s="163"/>
      <c r="E3166" s="163"/>
      <c r="F3166" s="163"/>
      <c r="G3166" s="163"/>
      <c r="H3166" s="163"/>
      <c r="I3166" s="163"/>
      <c r="J3166" s="163"/>
    </row>
    <row r="3167" spans="1:10" x14ac:dyDescent="0.25">
      <c r="A3167" s="163"/>
      <c r="B3167" s="163"/>
      <c r="C3167" s="163"/>
      <c r="D3167" s="163"/>
      <c r="E3167" s="163"/>
      <c r="F3167" s="163"/>
      <c r="G3167" s="163"/>
      <c r="H3167" s="163"/>
      <c r="I3167" s="163"/>
      <c r="J3167" s="163"/>
    </row>
    <row r="3168" spans="1:10" x14ac:dyDescent="0.25">
      <c r="A3168" s="163"/>
      <c r="B3168" s="163"/>
      <c r="C3168" s="163"/>
      <c r="D3168" s="163"/>
      <c r="E3168" s="163"/>
      <c r="F3168" s="163"/>
      <c r="G3168" s="163"/>
      <c r="H3168" s="163"/>
      <c r="I3168" s="163"/>
      <c r="J3168" s="163"/>
    </row>
    <row r="3169" spans="1:10" x14ac:dyDescent="0.25">
      <c r="A3169" s="163"/>
      <c r="B3169" s="163"/>
      <c r="C3169" s="163"/>
      <c r="D3169" s="163"/>
      <c r="E3169" s="163"/>
      <c r="F3169" s="163"/>
      <c r="G3169" s="163"/>
      <c r="H3169" s="163"/>
      <c r="I3169" s="163"/>
      <c r="J3169" s="163"/>
    </row>
    <row r="3170" spans="1:10" x14ac:dyDescent="0.25">
      <c r="A3170" s="163"/>
      <c r="B3170" s="163"/>
      <c r="C3170" s="163"/>
      <c r="D3170" s="163"/>
      <c r="E3170" s="163"/>
      <c r="F3170" s="163"/>
      <c r="G3170" s="163"/>
      <c r="H3170" s="163"/>
      <c r="I3170" s="163"/>
      <c r="J3170" s="163"/>
    </row>
    <row r="3171" spans="1:10" x14ac:dyDescent="0.25">
      <c r="A3171" s="163"/>
      <c r="B3171" s="163"/>
      <c r="C3171" s="163"/>
      <c r="D3171" s="163"/>
      <c r="E3171" s="163"/>
      <c r="F3171" s="163"/>
      <c r="G3171" s="163"/>
      <c r="H3171" s="163"/>
      <c r="I3171" s="163"/>
      <c r="J3171" s="163"/>
    </row>
    <row r="3172" spans="1:10" x14ac:dyDescent="0.25">
      <c r="A3172" s="163"/>
      <c r="B3172" s="163"/>
      <c r="C3172" s="163"/>
      <c r="D3172" s="163"/>
      <c r="E3172" s="163"/>
      <c r="F3172" s="163"/>
      <c r="G3172" s="163"/>
      <c r="H3172" s="163"/>
      <c r="I3172" s="163"/>
      <c r="J3172" s="163"/>
    </row>
    <row r="3173" spans="1:10" x14ac:dyDescent="0.25">
      <c r="A3173" s="163"/>
      <c r="B3173" s="163"/>
      <c r="C3173" s="163"/>
      <c r="D3173" s="163"/>
      <c r="E3173" s="163"/>
      <c r="F3173" s="163"/>
      <c r="G3173" s="163"/>
      <c r="H3173" s="163"/>
      <c r="I3173" s="163"/>
      <c r="J3173" s="163"/>
    </row>
    <row r="3174" spans="1:10" x14ac:dyDescent="0.25">
      <c r="A3174" s="163"/>
      <c r="B3174" s="163"/>
      <c r="C3174" s="163"/>
      <c r="D3174" s="163"/>
      <c r="E3174" s="163"/>
      <c r="F3174" s="163"/>
      <c r="G3174" s="163"/>
      <c r="H3174" s="163"/>
      <c r="I3174" s="163"/>
      <c r="J3174" s="163"/>
    </row>
    <row r="3175" spans="1:10" x14ac:dyDescent="0.25">
      <c r="A3175" s="163"/>
      <c r="B3175" s="163"/>
      <c r="C3175" s="163"/>
      <c r="D3175" s="163"/>
      <c r="E3175" s="163"/>
      <c r="F3175" s="163"/>
      <c r="G3175" s="163"/>
      <c r="H3175" s="163"/>
      <c r="I3175" s="163"/>
      <c r="J3175" s="163"/>
    </row>
    <row r="3176" spans="1:10" x14ac:dyDescent="0.25">
      <c r="A3176" s="163"/>
      <c r="B3176" s="163"/>
      <c r="C3176" s="163"/>
      <c r="D3176" s="163"/>
      <c r="E3176" s="163"/>
      <c r="F3176" s="163"/>
      <c r="G3176" s="163"/>
      <c r="H3176" s="163"/>
      <c r="I3176" s="163"/>
      <c r="J3176" s="163"/>
    </row>
    <row r="3177" spans="1:10" x14ac:dyDescent="0.25">
      <c r="A3177" s="163"/>
      <c r="B3177" s="163"/>
      <c r="C3177" s="163"/>
      <c r="D3177" s="163"/>
      <c r="E3177" s="163"/>
      <c r="F3177" s="163"/>
      <c r="G3177" s="163"/>
      <c r="H3177" s="163"/>
      <c r="I3177" s="163"/>
      <c r="J3177" s="163"/>
    </row>
    <row r="3178" spans="1:10" x14ac:dyDescent="0.25">
      <c r="A3178" s="163"/>
      <c r="B3178" s="163"/>
      <c r="C3178" s="163"/>
      <c r="D3178" s="163"/>
      <c r="E3178" s="163"/>
      <c r="F3178" s="163"/>
      <c r="G3178" s="163"/>
      <c r="H3178" s="163"/>
      <c r="I3178" s="163"/>
      <c r="J3178" s="163"/>
    </row>
    <row r="3179" spans="1:10" x14ac:dyDescent="0.25">
      <c r="A3179" s="163"/>
      <c r="B3179" s="163"/>
      <c r="C3179" s="163"/>
      <c r="D3179" s="163"/>
      <c r="E3179" s="163"/>
      <c r="F3179" s="163"/>
      <c r="G3179" s="163"/>
      <c r="H3179" s="163"/>
      <c r="I3179" s="163"/>
      <c r="J3179" s="163"/>
    </row>
    <row r="3180" spans="1:10" x14ac:dyDescent="0.25">
      <c r="A3180" s="163"/>
      <c r="B3180" s="163"/>
      <c r="C3180" s="163"/>
      <c r="D3180" s="163"/>
      <c r="E3180" s="163"/>
      <c r="F3180" s="163"/>
      <c r="G3180" s="163"/>
      <c r="H3180" s="163"/>
      <c r="I3180" s="163"/>
      <c r="J3180" s="163"/>
    </row>
    <row r="3181" spans="1:10" x14ac:dyDescent="0.25">
      <c r="A3181" s="163"/>
      <c r="B3181" s="163"/>
      <c r="C3181" s="163"/>
      <c r="D3181" s="163"/>
      <c r="E3181" s="163"/>
      <c r="F3181" s="163"/>
      <c r="G3181" s="163"/>
      <c r="H3181" s="163"/>
      <c r="I3181" s="163"/>
      <c r="J3181" s="163"/>
    </row>
    <row r="3182" spans="1:10" x14ac:dyDescent="0.25">
      <c r="A3182" s="163"/>
      <c r="B3182" s="163"/>
      <c r="C3182" s="163"/>
      <c r="D3182" s="163"/>
      <c r="E3182" s="163"/>
      <c r="F3182" s="163"/>
      <c r="G3182" s="163"/>
      <c r="H3182" s="163"/>
      <c r="I3182" s="163"/>
      <c r="J3182" s="163"/>
    </row>
    <row r="3183" spans="1:10" x14ac:dyDescent="0.25">
      <c r="A3183" s="163"/>
      <c r="B3183" s="163"/>
      <c r="C3183" s="163"/>
      <c r="D3183" s="163"/>
      <c r="E3183" s="163"/>
      <c r="F3183" s="163"/>
      <c r="G3183" s="163"/>
      <c r="H3183" s="163"/>
      <c r="I3183" s="163"/>
      <c r="J3183" s="163"/>
    </row>
    <row r="3184" spans="1:10" x14ac:dyDescent="0.25">
      <c r="A3184" s="163"/>
      <c r="B3184" s="163"/>
      <c r="C3184" s="163"/>
      <c r="D3184" s="163"/>
      <c r="E3184" s="163"/>
      <c r="F3184" s="163"/>
      <c r="G3184" s="163"/>
      <c r="H3184" s="163"/>
      <c r="I3184" s="163"/>
      <c r="J3184" s="163"/>
    </row>
    <row r="3185" spans="1:10" x14ac:dyDescent="0.25">
      <c r="A3185" s="163"/>
      <c r="B3185" s="163"/>
      <c r="C3185" s="163"/>
      <c r="D3185" s="163"/>
      <c r="E3185" s="163"/>
      <c r="F3185" s="163"/>
      <c r="G3185" s="163"/>
      <c r="H3185" s="163"/>
      <c r="I3185" s="163"/>
      <c r="J3185" s="163"/>
    </row>
    <row r="3186" spans="1:10" x14ac:dyDescent="0.25">
      <c r="A3186" s="163"/>
      <c r="B3186" s="163"/>
      <c r="C3186" s="163"/>
      <c r="D3186" s="163"/>
      <c r="E3186" s="163"/>
      <c r="F3186" s="163"/>
      <c r="G3186" s="163"/>
      <c r="H3186" s="163"/>
      <c r="I3186" s="163"/>
      <c r="J3186" s="163"/>
    </row>
    <row r="3187" spans="1:10" x14ac:dyDescent="0.25">
      <c r="A3187" s="163"/>
      <c r="B3187" s="163"/>
      <c r="C3187" s="163"/>
      <c r="D3187" s="163"/>
      <c r="E3187" s="163"/>
      <c r="F3187" s="163"/>
      <c r="G3187" s="163"/>
      <c r="H3187" s="163"/>
      <c r="I3187" s="163"/>
      <c r="J3187" s="163"/>
    </row>
    <row r="3188" spans="1:10" x14ac:dyDescent="0.25">
      <c r="A3188" s="163"/>
      <c r="B3188" s="163"/>
      <c r="C3188" s="163"/>
      <c r="D3188" s="163"/>
      <c r="E3188" s="163"/>
      <c r="F3188" s="163"/>
      <c r="G3188" s="163"/>
      <c r="H3188" s="163"/>
      <c r="I3188" s="163"/>
      <c r="J3188" s="163"/>
    </row>
    <row r="3189" spans="1:10" x14ac:dyDescent="0.25">
      <c r="A3189" s="163"/>
      <c r="B3189" s="163"/>
      <c r="C3189" s="163"/>
      <c r="D3189" s="163"/>
      <c r="E3189" s="163"/>
      <c r="F3189" s="163"/>
      <c r="G3189" s="163"/>
      <c r="H3189" s="163"/>
      <c r="I3189" s="163"/>
      <c r="J3189" s="163"/>
    </row>
    <row r="3190" spans="1:10" x14ac:dyDescent="0.25">
      <c r="A3190" s="163"/>
      <c r="B3190" s="163"/>
      <c r="C3190" s="163"/>
      <c r="D3190" s="163"/>
      <c r="E3190" s="163"/>
      <c r="F3190" s="163"/>
      <c r="G3190" s="163"/>
      <c r="H3190" s="163"/>
      <c r="I3190" s="163"/>
      <c r="J3190" s="163"/>
    </row>
    <row r="3191" spans="1:10" x14ac:dyDescent="0.25">
      <c r="A3191" s="163"/>
      <c r="B3191" s="163"/>
      <c r="C3191" s="163"/>
      <c r="D3191" s="163"/>
      <c r="E3191" s="163"/>
      <c r="F3191" s="163"/>
      <c r="G3191" s="163"/>
      <c r="H3191" s="163"/>
      <c r="I3191" s="163"/>
      <c r="J3191" s="163"/>
    </row>
    <row r="3192" spans="1:10" x14ac:dyDescent="0.25">
      <c r="A3192" s="163"/>
      <c r="B3192" s="163"/>
      <c r="C3192" s="163"/>
      <c r="D3192" s="163"/>
      <c r="E3192" s="163"/>
      <c r="F3192" s="163"/>
      <c r="G3192" s="163"/>
      <c r="H3192" s="163"/>
      <c r="I3192" s="163"/>
      <c r="J3192" s="163"/>
    </row>
    <row r="3193" spans="1:10" x14ac:dyDescent="0.25">
      <c r="A3193" s="163"/>
      <c r="B3193" s="163"/>
      <c r="C3193" s="163"/>
      <c r="D3193" s="163"/>
      <c r="E3193" s="163"/>
      <c r="F3193" s="163"/>
      <c r="G3193" s="163"/>
      <c r="H3193" s="163"/>
      <c r="I3193" s="163"/>
      <c r="J3193" s="163"/>
    </row>
    <row r="3194" spans="1:10" x14ac:dyDescent="0.25">
      <c r="A3194" s="163"/>
      <c r="B3194" s="163"/>
      <c r="C3194" s="163"/>
      <c r="D3194" s="163"/>
      <c r="E3194" s="163"/>
      <c r="F3194" s="163"/>
      <c r="G3194" s="163"/>
      <c r="H3194" s="163"/>
      <c r="I3194" s="163"/>
      <c r="J3194" s="163"/>
    </row>
    <row r="3195" spans="1:10" x14ac:dyDescent="0.25">
      <c r="A3195" s="163"/>
      <c r="B3195" s="163"/>
      <c r="C3195" s="163"/>
      <c r="D3195" s="163"/>
      <c r="E3195" s="163"/>
      <c r="F3195" s="163"/>
      <c r="G3195" s="163"/>
      <c r="H3195" s="163"/>
      <c r="I3195" s="163"/>
      <c r="J3195" s="163"/>
    </row>
    <row r="3196" spans="1:10" x14ac:dyDescent="0.25">
      <c r="A3196" s="163"/>
      <c r="B3196" s="163"/>
      <c r="C3196" s="163"/>
      <c r="D3196" s="163"/>
      <c r="E3196" s="163"/>
      <c r="F3196" s="163"/>
      <c r="G3196" s="163"/>
      <c r="H3196" s="163"/>
      <c r="I3196" s="163"/>
      <c r="J3196" s="163"/>
    </row>
    <row r="3197" spans="1:10" x14ac:dyDescent="0.25">
      <c r="A3197" s="163"/>
      <c r="B3197" s="163"/>
      <c r="C3197" s="163"/>
      <c r="D3197" s="163"/>
      <c r="E3197" s="163"/>
      <c r="F3197" s="163"/>
      <c r="G3197" s="163"/>
      <c r="H3197" s="163"/>
      <c r="I3197" s="163"/>
      <c r="J3197" s="163"/>
    </row>
    <row r="3198" spans="1:10" x14ac:dyDescent="0.25">
      <c r="A3198" s="163"/>
      <c r="B3198" s="163"/>
      <c r="C3198" s="163"/>
      <c r="D3198" s="163"/>
      <c r="E3198" s="163"/>
      <c r="F3198" s="163"/>
      <c r="G3198" s="163"/>
      <c r="H3198" s="163"/>
      <c r="I3198" s="163"/>
      <c r="J3198" s="163"/>
    </row>
    <row r="3199" spans="1:10" x14ac:dyDescent="0.25">
      <c r="A3199" s="163"/>
      <c r="B3199" s="163"/>
      <c r="C3199" s="163"/>
      <c r="D3199" s="163"/>
      <c r="E3199" s="163"/>
      <c r="F3199" s="163"/>
      <c r="G3199" s="163"/>
      <c r="H3199" s="163"/>
      <c r="I3199" s="163"/>
      <c r="J3199" s="163"/>
    </row>
    <row r="3200" spans="1:10" x14ac:dyDescent="0.25">
      <c r="A3200" s="163"/>
      <c r="B3200" s="163"/>
      <c r="C3200" s="163"/>
      <c r="D3200" s="163"/>
      <c r="E3200" s="163"/>
      <c r="F3200" s="163"/>
      <c r="G3200" s="163"/>
      <c r="H3200" s="163"/>
      <c r="I3200" s="163"/>
      <c r="J3200" s="163"/>
    </row>
    <row r="3201" spans="1:10" x14ac:dyDescent="0.25">
      <c r="A3201" s="163"/>
      <c r="B3201" s="163"/>
      <c r="C3201" s="163"/>
      <c r="D3201" s="163"/>
      <c r="E3201" s="163"/>
      <c r="F3201" s="163"/>
      <c r="G3201" s="163"/>
      <c r="H3201" s="163"/>
      <c r="I3201" s="163"/>
      <c r="J3201" s="163"/>
    </row>
    <row r="3202" spans="1:10" x14ac:dyDescent="0.25">
      <c r="A3202" s="163"/>
      <c r="B3202" s="163"/>
      <c r="C3202" s="163"/>
      <c r="D3202" s="163"/>
      <c r="E3202" s="163"/>
      <c r="F3202" s="163"/>
      <c r="G3202" s="163"/>
      <c r="H3202" s="163"/>
      <c r="I3202" s="163"/>
      <c r="J3202" s="163"/>
    </row>
    <row r="3203" spans="1:10" x14ac:dyDescent="0.25">
      <c r="A3203" s="163"/>
      <c r="B3203" s="163"/>
      <c r="C3203" s="163"/>
      <c r="D3203" s="163"/>
      <c r="E3203" s="163"/>
      <c r="F3203" s="163"/>
      <c r="G3203" s="163"/>
      <c r="H3203" s="163"/>
      <c r="I3203" s="163"/>
      <c r="J3203" s="163"/>
    </row>
    <row r="3204" spans="1:10" x14ac:dyDescent="0.25">
      <c r="A3204" s="163"/>
      <c r="B3204" s="163"/>
      <c r="C3204" s="163"/>
      <c r="D3204" s="163"/>
      <c r="E3204" s="163"/>
      <c r="F3204" s="163"/>
      <c r="G3204" s="163"/>
      <c r="H3204" s="163"/>
      <c r="I3204" s="163"/>
      <c r="J3204" s="163"/>
    </row>
    <row r="3205" spans="1:10" x14ac:dyDescent="0.25">
      <c r="A3205" s="163"/>
      <c r="B3205" s="163"/>
      <c r="C3205" s="163"/>
      <c r="D3205" s="163"/>
      <c r="E3205" s="163"/>
      <c r="F3205" s="163"/>
      <c r="G3205" s="163"/>
      <c r="H3205" s="163"/>
      <c r="I3205" s="163"/>
      <c r="J3205" s="163"/>
    </row>
    <row r="3206" spans="1:10" x14ac:dyDescent="0.25">
      <c r="A3206" s="163"/>
      <c r="B3206" s="163"/>
      <c r="C3206" s="163"/>
      <c r="D3206" s="163"/>
      <c r="E3206" s="163"/>
      <c r="F3206" s="163"/>
      <c r="G3206" s="163"/>
      <c r="H3206" s="163"/>
      <c r="I3206" s="163"/>
      <c r="J3206" s="163"/>
    </row>
    <row r="3207" spans="1:10" x14ac:dyDescent="0.25">
      <c r="A3207" s="163"/>
      <c r="B3207" s="163"/>
      <c r="C3207" s="163"/>
      <c r="D3207" s="163"/>
      <c r="E3207" s="163"/>
      <c r="F3207" s="163"/>
      <c r="G3207" s="163"/>
      <c r="H3207" s="163"/>
      <c r="I3207" s="163"/>
      <c r="J3207" s="163"/>
    </row>
    <row r="3208" spans="1:10" x14ac:dyDescent="0.25">
      <c r="A3208" s="163"/>
      <c r="B3208" s="163"/>
      <c r="C3208" s="163"/>
      <c r="D3208" s="163"/>
      <c r="E3208" s="163"/>
      <c r="F3208" s="163"/>
      <c r="G3208" s="163"/>
      <c r="H3208" s="163"/>
      <c r="I3208" s="163"/>
      <c r="J3208" s="163"/>
    </row>
    <row r="3209" spans="1:10" x14ac:dyDescent="0.25">
      <c r="A3209" s="163"/>
      <c r="B3209" s="163"/>
      <c r="C3209" s="163"/>
      <c r="D3209" s="163"/>
      <c r="E3209" s="163"/>
      <c r="F3209" s="163"/>
      <c r="G3209" s="163"/>
      <c r="H3209" s="163"/>
      <c r="I3209" s="163"/>
      <c r="J3209" s="163"/>
    </row>
    <row r="3210" spans="1:10" x14ac:dyDescent="0.25">
      <c r="A3210" s="163"/>
      <c r="B3210" s="163"/>
      <c r="C3210" s="163"/>
      <c r="D3210" s="163"/>
      <c r="E3210" s="163"/>
      <c r="F3210" s="163"/>
      <c r="G3210" s="163"/>
      <c r="H3210" s="163"/>
      <c r="I3210" s="163"/>
      <c r="J3210" s="163"/>
    </row>
    <row r="3211" spans="1:10" x14ac:dyDescent="0.25">
      <c r="A3211" s="163"/>
      <c r="B3211" s="163"/>
      <c r="C3211" s="163"/>
      <c r="D3211" s="163"/>
      <c r="E3211" s="163"/>
      <c r="F3211" s="163"/>
      <c r="G3211" s="163"/>
      <c r="H3211" s="163"/>
      <c r="I3211" s="163"/>
      <c r="J3211" s="163"/>
    </row>
    <row r="3212" spans="1:10" x14ac:dyDescent="0.25">
      <c r="A3212" s="163"/>
      <c r="B3212" s="163"/>
      <c r="C3212" s="163"/>
      <c r="D3212" s="163"/>
      <c r="E3212" s="163"/>
      <c r="F3212" s="163"/>
      <c r="G3212" s="163"/>
      <c r="H3212" s="163"/>
      <c r="I3212" s="163"/>
      <c r="J3212" s="163"/>
    </row>
    <row r="3213" spans="1:10" x14ac:dyDescent="0.25">
      <c r="A3213" s="163"/>
      <c r="B3213" s="163"/>
      <c r="C3213" s="163"/>
      <c r="D3213" s="163"/>
      <c r="E3213" s="163"/>
      <c r="F3213" s="163"/>
      <c r="G3213" s="163"/>
      <c r="H3213" s="163"/>
      <c r="I3213" s="163"/>
      <c r="J3213" s="163"/>
    </row>
    <row r="3214" spans="1:10" x14ac:dyDescent="0.25">
      <c r="A3214" s="163"/>
      <c r="B3214" s="163"/>
      <c r="C3214" s="163"/>
      <c r="D3214" s="163"/>
      <c r="E3214" s="163"/>
      <c r="F3214" s="163"/>
      <c r="G3214" s="163"/>
      <c r="H3214" s="163"/>
      <c r="I3214" s="163"/>
      <c r="J3214" s="163"/>
    </row>
    <row r="3215" spans="1:10" x14ac:dyDescent="0.25">
      <c r="A3215" s="163"/>
      <c r="B3215" s="163"/>
      <c r="C3215" s="163"/>
      <c r="D3215" s="163"/>
      <c r="E3215" s="163"/>
      <c r="F3215" s="163"/>
      <c r="G3215" s="163"/>
      <c r="H3215" s="163"/>
      <c r="I3215" s="163"/>
      <c r="J3215" s="163"/>
    </row>
    <row r="3216" spans="1:10" x14ac:dyDescent="0.25">
      <c r="A3216" s="163"/>
      <c r="B3216" s="163"/>
      <c r="C3216" s="163"/>
      <c r="D3216" s="163"/>
      <c r="E3216" s="163"/>
      <c r="F3216" s="163"/>
      <c r="G3216" s="163"/>
      <c r="H3216" s="163"/>
      <c r="I3216" s="163"/>
      <c r="J3216" s="163"/>
    </row>
    <row r="3217" spans="1:10" x14ac:dyDescent="0.25">
      <c r="A3217" s="163"/>
      <c r="B3217" s="163"/>
      <c r="C3217" s="163"/>
      <c r="D3217" s="163"/>
      <c r="E3217" s="163"/>
      <c r="F3217" s="163"/>
      <c r="G3217" s="163"/>
      <c r="H3217" s="163"/>
      <c r="I3217" s="163"/>
      <c r="J3217" s="163"/>
    </row>
    <row r="3218" spans="1:10" x14ac:dyDescent="0.25">
      <c r="A3218" s="163"/>
      <c r="B3218" s="163"/>
      <c r="C3218" s="163"/>
      <c r="D3218" s="163"/>
      <c r="E3218" s="163"/>
      <c r="F3218" s="163"/>
      <c r="G3218" s="163"/>
      <c r="H3218" s="163"/>
      <c r="I3218" s="163"/>
      <c r="J3218" s="163"/>
    </row>
    <row r="3219" spans="1:10" x14ac:dyDescent="0.25">
      <c r="A3219" s="163"/>
      <c r="B3219" s="163"/>
      <c r="C3219" s="163"/>
      <c r="D3219" s="163"/>
      <c r="E3219" s="163"/>
      <c r="F3219" s="163"/>
      <c r="G3219" s="163"/>
      <c r="H3219" s="163"/>
      <c r="I3219" s="163"/>
      <c r="J3219" s="163"/>
    </row>
    <row r="3220" spans="1:10" x14ac:dyDescent="0.25">
      <c r="A3220" s="163"/>
      <c r="B3220" s="163"/>
      <c r="C3220" s="163"/>
      <c r="D3220" s="163"/>
      <c r="E3220" s="163"/>
      <c r="F3220" s="163"/>
      <c r="G3220" s="163"/>
      <c r="H3220" s="163"/>
      <c r="I3220" s="163"/>
      <c r="J3220" s="163"/>
    </row>
    <row r="3221" spans="1:10" x14ac:dyDescent="0.25">
      <c r="A3221" s="163"/>
      <c r="B3221" s="163"/>
      <c r="C3221" s="163"/>
      <c r="D3221" s="163"/>
      <c r="E3221" s="163"/>
      <c r="F3221" s="163"/>
      <c r="G3221" s="163"/>
      <c r="H3221" s="163"/>
      <c r="I3221" s="163"/>
      <c r="J3221" s="163"/>
    </row>
    <row r="3222" spans="1:10" x14ac:dyDescent="0.25">
      <c r="A3222" s="163"/>
      <c r="B3222" s="163"/>
      <c r="C3222" s="163"/>
      <c r="D3222" s="163"/>
      <c r="E3222" s="163"/>
      <c r="F3222" s="163"/>
      <c r="G3222" s="163"/>
      <c r="H3222" s="163"/>
      <c r="I3222" s="163"/>
      <c r="J3222" s="163"/>
    </row>
    <row r="3223" spans="1:10" x14ac:dyDescent="0.25">
      <c r="A3223" s="163"/>
      <c r="B3223" s="163"/>
      <c r="C3223" s="163"/>
      <c r="D3223" s="163"/>
      <c r="E3223" s="163"/>
      <c r="F3223" s="163"/>
      <c r="G3223" s="163"/>
      <c r="H3223" s="163"/>
      <c r="I3223" s="163"/>
      <c r="J3223" s="163"/>
    </row>
    <row r="3224" spans="1:10" x14ac:dyDescent="0.25">
      <c r="A3224" s="163"/>
      <c r="B3224" s="163"/>
      <c r="C3224" s="163"/>
      <c r="D3224" s="163"/>
      <c r="E3224" s="163"/>
      <c r="F3224" s="163"/>
      <c r="G3224" s="163"/>
      <c r="H3224" s="163"/>
      <c r="I3224" s="163"/>
      <c r="J3224" s="163"/>
    </row>
    <row r="3225" spans="1:10" x14ac:dyDescent="0.25">
      <c r="A3225" s="163"/>
      <c r="B3225" s="163"/>
      <c r="C3225" s="163"/>
      <c r="D3225" s="163"/>
      <c r="E3225" s="163"/>
      <c r="F3225" s="163"/>
      <c r="G3225" s="163"/>
      <c r="H3225" s="163"/>
      <c r="I3225" s="163"/>
      <c r="J3225" s="163"/>
    </row>
    <row r="3226" spans="1:10" x14ac:dyDescent="0.25">
      <c r="A3226" s="163"/>
      <c r="B3226" s="163"/>
      <c r="C3226" s="163"/>
      <c r="D3226" s="163"/>
      <c r="E3226" s="163"/>
      <c r="F3226" s="163"/>
      <c r="G3226" s="163"/>
      <c r="H3226" s="163"/>
      <c r="I3226" s="163"/>
      <c r="J3226" s="163"/>
    </row>
    <row r="3227" spans="1:10" x14ac:dyDescent="0.25">
      <c r="A3227" s="163"/>
      <c r="B3227" s="163"/>
      <c r="C3227" s="163"/>
      <c r="D3227" s="163"/>
      <c r="E3227" s="163"/>
      <c r="F3227" s="163"/>
      <c r="G3227" s="163"/>
      <c r="H3227" s="163"/>
      <c r="I3227" s="163"/>
      <c r="J3227" s="163"/>
    </row>
    <row r="3228" spans="1:10" x14ac:dyDescent="0.25">
      <c r="A3228" s="163"/>
      <c r="B3228" s="163"/>
      <c r="C3228" s="163"/>
      <c r="D3228" s="163"/>
      <c r="E3228" s="163"/>
      <c r="F3228" s="163"/>
      <c r="G3228" s="163"/>
      <c r="H3228" s="163"/>
      <c r="I3228" s="163"/>
      <c r="J3228" s="163"/>
    </row>
    <row r="3229" spans="1:10" x14ac:dyDescent="0.25">
      <c r="A3229" s="163"/>
      <c r="B3229" s="163"/>
      <c r="C3229" s="163"/>
      <c r="D3229" s="163"/>
      <c r="E3229" s="163"/>
      <c r="F3229" s="163"/>
      <c r="G3229" s="163"/>
      <c r="H3229" s="163"/>
      <c r="I3229" s="163"/>
      <c r="J3229" s="163"/>
    </row>
    <row r="3230" spans="1:10" x14ac:dyDescent="0.25">
      <c r="A3230" s="163"/>
      <c r="B3230" s="163"/>
      <c r="C3230" s="163"/>
      <c r="D3230" s="163"/>
      <c r="E3230" s="163"/>
      <c r="F3230" s="163"/>
      <c r="G3230" s="163"/>
      <c r="H3230" s="163"/>
      <c r="I3230" s="163"/>
      <c r="J3230" s="163"/>
    </row>
    <row r="3231" spans="1:10" x14ac:dyDescent="0.25">
      <c r="A3231" s="163"/>
      <c r="B3231" s="163"/>
      <c r="C3231" s="163"/>
      <c r="D3231" s="163"/>
      <c r="E3231" s="163"/>
      <c r="F3231" s="163"/>
      <c r="G3231" s="163"/>
      <c r="H3231" s="163"/>
      <c r="I3231" s="163"/>
      <c r="J3231" s="163"/>
    </row>
    <row r="3232" spans="1:10" x14ac:dyDescent="0.25">
      <c r="A3232" s="163"/>
      <c r="B3232" s="163"/>
      <c r="C3232" s="163"/>
      <c r="D3232" s="163"/>
      <c r="E3232" s="163"/>
      <c r="F3232" s="163"/>
      <c r="G3232" s="163"/>
      <c r="H3232" s="163"/>
      <c r="I3232" s="163"/>
      <c r="J3232" s="163"/>
    </row>
    <row r="3233" spans="1:10" x14ac:dyDescent="0.25">
      <c r="A3233" s="163"/>
      <c r="B3233" s="163"/>
      <c r="C3233" s="163"/>
      <c r="D3233" s="163"/>
      <c r="E3233" s="163"/>
      <c r="F3233" s="163"/>
      <c r="G3233" s="163"/>
      <c r="H3233" s="163"/>
      <c r="I3233" s="163"/>
      <c r="J3233" s="163"/>
    </row>
    <row r="3234" spans="1:10" x14ac:dyDescent="0.25">
      <c r="A3234" s="163"/>
      <c r="B3234" s="163"/>
      <c r="C3234" s="163"/>
      <c r="D3234" s="163"/>
      <c r="E3234" s="163"/>
      <c r="F3234" s="163"/>
      <c r="G3234" s="163"/>
      <c r="H3234" s="163"/>
      <c r="I3234" s="163"/>
      <c r="J3234" s="163"/>
    </row>
    <row r="3235" spans="1:10" x14ac:dyDescent="0.25">
      <c r="A3235" s="163"/>
      <c r="B3235" s="163"/>
      <c r="C3235" s="163"/>
      <c r="D3235" s="163"/>
      <c r="E3235" s="163"/>
      <c r="F3235" s="163"/>
      <c r="G3235" s="163"/>
      <c r="H3235" s="163"/>
      <c r="I3235" s="163"/>
      <c r="J3235" s="163"/>
    </row>
    <row r="3236" spans="1:10" x14ac:dyDescent="0.25">
      <c r="A3236" s="163"/>
      <c r="B3236" s="163"/>
      <c r="C3236" s="163"/>
      <c r="D3236" s="163"/>
      <c r="E3236" s="163"/>
      <c r="F3236" s="163"/>
      <c r="G3236" s="163"/>
      <c r="H3236" s="163"/>
      <c r="I3236" s="163"/>
      <c r="J3236" s="163"/>
    </row>
    <row r="3237" spans="1:10" x14ac:dyDescent="0.25">
      <c r="A3237" s="163"/>
      <c r="B3237" s="163"/>
      <c r="C3237" s="163"/>
      <c r="D3237" s="163"/>
      <c r="E3237" s="163"/>
      <c r="F3237" s="163"/>
      <c r="G3237" s="163"/>
      <c r="H3237" s="163"/>
      <c r="I3237" s="163"/>
      <c r="J3237" s="163"/>
    </row>
    <row r="3238" spans="1:10" x14ac:dyDescent="0.25">
      <c r="A3238" s="163"/>
      <c r="B3238" s="163"/>
      <c r="C3238" s="163"/>
      <c r="D3238" s="163"/>
      <c r="E3238" s="163"/>
      <c r="F3238" s="163"/>
      <c r="G3238" s="163"/>
      <c r="H3238" s="163"/>
      <c r="I3238" s="163"/>
      <c r="J3238" s="163"/>
    </row>
    <row r="3239" spans="1:10" x14ac:dyDescent="0.25">
      <c r="A3239" s="163"/>
      <c r="B3239" s="163"/>
      <c r="C3239" s="163"/>
      <c r="D3239" s="163"/>
      <c r="E3239" s="163"/>
      <c r="F3239" s="163"/>
      <c r="G3239" s="163"/>
      <c r="H3239" s="163"/>
      <c r="I3239" s="163"/>
      <c r="J3239" s="163"/>
    </row>
    <row r="3240" spans="1:10" x14ac:dyDescent="0.25">
      <c r="A3240" s="163"/>
      <c r="B3240" s="163"/>
      <c r="C3240" s="163"/>
      <c r="D3240" s="163"/>
      <c r="E3240" s="163"/>
      <c r="F3240" s="163"/>
      <c r="G3240" s="163"/>
      <c r="H3240" s="163"/>
      <c r="I3240" s="163"/>
      <c r="J3240" s="163"/>
    </row>
    <row r="3241" spans="1:10" x14ac:dyDescent="0.25">
      <c r="A3241" s="163"/>
      <c r="B3241" s="163"/>
      <c r="C3241" s="163"/>
      <c r="D3241" s="163"/>
      <c r="E3241" s="163"/>
      <c r="F3241" s="163"/>
      <c r="G3241" s="163"/>
      <c r="H3241" s="163"/>
      <c r="I3241" s="163"/>
      <c r="J3241" s="163"/>
    </row>
    <row r="3242" spans="1:10" x14ac:dyDescent="0.25">
      <c r="A3242" s="163"/>
      <c r="B3242" s="163"/>
      <c r="C3242" s="163"/>
      <c r="D3242" s="163"/>
      <c r="E3242" s="163"/>
      <c r="F3242" s="163"/>
      <c r="G3242" s="163"/>
      <c r="H3242" s="163"/>
      <c r="I3242" s="163"/>
      <c r="J3242" s="163"/>
    </row>
    <row r="3243" spans="1:10" x14ac:dyDescent="0.25">
      <c r="A3243" s="163"/>
      <c r="B3243" s="163"/>
      <c r="C3243" s="163"/>
      <c r="D3243" s="163"/>
      <c r="E3243" s="163"/>
      <c r="F3243" s="163"/>
      <c r="G3243" s="163"/>
      <c r="H3243" s="163"/>
      <c r="I3243" s="163"/>
      <c r="J3243" s="163"/>
    </row>
    <row r="3244" spans="1:10" x14ac:dyDescent="0.25">
      <c r="A3244" s="163"/>
      <c r="B3244" s="163"/>
      <c r="C3244" s="163"/>
      <c r="D3244" s="163"/>
      <c r="E3244" s="163"/>
      <c r="F3244" s="163"/>
      <c r="G3244" s="163"/>
      <c r="H3244" s="163"/>
      <c r="I3244" s="163"/>
      <c r="J3244" s="163"/>
    </row>
    <row r="3245" spans="1:10" x14ac:dyDescent="0.25">
      <c r="A3245" s="163"/>
      <c r="B3245" s="163"/>
      <c r="C3245" s="163"/>
      <c r="D3245" s="163"/>
      <c r="E3245" s="163"/>
      <c r="F3245" s="163"/>
      <c r="G3245" s="163"/>
      <c r="H3245" s="163"/>
      <c r="I3245" s="163"/>
      <c r="J3245" s="163"/>
    </row>
    <row r="3246" spans="1:10" x14ac:dyDescent="0.25">
      <c r="A3246" s="163"/>
      <c r="B3246" s="163"/>
      <c r="C3246" s="163"/>
      <c r="D3246" s="163"/>
      <c r="E3246" s="163"/>
      <c r="F3246" s="163"/>
      <c r="G3246" s="163"/>
      <c r="H3246" s="163"/>
      <c r="I3246" s="163"/>
      <c r="J3246" s="163"/>
    </row>
    <row r="3247" spans="1:10" x14ac:dyDescent="0.25">
      <c r="A3247" s="163"/>
      <c r="B3247" s="163"/>
      <c r="C3247" s="163"/>
      <c r="D3247" s="163"/>
      <c r="E3247" s="163"/>
      <c r="F3247" s="163"/>
      <c r="G3247" s="163"/>
      <c r="H3247" s="163"/>
      <c r="I3247" s="163"/>
      <c r="J3247" s="163"/>
    </row>
    <row r="3248" spans="1:10" x14ac:dyDescent="0.25">
      <c r="A3248" s="163"/>
      <c r="B3248" s="163"/>
      <c r="C3248" s="163"/>
      <c r="D3248" s="163"/>
      <c r="E3248" s="163"/>
      <c r="F3248" s="163"/>
      <c r="G3248" s="163"/>
      <c r="H3248" s="163"/>
      <c r="I3248" s="163"/>
      <c r="J3248" s="163"/>
    </row>
    <row r="3249" spans="1:10" x14ac:dyDescent="0.25">
      <c r="A3249" s="163"/>
      <c r="B3249" s="163"/>
      <c r="C3249" s="163"/>
      <c r="D3249" s="163"/>
      <c r="E3249" s="163"/>
      <c r="F3249" s="163"/>
      <c r="G3249" s="163"/>
      <c r="H3249" s="163"/>
      <c r="I3249" s="163"/>
      <c r="J3249" s="163"/>
    </row>
    <row r="3250" spans="1:10" x14ac:dyDescent="0.25">
      <c r="A3250" s="163"/>
      <c r="B3250" s="163"/>
      <c r="C3250" s="163"/>
      <c r="D3250" s="163"/>
      <c r="E3250" s="163"/>
      <c r="F3250" s="163"/>
      <c r="G3250" s="163"/>
      <c r="H3250" s="163"/>
      <c r="I3250" s="163"/>
      <c r="J3250" s="163"/>
    </row>
    <row r="3251" spans="1:10" x14ac:dyDescent="0.25">
      <c r="A3251" s="163"/>
      <c r="B3251" s="163"/>
      <c r="C3251" s="163"/>
      <c r="D3251" s="163"/>
      <c r="E3251" s="163"/>
      <c r="F3251" s="163"/>
      <c r="G3251" s="163"/>
      <c r="H3251" s="163"/>
      <c r="I3251" s="163"/>
      <c r="J3251" s="163"/>
    </row>
    <row r="3252" spans="1:10" x14ac:dyDescent="0.25">
      <c r="A3252" s="163"/>
      <c r="B3252" s="163"/>
      <c r="C3252" s="163"/>
      <c r="D3252" s="163"/>
      <c r="E3252" s="163"/>
      <c r="F3252" s="163"/>
      <c r="G3252" s="163"/>
      <c r="H3252" s="163"/>
      <c r="I3252" s="163"/>
      <c r="J3252" s="163"/>
    </row>
    <row r="3253" spans="1:10" x14ac:dyDescent="0.25">
      <c r="A3253" s="163"/>
      <c r="B3253" s="163"/>
      <c r="C3253" s="163"/>
      <c r="D3253" s="163"/>
      <c r="E3253" s="163"/>
      <c r="F3253" s="163"/>
      <c r="G3253" s="163"/>
      <c r="H3253" s="163"/>
      <c r="I3253" s="163"/>
      <c r="J3253" s="163"/>
    </row>
    <row r="3254" spans="1:10" x14ac:dyDescent="0.25">
      <c r="A3254" s="163"/>
      <c r="B3254" s="163"/>
      <c r="C3254" s="163"/>
      <c r="D3254" s="163"/>
      <c r="E3254" s="163"/>
      <c r="F3254" s="163"/>
      <c r="G3254" s="163"/>
      <c r="H3254" s="163"/>
      <c r="I3254" s="163"/>
      <c r="J3254" s="163"/>
    </row>
    <row r="3255" spans="1:10" x14ac:dyDescent="0.25">
      <c r="A3255" s="163"/>
      <c r="B3255" s="163"/>
      <c r="C3255" s="163"/>
      <c r="D3255" s="163"/>
      <c r="E3255" s="163"/>
      <c r="F3255" s="163"/>
      <c r="G3255" s="163"/>
      <c r="H3255" s="163"/>
      <c r="I3255" s="163"/>
      <c r="J3255" s="163"/>
    </row>
    <row r="3256" spans="1:10" x14ac:dyDescent="0.25">
      <c r="A3256" s="163"/>
      <c r="B3256" s="163"/>
      <c r="C3256" s="163"/>
      <c r="D3256" s="163"/>
      <c r="E3256" s="163"/>
      <c r="F3256" s="163"/>
      <c r="G3256" s="163"/>
      <c r="H3256" s="163"/>
      <c r="I3256" s="163"/>
      <c r="J3256" s="163"/>
    </row>
    <row r="3257" spans="1:10" x14ac:dyDescent="0.25">
      <c r="A3257" s="163"/>
      <c r="B3257" s="163"/>
      <c r="C3257" s="163"/>
      <c r="D3257" s="163"/>
      <c r="E3257" s="163"/>
      <c r="F3257" s="163"/>
      <c r="G3257" s="163"/>
      <c r="H3257" s="163"/>
      <c r="I3257" s="163"/>
      <c r="J3257" s="163"/>
    </row>
    <row r="3258" spans="1:10" x14ac:dyDescent="0.25">
      <c r="A3258" s="163"/>
      <c r="B3258" s="163"/>
      <c r="C3258" s="163"/>
      <c r="D3258" s="163"/>
      <c r="E3258" s="163"/>
      <c r="F3258" s="163"/>
      <c r="G3258" s="163"/>
      <c r="H3258" s="163"/>
      <c r="I3258" s="163"/>
      <c r="J3258" s="163"/>
    </row>
    <row r="3259" spans="1:10" x14ac:dyDescent="0.25">
      <c r="A3259" s="163"/>
      <c r="B3259" s="163"/>
      <c r="C3259" s="163"/>
      <c r="D3259" s="163"/>
      <c r="E3259" s="163"/>
      <c r="F3259" s="163"/>
      <c r="G3259" s="163"/>
      <c r="H3259" s="163"/>
      <c r="I3259" s="163"/>
      <c r="J3259" s="163"/>
    </row>
    <row r="3260" spans="1:10" x14ac:dyDescent="0.25">
      <c r="A3260" s="163"/>
      <c r="B3260" s="163"/>
      <c r="C3260" s="163"/>
      <c r="D3260" s="163"/>
      <c r="E3260" s="163"/>
      <c r="F3260" s="163"/>
      <c r="G3260" s="163"/>
      <c r="H3260" s="163"/>
      <c r="I3260" s="163"/>
      <c r="J3260" s="163"/>
    </row>
    <row r="3261" spans="1:10" x14ac:dyDescent="0.25">
      <c r="A3261" s="163"/>
      <c r="B3261" s="163"/>
      <c r="C3261" s="163"/>
      <c r="D3261" s="163"/>
      <c r="E3261" s="163"/>
      <c r="F3261" s="163"/>
      <c r="G3261" s="163"/>
      <c r="H3261" s="163"/>
      <c r="I3261" s="163"/>
      <c r="J3261" s="163"/>
    </row>
    <row r="3262" spans="1:10" x14ac:dyDescent="0.25">
      <c r="A3262" s="163"/>
      <c r="B3262" s="163"/>
      <c r="C3262" s="163"/>
      <c r="D3262" s="163"/>
      <c r="E3262" s="163"/>
      <c r="F3262" s="163"/>
      <c r="G3262" s="163"/>
      <c r="H3262" s="163"/>
      <c r="I3262" s="163"/>
      <c r="J3262" s="163"/>
    </row>
    <row r="3263" spans="1:10" x14ac:dyDescent="0.25">
      <c r="A3263" s="163"/>
      <c r="B3263" s="163"/>
      <c r="C3263" s="163"/>
      <c r="D3263" s="163"/>
      <c r="E3263" s="163"/>
      <c r="F3263" s="163"/>
      <c r="G3263" s="163"/>
      <c r="H3263" s="163"/>
      <c r="I3263" s="163"/>
      <c r="J3263" s="163"/>
    </row>
    <row r="3264" spans="1:10" x14ac:dyDescent="0.25">
      <c r="A3264" s="163"/>
      <c r="B3264" s="163"/>
      <c r="C3264" s="163"/>
      <c r="D3264" s="163"/>
      <c r="E3264" s="163"/>
      <c r="F3264" s="163"/>
      <c r="G3264" s="163"/>
      <c r="H3264" s="163"/>
      <c r="I3264" s="163"/>
      <c r="J3264" s="163"/>
    </row>
    <row r="3265" spans="1:10" x14ac:dyDescent="0.25">
      <c r="A3265" s="163"/>
      <c r="B3265" s="163"/>
      <c r="C3265" s="163"/>
      <c r="D3265" s="163"/>
      <c r="E3265" s="163"/>
      <c r="F3265" s="163"/>
      <c r="G3265" s="163"/>
      <c r="H3265" s="163"/>
      <c r="I3265" s="163"/>
      <c r="J3265" s="163"/>
    </row>
    <row r="3266" spans="1:10" x14ac:dyDescent="0.25">
      <c r="A3266" s="163"/>
      <c r="B3266" s="163"/>
      <c r="C3266" s="163"/>
      <c r="D3266" s="163"/>
      <c r="E3266" s="163"/>
      <c r="F3266" s="163"/>
      <c r="G3266" s="163"/>
      <c r="H3266" s="163"/>
      <c r="I3266" s="163"/>
      <c r="J3266" s="163"/>
    </row>
    <row r="3267" spans="1:10" x14ac:dyDescent="0.25">
      <c r="A3267" s="163"/>
      <c r="B3267" s="163"/>
      <c r="C3267" s="163"/>
      <c r="D3267" s="163"/>
      <c r="E3267" s="163"/>
      <c r="F3267" s="163"/>
      <c r="G3267" s="163"/>
      <c r="H3267" s="163"/>
      <c r="I3267" s="163"/>
      <c r="J3267" s="163"/>
    </row>
    <row r="3268" spans="1:10" x14ac:dyDescent="0.25">
      <c r="A3268" s="163"/>
      <c r="B3268" s="163"/>
      <c r="C3268" s="163"/>
      <c r="D3268" s="163"/>
      <c r="E3268" s="163"/>
      <c r="F3268" s="163"/>
      <c r="G3268" s="163"/>
      <c r="H3268" s="163"/>
      <c r="I3268" s="163"/>
      <c r="J3268" s="163"/>
    </row>
    <row r="3269" spans="1:10" x14ac:dyDescent="0.25">
      <c r="A3269" s="163"/>
      <c r="B3269" s="163"/>
      <c r="C3269" s="163"/>
      <c r="D3269" s="163"/>
      <c r="E3269" s="163"/>
      <c r="F3269" s="163"/>
      <c r="G3269" s="163"/>
      <c r="H3269" s="163"/>
      <c r="I3269" s="163"/>
      <c r="J3269" s="163"/>
    </row>
    <row r="3270" spans="1:10" x14ac:dyDescent="0.25">
      <c r="A3270" s="163"/>
      <c r="B3270" s="163"/>
      <c r="C3270" s="163"/>
      <c r="D3270" s="163"/>
      <c r="E3270" s="163"/>
      <c r="F3270" s="163"/>
      <c r="G3270" s="163"/>
      <c r="H3270" s="163"/>
      <c r="I3270" s="163"/>
      <c r="J3270" s="163"/>
    </row>
    <row r="3271" spans="1:10" x14ac:dyDescent="0.25">
      <c r="A3271" s="163"/>
      <c r="B3271" s="163"/>
      <c r="C3271" s="163"/>
      <c r="D3271" s="163"/>
      <c r="E3271" s="163"/>
      <c r="F3271" s="163"/>
      <c r="G3271" s="163"/>
      <c r="H3271" s="163"/>
      <c r="I3271" s="163"/>
      <c r="J3271" s="163"/>
    </row>
    <row r="3272" spans="1:10" x14ac:dyDescent="0.25">
      <c r="A3272" s="163"/>
      <c r="B3272" s="163"/>
      <c r="C3272" s="163"/>
      <c r="D3272" s="163"/>
      <c r="E3272" s="163"/>
      <c r="F3272" s="163"/>
      <c r="G3272" s="163"/>
      <c r="H3272" s="163"/>
      <c r="I3272" s="163"/>
      <c r="J3272" s="163"/>
    </row>
    <row r="3273" spans="1:10" x14ac:dyDescent="0.25">
      <c r="A3273" s="163"/>
      <c r="B3273" s="163"/>
      <c r="C3273" s="163"/>
      <c r="D3273" s="163"/>
      <c r="E3273" s="163"/>
      <c r="F3273" s="163"/>
      <c r="G3273" s="163"/>
      <c r="H3273" s="163"/>
      <c r="I3273" s="163"/>
      <c r="J3273" s="163"/>
    </row>
    <row r="3274" spans="1:10" x14ac:dyDescent="0.25">
      <c r="A3274" s="163"/>
      <c r="B3274" s="163"/>
      <c r="C3274" s="163"/>
      <c r="D3274" s="163"/>
      <c r="E3274" s="163"/>
      <c r="F3274" s="163"/>
      <c r="G3274" s="163"/>
      <c r="H3274" s="163"/>
      <c r="I3274" s="163"/>
      <c r="J3274" s="163"/>
    </row>
    <row r="3275" spans="1:10" x14ac:dyDescent="0.25">
      <c r="A3275" s="163"/>
      <c r="B3275" s="163"/>
      <c r="C3275" s="163"/>
      <c r="D3275" s="163"/>
      <c r="E3275" s="163"/>
      <c r="F3275" s="163"/>
      <c r="G3275" s="163"/>
      <c r="H3275" s="163"/>
      <c r="I3275" s="163"/>
      <c r="J3275" s="163"/>
    </row>
    <row r="3276" spans="1:10" x14ac:dyDescent="0.25">
      <c r="A3276" s="163"/>
      <c r="B3276" s="163"/>
      <c r="C3276" s="163"/>
      <c r="D3276" s="163"/>
      <c r="E3276" s="163"/>
      <c r="F3276" s="163"/>
      <c r="G3276" s="163"/>
      <c r="H3276" s="163"/>
      <c r="I3276" s="163"/>
      <c r="J3276" s="163"/>
    </row>
    <row r="3277" spans="1:10" x14ac:dyDescent="0.25">
      <c r="A3277" s="163"/>
      <c r="B3277" s="163"/>
      <c r="C3277" s="163"/>
      <c r="D3277" s="163"/>
      <c r="E3277" s="163"/>
      <c r="F3277" s="163"/>
      <c r="G3277" s="163"/>
      <c r="H3277" s="163"/>
      <c r="I3277" s="163"/>
      <c r="J3277" s="163"/>
    </row>
    <row r="3278" spans="1:10" x14ac:dyDescent="0.25">
      <c r="A3278" s="163"/>
      <c r="B3278" s="163"/>
      <c r="C3278" s="163"/>
      <c r="D3278" s="163"/>
      <c r="E3278" s="163"/>
      <c r="F3278" s="163"/>
      <c r="G3278" s="163"/>
      <c r="H3278" s="163"/>
      <c r="I3278" s="163"/>
      <c r="J3278" s="163"/>
    </row>
    <row r="3279" spans="1:10" x14ac:dyDescent="0.25">
      <c r="A3279" s="163"/>
      <c r="B3279" s="163"/>
      <c r="C3279" s="163"/>
      <c r="D3279" s="163"/>
      <c r="E3279" s="163"/>
      <c r="F3279" s="163"/>
      <c r="G3279" s="163"/>
      <c r="H3279" s="163"/>
      <c r="I3279" s="163"/>
      <c r="J3279" s="163"/>
    </row>
    <row r="3280" spans="1:10" x14ac:dyDescent="0.25">
      <c r="A3280" s="163"/>
      <c r="B3280" s="163"/>
      <c r="C3280" s="163"/>
      <c r="D3280" s="163"/>
      <c r="E3280" s="163"/>
      <c r="F3280" s="163"/>
      <c r="G3280" s="163"/>
      <c r="H3280" s="163"/>
      <c r="I3280" s="163"/>
      <c r="J3280" s="163"/>
    </row>
    <row r="3281" spans="1:10" x14ac:dyDescent="0.25">
      <c r="A3281" s="163"/>
      <c r="B3281" s="163"/>
      <c r="C3281" s="163"/>
      <c r="D3281" s="163"/>
      <c r="E3281" s="163"/>
      <c r="F3281" s="163"/>
      <c r="G3281" s="163"/>
      <c r="H3281" s="163"/>
      <c r="I3281" s="163"/>
      <c r="J3281" s="163"/>
    </row>
    <row r="3282" spans="1:10" x14ac:dyDescent="0.25">
      <c r="A3282" s="163"/>
      <c r="B3282" s="163"/>
      <c r="C3282" s="163"/>
      <c r="D3282" s="163"/>
      <c r="E3282" s="163"/>
      <c r="F3282" s="163"/>
      <c r="G3282" s="163"/>
      <c r="H3282" s="163"/>
      <c r="I3282" s="163"/>
      <c r="J3282" s="163"/>
    </row>
    <row r="3283" spans="1:10" x14ac:dyDescent="0.25">
      <c r="A3283" s="163"/>
      <c r="B3283" s="163"/>
      <c r="C3283" s="163"/>
      <c r="D3283" s="163"/>
      <c r="E3283" s="163"/>
      <c r="F3283" s="163"/>
      <c r="G3283" s="163"/>
      <c r="H3283" s="163"/>
      <c r="I3283" s="163"/>
      <c r="J3283" s="163"/>
    </row>
    <row r="3284" spans="1:10" x14ac:dyDescent="0.25">
      <c r="A3284" s="163"/>
      <c r="B3284" s="163"/>
      <c r="C3284" s="163"/>
      <c r="D3284" s="163"/>
      <c r="E3284" s="163"/>
      <c r="F3284" s="163"/>
      <c r="G3284" s="163"/>
      <c r="H3284" s="163"/>
      <c r="I3284" s="163"/>
      <c r="J3284" s="163"/>
    </row>
    <row r="3285" spans="1:10" x14ac:dyDescent="0.25">
      <c r="A3285" s="163"/>
      <c r="B3285" s="163"/>
      <c r="C3285" s="163"/>
      <c r="D3285" s="163"/>
      <c r="E3285" s="163"/>
      <c r="F3285" s="163"/>
      <c r="G3285" s="163"/>
      <c r="H3285" s="163"/>
      <c r="I3285" s="163"/>
      <c r="J3285" s="163"/>
    </row>
    <row r="3286" spans="1:10" x14ac:dyDescent="0.25">
      <c r="A3286" s="163"/>
      <c r="B3286" s="163"/>
      <c r="C3286" s="163"/>
      <c r="D3286" s="163"/>
      <c r="E3286" s="163"/>
      <c r="F3286" s="163"/>
      <c r="G3286" s="163"/>
      <c r="H3286" s="163"/>
      <c r="I3286" s="163"/>
      <c r="J3286" s="163"/>
    </row>
    <row r="3287" spans="1:10" x14ac:dyDescent="0.25">
      <c r="A3287" s="163"/>
      <c r="B3287" s="163"/>
      <c r="C3287" s="163"/>
      <c r="D3287" s="163"/>
      <c r="E3287" s="163"/>
      <c r="F3287" s="163"/>
      <c r="G3287" s="163"/>
      <c r="H3287" s="163"/>
      <c r="I3287" s="163"/>
      <c r="J3287" s="163"/>
    </row>
    <row r="3288" spans="1:10" x14ac:dyDescent="0.25">
      <c r="A3288" s="163"/>
      <c r="B3288" s="163"/>
      <c r="C3288" s="163"/>
      <c r="D3288" s="163"/>
      <c r="E3288" s="163"/>
      <c r="F3288" s="163"/>
      <c r="G3288" s="163"/>
      <c r="H3288" s="163"/>
      <c r="I3288" s="163"/>
      <c r="J3288" s="163"/>
    </row>
    <row r="3289" spans="1:10" x14ac:dyDescent="0.25">
      <c r="A3289" s="163"/>
      <c r="B3289" s="163"/>
      <c r="C3289" s="163"/>
      <c r="D3289" s="163"/>
      <c r="E3289" s="163"/>
      <c r="F3289" s="163"/>
      <c r="G3289" s="163"/>
      <c r="H3289" s="163"/>
      <c r="I3289" s="163"/>
      <c r="J3289" s="163"/>
    </row>
    <row r="3290" spans="1:10" x14ac:dyDescent="0.25">
      <c r="A3290" s="163"/>
      <c r="B3290" s="163"/>
      <c r="C3290" s="163"/>
      <c r="D3290" s="163"/>
      <c r="E3290" s="163"/>
      <c r="F3290" s="163"/>
      <c r="G3290" s="163"/>
      <c r="H3290" s="163"/>
      <c r="I3290" s="163"/>
      <c r="J3290" s="163"/>
    </row>
    <row r="3291" spans="1:10" x14ac:dyDescent="0.25">
      <c r="A3291" s="163"/>
      <c r="B3291" s="163"/>
      <c r="C3291" s="163"/>
      <c r="D3291" s="163"/>
      <c r="E3291" s="163"/>
      <c r="F3291" s="163"/>
      <c r="G3291" s="163"/>
      <c r="H3291" s="163"/>
      <c r="I3291" s="163"/>
      <c r="J3291" s="163"/>
    </row>
    <row r="3292" spans="1:10" x14ac:dyDescent="0.25">
      <c r="A3292" s="163"/>
      <c r="B3292" s="163"/>
      <c r="C3292" s="163"/>
      <c r="D3292" s="163"/>
      <c r="E3292" s="163"/>
      <c r="F3292" s="163"/>
      <c r="G3292" s="163"/>
      <c r="H3292" s="163"/>
      <c r="I3292" s="163"/>
      <c r="J3292" s="163"/>
    </row>
    <row r="3293" spans="1:10" x14ac:dyDescent="0.25">
      <c r="A3293" s="163"/>
      <c r="B3293" s="163"/>
      <c r="C3293" s="163"/>
      <c r="D3293" s="163"/>
      <c r="E3293" s="163"/>
      <c r="F3293" s="163"/>
      <c r="G3293" s="163"/>
      <c r="H3293" s="163"/>
      <c r="I3293" s="163"/>
      <c r="J3293" s="163"/>
    </row>
    <row r="3294" spans="1:10" x14ac:dyDescent="0.25">
      <c r="A3294" s="163"/>
      <c r="B3294" s="163"/>
      <c r="C3294" s="163"/>
      <c r="D3294" s="163"/>
      <c r="E3294" s="163"/>
      <c r="F3294" s="163"/>
      <c r="G3294" s="163"/>
      <c r="H3294" s="163"/>
      <c r="I3294" s="163"/>
      <c r="J3294" s="163"/>
    </row>
    <row r="3295" spans="1:10" x14ac:dyDescent="0.25">
      <c r="A3295" s="163"/>
      <c r="B3295" s="163"/>
      <c r="C3295" s="163"/>
      <c r="D3295" s="163"/>
      <c r="E3295" s="163"/>
      <c r="F3295" s="163"/>
      <c r="G3295" s="163"/>
      <c r="H3295" s="163"/>
      <c r="I3295" s="163"/>
      <c r="J3295" s="163"/>
    </row>
    <row r="3296" spans="1:10" x14ac:dyDescent="0.25">
      <c r="A3296" s="163"/>
      <c r="B3296" s="163"/>
      <c r="C3296" s="163"/>
      <c r="D3296" s="163"/>
      <c r="E3296" s="163"/>
      <c r="F3296" s="163"/>
      <c r="G3296" s="163"/>
      <c r="H3296" s="163"/>
      <c r="I3296" s="163"/>
      <c r="J3296" s="163"/>
    </row>
    <row r="3297" spans="1:10" x14ac:dyDescent="0.25">
      <c r="A3297" s="163"/>
      <c r="B3297" s="163"/>
      <c r="C3297" s="163"/>
      <c r="D3297" s="163"/>
      <c r="E3297" s="163"/>
      <c r="F3297" s="163"/>
      <c r="G3297" s="163"/>
      <c r="H3297" s="163"/>
      <c r="I3297" s="163"/>
      <c r="J3297" s="163"/>
    </row>
    <row r="3298" spans="1:10" x14ac:dyDescent="0.25">
      <c r="A3298" s="163"/>
      <c r="B3298" s="163"/>
      <c r="C3298" s="163"/>
      <c r="D3298" s="163"/>
      <c r="E3298" s="163"/>
      <c r="F3298" s="163"/>
      <c r="G3298" s="163"/>
      <c r="H3298" s="163"/>
      <c r="I3298" s="163"/>
      <c r="J3298" s="163"/>
    </row>
    <row r="3299" spans="1:10" x14ac:dyDescent="0.25">
      <c r="A3299" s="163"/>
      <c r="B3299" s="163"/>
      <c r="C3299" s="163"/>
      <c r="D3299" s="163"/>
      <c r="E3299" s="163"/>
      <c r="F3299" s="163"/>
      <c r="G3299" s="163"/>
      <c r="H3299" s="163"/>
      <c r="I3299" s="163"/>
      <c r="J3299" s="163"/>
    </row>
    <row r="3300" spans="1:10" x14ac:dyDescent="0.25">
      <c r="A3300" s="163"/>
      <c r="B3300" s="163"/>
      <c r="C3300" s="163"/>
      <c r="D3300" s="163"/>
      <c r="E3300" s="163"/>
      <c r="F3300" s="163"/>
      <c r="G3300" s="163"/>
      <c r="H3300" s="163"/>
      <c r="I3300" s="163"/>
      <c r="J3300" s="163"/>
    </row>
    <row r="3301" spans="1:10" x14ac:dyDescent="0.25">
      <c r="A3301" s="163"/>
      <c r="B3301" s="163"/>
      <c r="C3301" s="163"/>
      <c r="D3301" s="163"/>
      <c r="E3301" s="163"/>
      <c r="F3301" s="163"/>
      <c r="G3301" s="163"/>
      <c r="H3301" s="163"/>
      <c r="I3301" s="163"/>
      <c r="J3301" s="163"/>
    </row>
    <row r="3302" spans="1:10" x14ac:dyDescent="0.25">
      <c r="A3302" s="163"/>
      <c r="B3302" s="163"/>
      <c r="C3302" s="163"/>
      <c r="D3302" s="163"/>
      <c r="E3302" s="163"/>
      <c r="F3302" s="163"/>
      <c r="G3302" s="163"/>
      <c r="H3302" s="163"/>
      <c r="I3302" s="163"/>
      <c r="J3302" s="163"/>
    </row>
    <row r="3303" spans="1:10" x14ac:dyDescent="0.25">
      <c r="A3303" s="163"/>
      <c r="B3303" s="163"/>
      <c r="C3303" s="163"/>
      <c r="D3303" s="163"/>
      <c r="E3303" s="163"/>
      <c r="F3303" s="163"/>
      <c r="G3303" s="163"/>
      <c r="H3303" s="163"/>
      <c r="I3303" s="163"/>
      <c r="J3303" s="163"/>
    </row>
    <row r="3304" spans="1:10" x14ac:dyDescent="0.25">
      <c r="A3304" s="163"/>
      <c r="B3304" s="163"/>
      <c r="C3304" s="163"/>
      <c r="D3304" s="163"/>
      <c r="E3304" s="163"/>
      <c r="F3304" s="163"/>
      <c r="G3304" s="163"/>
      <c r="H3304" s="163"/>
      <c r="I3304" s="163"/>
      <c r="J3304" s="163"/>
    </row>
    <row r="3305" spans="1:10" x14ac:dyDescent="0.25">
      <c r="A3305" s="163"/>
      <c r="B3305" s="163"/>
      <c r="C3305" s="163"/>
      <c r="D3305" s="163"/>
      <c r="E3305" s="163"/>
      <c r="F3305" s="163"/>
      <c r="G3305" s="163"/>
      <c r="H3305" s="163"/>
      <c r="I3305" s="163"/>
      <c r="J3305" s="163"/>
    </row>
    <row r="3306" spans="1:10" x14ac:dyDescent="0.25">
      <c r="A3306" s="163"/>
      <c r="B3306" s="163"/>
      <c r="C3306" s="163"/>
      <c r="D3306" s="163"/>
      <c r="E3306" s="163"/>
      <c r="F3306" s="163"/>
      <c r="G3306" s="163"/>
      <c r="H3306" s="163"/>
      <c r="I3306" s="163"/>
      <c r="J3306" s="163"/>
    </row>
    <row r="3307" spans="1:10" x14ac:dyDescent="0.25">
      <c r="A3307" s="163"/>
      <c r="B3307" s="163"/>
      <c r="C3307" s="163"/>
      <c r="D3307" s="163"/>
      <c r="E3307" s="163"/>
      <c r="F3307" s="163"/>
      <c r="G3307" s="163"/>
      <c r="H3307" s="163"/>
      <c r="I3307" s="163"/>
      <c r="J3307" s="163"/>
    </row>
    <row r="3308" spans="1:10" x14ac:dyDescent="0.25">
      <c r="A3308" s="163"/>
      <c r="B3308" s="163"/>
      <c r="C3308" s="163"/>
      <c r="D3308" s="163"/>
      <c r="E3308" s="163"/>
      <c r="F3308" s="163"/>
      <c r="G3308" s="163"/>
      <c r="H3308" s="163"/>
      <c r="I3308" s="163"/>
      <c r="J3308" s="163"/>
    </row>
    <row r="3309" spans="1:10" x14ac:dyDescent="0.25">
      <c r="A3309" s="163"/>
      <c r="B3309" s="163"/>
      <c r="C3309" s="163"/>
      <c r="D3309" s="163"/>
      <c r="E3309" s="163"/>
      <c r="F3309" s="163"/>
      <c r="G3309" s="163"/>
      <c r="H3309" s="163"/>
      <c r="I3309" s="163"/>
      <c r="J3309" s="163"/>
    </row>
    <row r="3310" spans="1:10" x14ac:dyDescent="0.25">
      <c r="A3310" s="163"/>
      <c r="B3310" s="163"/>
      <c r="C3310" s="163"/>
      <c r="D3310" s="163"/>
      <c r="E3310" s="163"/>
      <c r="F3310" s="163"/>
      <c r="G3310" s="163"/>
      <c r="H3310" s="163"/>
      <c r="I3310" s="163"/>
      <c r="J3310" s="163"/>
    </row>
    <row r="3311" spans="1:10" x14ac:dyDescent="0.25">
      <c r="A3311" s="163"/>
      <c r="B3311" s="163"/>
      <c r="C3311" s="163"/>
      <c r="D3311" s="163"/>
      <c r="E3311" s="163"/>
      <c r="F3311" s="163"/>
      <c r="G3311" s="163"/>
      <c r="H3311" s="163"/>
      <c r="I3311" s="163"/>
      <c r="J3311" s="163"/>
    </row>
    <row r="3312" spans="1:10" x14ac:dyDescent="0.25">
      <c r="A3312" s="163"/>
      <c r="B3312" s="163"/>
      <c r="C3312" s="163"/>
      <c r="D3312" s="163"/>
      <c r="E3312" s="163"/>
      <c r="F3312" s="163"/>
      <c r="G3312" s="163"/>
      <c r="H3312" s="163"/>
      <c r="I3312" s="163"/>
      <c r="J3312" s="163"/>
    </row>
    <row r="3313" spans="1:10" x14ac:dyDescent="0.25">
      <c r="A3313" s="163"/>
      <c r="B3313" s="163"/>
      <c r="C3313" s="163"/>
      <c r="D3313" s="163"/>
      <c r="E3313" s="163"/>
      <c r="F3313" s="163"/>
      <c r="G3313" s="163"/>
      <c r="H3313" s="163"/>
      <c r="I3313" s="163"/>
      <c r="J3313" s="163"/>
    </row>
    <row r="3314" spans="1:10" x14ac:dyDescent="0.25">
      <c r="A3314" s="163"/>
      <c r="B3314" s="163"/>
      <c r="C3314" s="163"/>
      <c r="D3314" s="163"/>
      <c r="E3314" s="163"/>
      <c r="F3314" s="163"/>
      <c r="G3314" s="163"/>
      <c r="H3314" s="163"/>
      <c r="I3314" s="163"/>
      <c r="J3314" s="163"/>
    </row>
    <row r="3315" spans="1:10" x14ac:dyDescent="0.25">
      <c r="A3315" s="163"/>
      <c r="B3315" s="163"/>
      <c r="C3315" s="163"/>
      <c r="D3315" s="163"/>
      <c r="E3315" s="163"/>
      <c r="F3315" s="163"/>
      <c r="G3315" s="163"/>
      <c r="H3315" s="163"/>
      <c r="I3315" s="163"/>
      <c r="J3315" s="163"/>
    </row>
    <row r="3316" spans="1:10" x14ac:dyDescent="0.25">
      <c r="A3316" s="163"/>
      <c r="B3316" s="163"/>
      <c r="C3316" s="163"/>
      <c r="D3316" s="163"/>
      <c r="E3316" s="163"/>
      <c r="F3316" s="163"/>
      <c r="G3316" s="163"/>
      <c r="H3316" s="163"/>
      <c r="I3316" s="163"/>
      <c r="J3316" s="163"/>
    </row>
    <row r="3317" spans="1:10" x14ac:dyDescent="0.25">
      <c r="A3317" s="163"/>
      <c r="B3317" s="163"/>
      <c r="C3317" s="163"/>
      <c r="D3317" s="163"/>
      <c r="E3317" s="163"/>
      <c r="F3317" s="163"/>
      <c r="G3317" s="163"/>
      <c r="H3317" s="163"/>
      <c r="I3317" s="163"/>
      <c r="J3317" s="163"/>
    </row>
    <row r="3318" spans="1:10" x14ac:dyDescent="0.25">
      <c r="A3318" s="163"/>
      <c r="B3318" s="163"/>
      <c r="C3318" s="163"/>
      <c r="D3318" s="163"/>
      <c r="E3318" s="163"/>
      <c r="F3318" s="163"/>
      <c r="G3318" s="163"/>
      <c r="H3318" s="163"/>
      <c r="I3318" s="163"/>
      <c r="J3318" s="163"/>
    </row>
    <row r="3319" spans="1:10" x14ac:dyDescent="0.25">
      <c r="A3319" s="163"/>
      <c r="B3319" s="163"/>
      <c r="C3319" s="163"/>
      <c r="D3319" s="163"/>
      <c r="E3319" s="163"/>
      <c r="F3319" s="163"/>
      <c r="G3319" s="163"/>
      <c r="H3319" s="163"/>
      <c r="I3319" s="163"/>
      <c r="J3319" s="163"/>
    </row>
    <row r="3320" spans="1:10" x14ac:dyDescent="0.25">
      <c r="A3320" s="163"/>
      <c r="B3320" s="163"/>
      <c r="C3320" s="163"/>
      <c r="D3320" s="163"/>
      <c r="E3320" s="163"/>
      <c r="F3320" s="163"/>
      <c r="G3320" s="163"/>
      <c r="H3320" s="163"/>
      <c r="I3320" s="163"/>
      <c r="J3320" s="163"/>
    </row>
    <row r="3321" spans="1:10" x14ac:dyDescent="0.25">
      <c r="A3321" s="163"/>
      <c r="B3321" s="163"/>
      <c r="C3321" s="163"/>
      <c r="D3321" s="163"/>
      <c r="E3321" s="163"/>
      <c r="F3321" s="163"/>
      <c r="G3321" s="163"/>
      <c r="H3321" s="163"/>
      <c r="I3321" s="163"/>
      <c r="J3321" s="163"/>
    </row>
    <row r="3322" spans="1:10" x14ac:dyDescent="0.25">
      <c r="A3322" s="163"/>
      <c r="B3322" s="163"/>
      <c r="C3322" s="163"/>
      <c r="D3322" s="163"/>
      <c r="E3322" s="163"/>
      <c r="F3322" s="163"/>
      <c r="G3322" s="163"/>
      <c r="H3322" s="163"/>
      <c r="I3322" s="163"/>
      <c r="J3322" s="163"/>
    </row>
    <row r="3323" spans="1:10" x14ac:dyDescent="0.25">
      <c r="A3323" s="163"/>
      <c r="B3323" s="163"/>
      <c r="C3323" s="163"/>
      <c r="D3323" s="163"/>
      <c r="E3323" s="163"/>
      <c r="F3323" s="163"/>
      <c r="G3323" s="163"/>
      <c r="H3323" s="163"/>
      <c r="I3323" s="163"/>
      <c r="J3323" s="163"/>
    </row>
    <row r="3324" spans="1:10" x14ac:dyDescent="0.25">
      <c r="A3324" s="163"/>
      <c r="B3324" s="163"/>
      <c r="C3324" s="163"/>
      <c r="D3324" s="163"/>
      <c r="E3324" s="163"/>
      <c r="F3324" s="163"/>
      <c r="G3324" s="163"/>
      <c r="H3324" s="163"/>
      <c r="I3324" s="163"/>
      <c r="J3324" s="163"/>
    </row>
    <row r="3325" spans="1:10" x14ac:dyDescent="0.25">
      <c r="A3325" s="163"/>
      <c r="B3325" s="163"/>
      <c r="C3325" s="163"/>
      <c r="D3325" s="163"/>
      <c r="E3325" s="163"/>
      <c r="F3325" s="163"/>
      <c r="G3325" s="163"/>
      <c r="H3325" s="163"/>
      <c r="I3325" s="163"/>
      <c r="J3325" s="163"/>
    </row>
    <row r="3326" spans="1:10" x14ac:dyDescent="0.25">
      <c r="A3326" s="163"/>
      <c r="B3326" s="163"/>
      <c r="C3326" s="163"/>
      <c r="D3326" s="163"/>
      <c r="E3326" s="163"/>
      <c r="F3326" s="163"/>
      <c r="G3326" s="163"/>
      <c r="H3326" s="163"/>
      <c r="I3326" s="163"/>
      <c r="J3326" s="163"/>
    </row>
    <row r="3327" spans="1:10" x14ac:dyDescent="0.25">
      <c r="A3327" s="163"/>
      <c r="B3327" s="163"/>
      <c r="C3327" s="163"/>
      <c r="D3327" s="163"/>
      <c r="E3327" s="163"/>
      <c r="F3327" s="163"/>
      <c r="G3327" s="163"/>
      <c r="H3327" s="163"/>
      <c r="I3327" s="163"/>
      <c r="J3327" s="163"/>
    </row>
    <row r="3328" spans="1:10" x14ac:dyDescent="0.25">
      <c r="A3328" s="163"/>
      <c r="B3328" s="163"/>
      <c r="C3328" s="163"/>
      <c r="D3328" s="163"/>
      <c r="E3328" s="163"/>
      <c r="F3328" s="163"/>
      <c r="G3328" s="163"/>
      <c r="H3328" s="163"/>
      <c r="I3328" s="163"/>
      <c r="J3328" s="163"/>
    </row>
    <row r="3329" spans="1:10" x14ac:dyDescent="0.25">
      <c r="A3329" s="163"/>
      <c r="B3329" s="163"/>
      <c r="C3329" s="163"/>
      <c r="D3329" s="163"/>
      <c r="E3329" s="163"/>
      <c r="F3329" s="163"/>
      <c r="G3329" s="163"/>
      <c r="H3329" s="163"/>
      <c r="I3329" s="163"/>
      <c r="J3329" s="163"/>
    </row>
    <row r="3330" spans="1:10" x14ac:dyDescent="0.25">
      <c r="A3330" s="163"/>
      <c r="B3330" s="163"/>
      <c r="C3330" s="163"/>
      <c r="D3330" s="163"/>
      <c r="E3330" s="163"/>
      <c r="F3330" s="163"/>
      <c r="G3330" s="163"/>
      <c r="H3330" s="163"/>
      <c r="I3330" s="163"/>
      <c r="J3330" s="163"/>
    </row>
    <row r="3331" spans="1:10" x14ac:dyDescent="0.25">
      <c r="A3331" s="163"/>
      <c r="B3331" s="163"/>
      <c r="C3331" s="163"/>
      <c r="D3331" s="163"/>
      <c r="E3331" s="163"/>
      <c r="F3331" s="163"/>
      <c r="G3331" s="163"/>
      <c r="H3331" s="163"/>
      <c r="I3331" s="163"/>
      <c r="J3331" s="163"/>
    </row>
    <row r="3332" spans="1:10" x14ac:dyDescent="0.25">
      <c r="A3332" s="163"/>
      <c r="B3332" s="163"/>
      <c r="C3332" s="163"/>
      <c r="D3332" s="163"/>
      <c r="E3332" s="163"/>
      <c r="F3332" s="163"/>
      <c r="G3332" s="163"/>
      <c r="H3332" s="163"/>
      <c r="I3332" s="163"/>
      <c r="J3332" s="163"/>
    </row>
    <row r="3333" spans="1:10" x14ac:dyDescent="0.25">
      <c r="A3333" s="163"/>
      <c r="B3333" s="163"/>
      <c r="C3333" s="163"/>
      <c r="D3333" s="163"/>
      <c r="E3333" s="163"/>
      <c r="F3333" s="163"/>
      <c r="G3333" s="163"/>
      <c r="H3333" s="163"/>
      <c r="I3333" s="163"/>
      <c r="J3333" s="163"/>
    </row>
    <row r="3334" spans="1:10" x14ac:dyDescent="0.25">
      <c r="A3334" s="163"/>
      <c r="B3334" s="163"/>
      <c r="C3334" s="163"/>
      <c r="D3334" s="163"/>
      <c r="E3334" s="163"/>
      <c r="F3334" s="163"/>
      <c r="G3334" s="163"/>
      <c r="H3334" s="163"/>
      <c r="I3334" s="163"/>
      <c r="J3334" s="163"/>
    </row>
    <row r="3335" spans="1:10" x14ac:dyDescent="0.25">
      <c r="A3335" s="163"/>
      <c r="B3335" s="163"/>
      <c r="C3335" s="163"/>
      <c r="D3335" s="163"/>
      <c r="E3335" s="163"/>
      <c r="F3335" s="163"/>
      <c r="G3335" s="163"/>
      <c r="H3335" s="163"/>
      <c r="I3335" s="163"/>
      <c r="J3335" s="163"/>
    </row>
    <row r="3336" spans="1:10" x14ac:dyDescent="0.25">
      <c r="A3336" s="163"/>
      <c r="B3336" s="163"/>
      <c r="C3336" s="163"/>
      <c r="D3336" s="163"/>
      <c r="E3336" s="163"/>
      <c r="F3336" s="163"/>
      <c r="G3336" s="163"/>
      <c r="H3336" s="163"/>
      <c r="I3336" s="163"/>
      <c r="J3336" s="163"/>
    </row>
    <row r="3337" spans="1:10" x14ac:dyDescent="0.25">
      <c r="A3337" s="163"/>
      <c r="B3337" s="163"/>
      <c r="C3337" s="163"/>
      <c r="D3337" s="163"/>
      <c r="E3337" s="163"/>
      <c r="F3337" s="163"/>
      <c r="G3337" s="163"/>
      <c r="H3337" s="163"/>
      <c r="I3337" s="163"/>
      <c r="J3337" s="163"/>
    </row>
    <row r="3338" spans="1:10" x14ac:dyDescent="0.25">
      <c r="A3338" s="163"/>
      <c r="B3338" s="163"/>
      <c r="C3338" s="163"/>
      <c r="D3338" s="163"/>
      <c r="E3338" s="163"/>
      <c r="F3338" s="163"/>
      <c r="G3338" s="163"/>
      <c r="H3338" s="163"/>
      <c r="I3338" s="163"/>
      <c r="J3338" s="163"/>
    </row>
    <row r="3339" spans="1:10" x14ac:dyDescent="0.25">
      <c r="A3339" s="163"/>
      <c r="B3339" s="163"/>
      <c r="C3339" s="163"/>
      <c r="D3339" s="163"/>
      <c r="E3339" s="163"/>
      <c r="F3339" s="163"/>
      <c r="G3339" s="163"/>
      <c r="H3339" s="163"/>
      <c r="I3339" s="163"/>
      <c r="J3339" s="163"/>
    </row>
    <row r="3340" spans="1:10" x14ac:dyDescent="0.25">
      <c r="A3340" s="163"/>
      <c r="B3340" s="163"/>
      <c r="C3340" s="163"/>
      <c r="D3340" s="163"/>
      <c r="E3340" s="163"/>
      <c r="F3340" s="163"/>
      <c r="G3340" s="163"/>
      <c r="H3340" s="163"/>
      <c r="I3340" s="163"/>
      <c r="J3340" s="163"/>
    </row>
    <row r="3341" spans="1:10" x14ac:dyDescent="0.25">
      <c r="A3341" s="163"/>
      <c r="B3341" s="163"/>
      <c r="C3341" s="163"/>
      <c r="D3341" s="163"/>
      <c r="E3341" s="163"/>
      <c r="F3341" s="163"/>
      <c r="G3341" s="163"/>
      <c r="H3341" s="163"/>
      <c r="I3341" s="163"/>
      <c r="J3341" s="163"/>
    </row>
    <row r="3342" spans="1:10" x14ac:dyDescent="0.25">
      <c r="A3342" s="163"/>
      <c r="B3342" s="163"/>
      <c r="C3342" s="163"/>
      <c r="D3342" s="163"/>
      <c r="E3342" s="163"/>
      <c r="F3342" s="163"/>
      <c r="G3342" s="163"/>
      <c r="H3342" s="163"/>
      <c r="I3342" s="163"/>
      <c r="J3342" s="163"/>
    </row>
    <row r="3343" spans="1:10" x14ac:dyDescent="0.25">
      <c r="A3343" s="163"/>
      <c r="B3343" s="163"/>
      <c r="C3343" s="163"/>
      <c r="D3343" s="163"/>
      <c r="E3343" s="163"/>
      <c r="F3343" s="163"/>
      <c r="G3343" s="163"/>
      <c r="H3343" s="163"/>
      <c r="I3343" s="163"/>
      <c r="J3343" s="163"/>
    </row>
    <row r="3344" spans="1:10" x14ac:dyDescent="0.25">
      <c r="A3344" s="163"/>
      <c r="B3344" s="163"/>
      <c r="C3344" s="163"/>
      <c r="D3344" s="163"/>
      <c r="E3344" s="163"/>
      <c r="F3344" s="163"/>
      <c r="G3344" s="163"/>
      <c r="H3344" s="163"/>
      <c r="I3344" s="163"/>
      <c r="J3344" s="163"/>
    </row>
    <row r="3345" spans="1:10" x14ac:dyDescent="0.25">
      <c r="A3345" s="163"/>
      <c r="B3345" s="163"/>
      <c r="C3345" s="163"/>
      <c r="D3345" s="163"/>
      <c r="E3345" s="163"/>
      <c r="F3345" s="163"/>
      <c r="G3345" s="163"/>
      <c r="H3345" s="163"/>
      <c r="I3345" s="163"/>
      <c r="J3345" s="163"/>
    </row>
    <row r="3346" spans="1:10" x14ac:dyDescent="0.25">
      <c r="A3346" s="163"/>
      <c r="B3346" s="163"/>
      <c r="C3346" s="163"/>
      <c r="D3346" s="163"/>
      <c r="E3346" s="163"/>
      <c r="F3346" s="163"/>
      <c r="G3346" s="163"/>
      <c r="H3346" s="163"/>
      <c r="I3346" s="163"/>
      <c r="J3346" s="163"/>
    </row>
    <row r="3347" spans="1:10" x14ac:dyDescent="0.25">
      <c r="A3347" s="163"/>
      <c r="B3347" s="163"/>
      <c r="C3347" s="163"/>
      <c r="D3347" s="163"/>
      <c r="E3347" s="163"/>
      <c r="F3347" s="163"/>
      <c r="G3347" s="163"/>
      <c r="H3347" s="163"/>
      <c r="I3347" s="163"/>
      <c r="J3347" s="163"/>
    </row>
    <row r="3348" spans="1:10" x14ac:dyDescent="0.25">
      <c r="A3348" s="163"/>
      <c r="B3348" s="163"/>
      <c r="C3348" s="163"/>
      <c r="D3348" s="163"/>
      <c r="E3348" s="163"/>
      <c r="F3348" s="163"/>
      <c r="G3348" s="163"/>
      <c r="H3348" s="163"/>
      <c r="I3348" s="163"/>
      <c r="J3348" s="163"/>
    </row>
    <row r="3349" spans="1:10" x14ac:dyDescent="0.25">
      <c r="A3349" s="163"/>
      <c r="B3349" s="163"/>
      <c r="C3349" s="163"/>
      <c r="D3349" s="163"/>
      <c r="E3349" s="163"/>
      <c r="F3349" s="163"/>
      <c r="G3349" s="163"/>
      <c r="H3349" s="163"/>
      <c r="I3349" s="163"/>
      <c r="J3349" s="163"/>
    </row>
    <row r="3350" spans="1:10" x14ac:dyDescent="0.25">
      <c r="A3350" s="163"/>
      <c r="B3350" s="163"/>
      <c r="C3350" s="163"/>
      <c r="D3350" s="163"/>
      <c r="E3350" s="163"/>
      <c r="F3350" s="163"/>
      <c r="G3350" s="163"/>
      <c r="H3350" s="163"/>
      <c r="I3350" s="163"/>
      <c r="J3350" s="163"/>
    </row>
    <row r="3351" spans="1:10" x14ac:dyDescent="0.25">
      <c r="A3351" s="163"/>
      <c r="B3351" s="163"/>
      <c r="C3351" s="163"/>
      <c r="D3351" s="163"/>
      <c r="E3351" s="163"/>
      <c r="F3351" s="163"/>
      <c r="G3351" s="163"/>
      <c r="H3351" s="163"/>
      <c r="I3351" s="163"/>
      <c r="J3351" s="163"/>
    </row>
    <row r="3352" spans="1:10" x14ac:dyDescent="0.25">
      <c r="A3352" s="163"/>
      <c r="B3352" s="163"/>
      <c r="C3352" s="163"/>
      <c r="D3352" s="163"/>
      <c r="E3352" s="163"/>
      <c r="F3352" s="163"/>
      <c r="G3352" s="163"/>
      <c r="H3352" s="163"/>
      <c r="I3352" s="163"/>
      <c r="J3352" s="163"/>
    </row>
    <row r="3353" spans="1:10" x14ac:dyDescent="0.25">
      <c r="A3353" s="163"/>
      <c r="B3353" s="163"/>
      <c r="C3353" s="163"/>
      <c r="D3353" s="163"/>
      <c r="E3353" s="163"/>
      <c r="F3353" s="163"/>
      <c r="G3353" s="163"/>
      <c r="H3353" s="163"/>
      <c r="I3353" s="163"/>
      <c r="J3353" s="163"/>
    </row>
    <row r="3354" spans="1:10" x14ac:dyDescent="0.25">
      <c r="A3354" s="163"/>
      <c r="B3354" s="163"/>
      <c r="C3354" s="163"/>
      <c r="D3354" s="163"/>
      <c r="E3354" s="163"/>
      <c r="F3354" s="163"/>
      <c r="G3354" s="163"/>
      <c r="H3354" s="163"/>
      <c r="I3354" s="163"/>
      <c r="J3354" s="163"/>
    </row>
    <row r="3355" spans="1:10" x14ac:dyDescent="0.25">
      <c r="A3355" s="163"/>
      <c r="B3355" s="163"/>
      <c r="C3355" s="163"/>
      <c r="D3355" s="163"/>
      <c r="E3355" s="163"/>
      <c r="F3355" s="163"/>
      <c r="G3355" s="163"/>
      <c r="H3355" s="163"/>
      <c r="I3355" s="163"/>
      <c r="J3355" s="163"/>
    </row>
    <row r="3356" spans="1:10" x14ac:dyDescent="0.25">
      <c r="A3356" s="163"/>
      <c r="B3356" s="163"/>
      <c r="C3356" s="163"/>
      <c r="D3356" s="163"/>
      <c r="E3356" s="163"/>
      <c r="F3356" s="163"/>
      <c r="G3356" s="163"/>
      <c r="H3356" s="163"/>
      <c r="I3356" s="163"/>
      <c r="J3356" s="163"/>
    </row>
    <row r="3357" spans="1:10" x14ac:dyDescent="0.25">
      <c r="A3357" s="163"/>
      <c r="B3357" s="163"/>
      <c r="C3357" s="163"/>
      <c r="D3357" s="163"/>
      <c r="E3357" s="163"/>
      <c r="F3357" s="163"/>
      <c r="G3357" s="163"/>
      <c r="H3357" s="163"/>
      <c r="I3357" s="163"/>
      <c r="J3357" s="163"/>
    </row>
    <row r="3358" spans="1:10" x14ac:dyDescent="0.25">
      <c r="A3358" s="163"/>
      <c r="B3358" s="163"/>
      <c r="C3358" s="163"/>
      <c r="D3358" s="163"/>
      <c r="E3358" s="163"/>
      <c r="F3358" s="163"/>
      <c r="G3358" s="163"/>
      <c r="H3358" s="163"/>
      <c r="I3358" s="163"/>
      <c r="J3358" s="163"/>
    </row>
    <row r="3359" spans="1:10" x14ac:dyDescent="0.25">
      <c r="A3359" s="163"/>
      <c r="B3359" s="163"/>
      <c r="C3359" s="163"/>
      <c r="D3359" s="163"/>
      <c r="E3359" s="163"/>
      <c r="F3359" s="163"/>
      <c r="G3359" s="163"/>
      <c r="H3359" s="163"/>
      <c r="I3359" s="163"/>
      <c r="J3359" s="163"/>
    </row>
    <row r="3360" spans="1:10" x14ac:dyDescent="0.25">
      <c r="A3360" s="163"/>
      <c r="B3360" s="163"/>
      <c r="C3360" s="163"/>
      <c r="D3360" s="163"/>
      <c r="E3360" s="163"/>
      <c r="F3360" s="163"/>
      <c r="G3360" s="163"/>
      <c r="H3360" s="163"/>
      <c r="I3360" s="163"/>
      <c r="J3360" s="163"/>
    </row>
    <row r="3361" spans="1:10" x14ac:dyDescent="0.25">
      <c r="A3361" s="163"/>
      <c r="B3361" s="163"/>
      <c r="C3361" s="163"/>
      <c r="D3361" s="163"/>
      <c r="E3361" s="163"/>
      <c r="F3361" s="163"/>
      <c r="G3361" s="163"/>
      <c r="H3361" s="163"/>
      <c r="I3361" s="163"/>
      <c r="J3361" s="163"/>
    </row>
    <row r="3362" spans="1:10" x14ac:dyDescent="0.25">
      <c r="A3362" s="163"/>
      <c r="B3362" s="163"/>
      <c r="C3362" s="163"/>
      <c r="D3362" s="163"/>
      <c r="E3362" s="163"/>
      <c r="F3362" s="163"/>
      <c r="G3362" s="163"/>
      <c r="H3362" s="163"/>
      <c r="I3362" s="163"/>
      <c r="J3362" s="163"/>
    </row>
    <row r="3363" spans="1:10" x14ac:dyDescent="0.25">
      <c r="A3363" s="163"/>
      <c r="B3363" s="163"/>
      <c r="C3363" s="163"/>
      <c r="D3363" s="163"/>
      <c r="E3363" s="163"/>
      <c r="F3363" s="163"/>
      <c r="G3363" s="163"/>
      <c r="H3363" s="163"/>
      <c r="I3363" s="163"/>
      <c r="J3363" s="163"/>
    </row>
    <row r="3364" spans="1:10" x14ac:dyDescent="0.25">
      <c r="A3364" s="163"/>
      <c r="B3364" s="163"/>
      <c r="C3364" s="163"/>
      <c r="D3364" s="163"/>
      <c r="E3364" s="163"/>
      <c r="F3364" s="163"/>
      <c r="G3364" s="163"/>
      <c r="H3364" s="163"/>
      <c r="I3364" s="163"/>
      <c r="J3364" s="163"/>
    </row>
    <row r="3365" spans="1:10" x14ac:dyDescent="0.25">
      <c r="A3365" s="163"/>
      <c r="B3365" s="163"/>
      <c r="C3365" s="163"/>
      <c r="D3365" s="163"/>
      <c r="E3365" s="163"/>
      <c r="F3365" s="163"/>
      <c r="G3365" s="163"/>
      <c r="H3365" s="163"/>
      <c r="I3365" s="163"/>
      <c r="J3365" s="163"/>
    </row>
    <row r="3366" spans="1:10" x14ac:dyDescent="0.25">
      <c r="A3366" s="163"/>
      <c r="B3366" s="163"/>
      <c r="C3366" s="163"/>
      <c r="D3366" s="163"/>
      <c r="E3366" s="163"/>
      <c r="F3366" s="163"/>
      <c r="G3366" s="163"/>
      <c r="H3366" s="163"/>
      <c r="I3366" s="163"/>
      <c r="J3366" s="163"/>
    </row>
    <row r="3367" spans="1:10" x14ac:dyDescent="0.25">
      <c r="A3367" s="163"/>
      <c r="B3367" s="163"/>
      <c r="C3367" s="163"/>
      <c r="D3367" s="163"/>
      <c r="E3367" s="163"/>
      <c r="F3367" s="163"/>
      <c r="G3367" s="163"/>
      <c r="H3367" s="163"/>
      <c r="I3367" s="163"/>
      <c r="J3367" s="163"/>
    </row>
    <row r="3368" spans="1:10" x14ac:dyDescent="0.25">
      <c r="A3368" s="163"/>
      <c r="B3368" s="163"/>
      <c r="C3368" s="163"/>
      <c r="D3368" s="163"/>
      <c r="E3368" s="163"/>
      <c r="F3368" s="163"/>
      <c r="G3368" s="163"/>
      <c r="H3368" s="163"/>
      <c r="I3368" s="163"/>
      <c r="J3368" s="163"/>
    </row>
    <row r="3369" spans="1:10" x14ac:dyDescent="0.25">
      <c r="A3369" s="163"/>
      <c r="B3369" s="163"/>
      <c r="C3369" s="163"/>
      <c r="D3369" s="163"/>
      <c r="E3369" s="163"/>
      <c r="F3369" s="163"/>
      <c r="G3369" s="163"/>
      <c r="H3369" s="163"/>
      <c r="I3369" s="163"/>
      <c r="J3369" s="163"/>
    </row>
    <row r="3370" spans="1:10" x14ac:dyDescent="0.25">
      <c r="A3370" s="163"/>
      <c r="B3370" s="163"/>
      <c r="C3370" s="163"/>
      <c r="D3370" s="163"/>
      <c r="E3370" s="163"/>
      <c r="F3370" s="163"/>
      <c r="G3370" s="163"/>
      <c r="H3370" s="163"/>
      <c r="I3370" s="163"/>
      <c r="J3370" s="163"/>
    </row>
    <row r="3371" spans="1:10" x14ac:dyDescent="0.25">
      <c r="A3371" s="163"/>
      <c r="B3371" s="163"/>
      <c r="C3371" s="163"/>
      <c r="D3371" s="163"/>
      <c r="E3371" s="163"/>
      <c r="F3371" s="163"/>
      <c r="G3371" s="163"/>
      <c r="H3371" s="163"/>
      <c r="I3371" s="163"/>
      <c r="J3371" s="163"/>
    </row>
    <row r="3372" spans="1:10" x14ac:dyDescent="0.25">
      <c r="A3372" s="163"/>
      <c r="B3372" s="163"/>
      <c r="C3372" s="163"/>
      <c r="D3372" s="163"/>
      <c r="E3372" s="163"/>
      <c r="F3372" s="163"/>
      <c r="G3372" s="163"/>
      <c r="H3372" s="163"/>
      <c r="I3372" s="163"/>
      <c r="J3372" s="163"/>
    </row>
    <row r="3373" spans="1:10" x14ac:dyDescent="0.25">
      <c r="A3373" s="163"/>
      <c r="B3373" s="163"/>
      <c r="C3373" s="163"/>
      <c r="D3373" s="163"/>
      <c r="E3373" s="163"/>
      <c r="F3373" s="163"/>
      <c r="G3373" s="163"/>
      <c r="H3373" s="163"/>
      <c r="I3373" s="163"/>
      <c r="J3373" s="163"/>
    </row>
    <row r="3374" spans="1:10" x14ac:dyDescent="0.25">
      <c r="A3374" s="163"/>
      <c r="B3374" s="163"/>
      <c r="C3374" s="163"/>
      <c r="D3374" s="163"/>
      <c r="E3374" s="163"/>
      <c r="F3374" s="163"/>
      <c r="G3374" s="163"/>
      <c r="H3374" s="163"/>
      <c r="I3374" s="163"/>
      <c r="J3374" s="163"/>
    </row>
    <row r="3375" spans="1:10" x14ac:dyDescent="0.25">
      <c r="A3375" s="163"/>
      <c r="B3375" s="163"/>
      <c r="C3375" s="163"/>
      <c r="D3375" s="163"/>
      <c r="E3375" s="163"/>
      <c r="F3375" s="163"/>
      <c r="G3375" s="163"/>
      <c r="H3375" s="163"/>
      <c r="I3375" s="163"/>
      <c r="J3375" s="163"/>
    </row>
    <row r="3376" spans="1:10" x14ac:dyDescent="0.25">
      <c r="A3376" s="163"/>
      <c r="B3376" s="163"/>
      <c r="C3376" s="163"/>
      <c r="D3376" s="163"/>
      <c r="E3376" s="163"/>
      <c r="F3376" s="163"/>
      <c r="G3376" s="163"/>
      <c r="H3376" s="163"/>
      <c r="I3376" s="163"/>
      <c r="J3376" s="163"/>
    </row>
    <row r="3377" spans="1:10" x14ac:dyDescent="0.25">
      <c r="A3377" s="163"/>
      <c r="B3377" s="163"/>
      <c r="C3377" s="163"/>
      <c r="D3377" s="163"/>
      <c r="E3377" s="163"/>
      <c r="F3377" s="163"/>
      <c r="G3377" s="163"/>
      <c r="H3377" s="163"/>
      <c r="I3377" s="163"/>
      <c r="J3377" s="163"/>
    </row>
    <row r="3378" spans="1:10" x14ac:dyDescent="0.25">
      <c r="A3378" s="163"/>
      <c r="B3378" s="163"/>
      <c r="C3378" s="163"/>
      <c r="D3378" s="163"/>
      <c r="E3378" s="163"/>
      <c r="F3378" s="163"/>
      <c r="G3378" s="163"/>
      <c r="H3378" s="163"/>
      <c r="I3378" s="163"/>
      <c r="J3378" s="163"/>
    </row>
    <row r="3379" spans="1:10" x14ac:dyDescent="0.25">
      <c r="A3379" s="163"/>
      <c r="B3379" s="163"/>
      <c r="C3379" s="163"/>
      <c r="D3379" s="163"/>
      <c r="E3379" s="163"/>
      <c r="F3379" s="163"/>
      <c r="G3379" s="163"/>
      <c r="H3379" s="163"/>
      <c r="I3379" s="163"/>
      <c r="J3379" s="163"/>
    </row>
    <row r="3380" spans="1:10" x14ac:dyDescent="0.25">
      <c r="A3380" s="163"/>
      <c r="B3380" s="163"/>
      <c r="C3380" s="163"/>
      <c r="D3380" s="163"/>
      <c r="E3380" s="163"/>
      <c r="F3380" s="163"/>
      <c r="G3380" s="163"/>
      <c r="H3380" s="163"/>
      <c r="I3380" s="163"/>
      <c r="J3380" s="163"/>
    </row>
    <row r="3381" spans="1:10" x14ac:dyDescent="0.25">
      <c r="A3381" s="163"/>
      <c r="B3381" s="163"/>
      <c r="C3381" s="163"/>
      <c r="D3381" s="163"/>
      <c r="E3381" s="163"/>
      <c r="F3381" s="163"/>
      <c r="G3381" s="163"/>
      <c r="H3381" s="163"/>
      <c r="I3381" s="163"/>
      <c r="J3381" s="163"/>
    </row>
    <row r="3382" spans="1:10" x14ac:dyDescent="0.25">
      <c r="A3382" s="163"/>
      <c r="B3382" s="163"/>
      <c r="C3382" s="163"/>
      <c r="D3382" s="163"/>
      <c r="E3382" s="163"/>
      <c r="F3382" s="163"/>
      <c r="G3382" s="163"/>
      <c r="H3382" s="163"/>
      <c r="I3382" s="163"/>
      <c r="J3382" s="163"/>
    </row>
    <row r="3383" spans="1:10" x14ac:dyDescent="0.25">
      <c r="A3383" s="163"/>
      <c r="B3383" s="163"/>
      <c r="C3383" s="163"/>
      <c r="D3383" s="163"/>
      <c r="E3383" s="163"/>
      <c r="F3383" s="163"/>
      <c r="G3383" s="163"/>
      <c r="H3383" s="163"/>
      <c r="I3383" s="163"/>
      <c r="J3383" s="163"/>
    </row>
    <row r="3384" spans="1:10" x14ac:dyDescent="0.25">
      <c r="A3384" s="163"/>
      <c r="B3384" s="163"/>
      <c r="C3384" s="163"/>
      <c r="D3384" s="163"/>
      <c r="E3384" s="163"/>
      <c r="F3384" s="163"/>
      <c r="G3384" s="163"/>
      <c r="H3384" s="163"/>
      <c r="I3384" s="163"/>
      <c r="J3384" s="163"/>
    </row>
    <row r="3385" spans="1:10" x14ac:dyDescent="0.25">
      <c r="A3385" s="163"/>
      <c r="B3385" s="163"/>
      <c r="C3385" s="163"/>
      <c r="D3385" s="163"/>
      <c r="E3385" s="163"/>
      <c r="F3385" s="163"/>
      <c r="G3385" s="163"/>
      <c r="H3385" s="163"/>
      <c r="I3385" s="163"/>
      <c r="J3385" s="163"/>
    </row>
    <row r="3386" spans="1:10" x14ac:dyDescent="0.25">
      <c r="A3386" s="163"/>
      <c r="B3386" s="163"/>
      <c r="C3386" s="163"/>
      <c r="D3386" s="163"/>
      <c r="E3386" s="163"/>
      <c r="F3386" s="163"/>
      <c r="G3386" s="163"/>
      <c r="H3386" s="163"/>
      <c r="I3386" s="163"/>
      <c r="J3386" s="163"/>
    </row>
    <row r="3387" spans="1:10" x14ac:dyDescent="0.25">
      <c r="A3387" s="163"/>
      <c r="B3387" s="163"/>
      <c r="C3387" s="163"/>
      <c r="D3387" s="163"/>
      <c r="E3387" s="163"/>
      <c r="F3387" s="163"/>
      <c r="G3387" s="163"/>
      <c r="H3387" s="163"/>
      <c r="I3387" s="163"/>
      <c r="J3387" s="163"/>
    </row>
    <row r="3388" spans="1:10" x14ac:dyDescent="0.25">
      <c r="A3388" s="163"/>
      <c r="B3388" s="163"/>
      <c r="C3388" s="163"/>
      <c r="D3388" s="163"/>
      <c r="E3388" s="163"/>
      <c r="F3388" s="163"/>
      <c r="G3388" s="163"/>
      <c r="H3388" s="163"/>
      <c r="I3388" s="163"/>
      <c r="J3388" s="163"/>
    </row>
    <row r="3389" spans="1:10" x14ac:dyDescent="0.25">
      <c r="A3389" s="163"/>
      <c r="B3389" s="163"/>
      <c r="C3389" s="163"/>
      <c r="D3389" s="163"/>
      <c r="E3389" s="163"/>
      <c r="F3389" s="163"/>
      <c r="G3389" s="163"/>
      <c r="H3389" s="163"/>
      <c r="I3389" s="163"/>
      <c r="J3389" s="163"/>
    </row>
    <row r="3390" spans="1:10" x14ac:dyDescent="0.25">
      <c r="A3390" s="163"/>
      <c r="B3390" s="163"/>
      <c r="C3390" s="163"/>
      <c r="D3390" s="163"/>
      <c r="E3390" s="163"/>
      <c r="F3390" s="163"/>
      <c r="G3390" s="163"/>
      <c r="H3390" s="163"/>
      <c r="I3390" s="163"/>
      <c r="J3390" s="163"/>
    </row>
    <row r="3391" spans="1:10" x14ac:dyDescent="0.25">
      <c r="A3391" s="163"/>
      <c r="B3391" s="163"/>
      <c r="C3391" s="163"/>
      <c r="D3391" s="163"/>
      <c r="E3391" s="163"/>
      <c r="F3391" s="163"/>
      <c r="G3391" s="163"/>
      <c r="H3391" s="163"/>
      <c r="I3391" s="163"/>
      <c r="J3391" s="163"/>
    </row>
    <row r="3392" spans="1:10" x14ac:dyDescent="0.25">
      <c r="A3392" s="163"/>
      <c r="B3392" s="163"/>
      <c r="C3392" s="163"/>
      <c r="D3392" s="163"/>
      <c r="E3392" s="163"/>
      <c r="F3392" s="163"/>
      <c r="G3392" s="163"/>
      <c r="H3392" s="163"/>
      <c r="I3392" s="163"/>
      <c r="J3392" s="163"/>
    </row>
    <row r="3393" spans="1:10" x14ac:dyDescent="0.25">
      <c r="A3393" s="163"/>
      <c r="B3393" s="163"/>
      <c r="C3393" s="163"/>
      <c r="D3393" s="163"/>
      <c r="E3393" s="163"/>
      <c r="F3393" s="163"/>
      <c r="G3393" s="163"/>
      <c r="H3393" s="163"/>
      <c r="I3393" s="163"/>
      <c r="J3393" s="163"/>
    </row>
    <row r="3394" spans="1:10" x14ac:dyDescent="0.25">
      <c r="A3394" s="163"/>
      <c r="B3394" s="163"/>
      <c r="C3394" s="163"/>
      <c r="D3394" s="163"/>
      <c r="E3394" s="163"/>
      <c r="F3394" s="163"/>
      <c r="G3394" s="163"/>
      <c r="H3394" s="163"/>
      <c r="I3394" s="163"/>
      <c r="J3394" s="163"/>
    </row>
    <row r="3395" spans="1:10" x14ac:dyDescent="0.25">
      <c r="A3395" s="163"/>
      <c r="B3395" s="163"/>
      <c r="C3395" s="163"/>
      <c r="D3395" s="163"/>
      <c r="E3395" s="163"/>
      <c r="F3395" s="163"/>
      <c r="G3395" s="163"/>
      <c r="H3395" s="163"/>
      <c r="I3395" s="163"/>
      <c r="J3395" s="163"/>
    </row>
    <row r="3396" spans="1:10" x14ac:dyDescent="0.25">
      <c r="A3396" s="163"/>
      <c r="B3396" s="163"/>
      <c r="C3396" s="163"/>
      <c r="D3396" s="163"/>
      <c r="E3396" s="163"/>
      <c r="F3396" s="163"/>
      <c r="G3396" s="163"/>
      <c r="H3396" s="163"/>
      <c r="I3396" s="163"/>
      <c r="J3396" s="163"/>
    </row>
    <row r="3397" spans="1:10" x14ac:dyDescent="0.25">
      <c r="A3397" s="163"/>
      <c r="B3397" s="163"/>
      <c r="C3397" s="163"/>
      <c r="D3397" s="163"/>
      <c r="E3397" s="163"/>
      <c r="F3397" s="163"/>
      <c r="G3397" s="163"/>
      <c r="H3397" s="163"/>
      <c r="I3397" s="163"/>
      <c r="J3397" s="163"/>
    </row>
    <row r="3398" spans="1:10" x14ac:dyDescent="0.25">
      <c r="A3398" s="163"/>
      <c r="B3398" s="163"/>
      <c r="C3398" s="163"/>
      <c r="D3398" s="163"/>
      <c r="E3398" s="163"/>
      <c r="F3398" s="163"/>
      <c r="G3398" s="163"/>
      <c r="H3398" s="163"/>
      <c r="I3398" s="163"/>
      <c r="J3398" s="163"/>
    </row>
    <row r="3399" spans="1:10" x14ac:dyDescent="0.25">
      <c r="A3399" s="163"/>
      <c r="B3399" s="163"/>
      <c r="C3399" s="163"/>
      <c r="D3399" s="163"/>
      <c r="E3399" s="163"/>
      <c r="F3399" s="163"/>
      <c r="G3399" s="163"/>
      <c r="H3399" s="163"/>
      <c r="I3399" s="163"/>
      <c r="J3399" s="163"/>
    </row>
    <row r="3400" spans="1:10" x14ac:dyDescent="0.25">
      <c r="A3400" s="163"/>
      <c r="B3400" s="163"/>
      <c r="C3400" s="163"/>
      <c r="D3400" s="163"/>
      <c r="E3400" s="163"/>
      <c r="F3400" s="163"/>
      <c r="G3400" s="163"/>
      <c r="H3400" s="163"/>
      <c r="I3400" s="163"/>
      <c r="J3400" s="163"/>
    </row>
    <row r="3401" spans="1:10" x14ac:dyDescent="0.25">
      <c r="A3401" s="163"/>
      <c r="B3401" s="163"/>
      <c r="C3401" s="163"/>
      <c r="D3401" s="163"/>
      <c r="E3401" s="163"/>
      <c r="F3401" s="163"/>
      <c r="G3401" s="163"/>
      <c r="H3401" s="163"/>
      <c r="I3401" s="163"/>
      <c r="J3401" s="163"/>
    </row>
    <row r="3402" spans="1:10" x14ac:dyDescent="0.25">
      <c r="A3402" s="163"/>
      <c r="B3402" s="163"/>
      <c r="C3402" s="163"/>
      <c r="D3402" s="163"/>
      <c r="E3402" s="163"/>
      <c r="F3402" s="163"/>
      <c r="G3402" s="163"/>
      <c r="H3402" s="163"/>
      <c r="I3402" s="163"/>
      <c r="J3402" s="163"/>
    </row>
    <row r="3403" spans="1:10" x14ac:dyDescent="0.25">
      <c r="A3403" s="163"/>
      <c r="B3403" s="163"/>
      <c r="C3403" s="163"/>
      <c r="D3403" s="163"/>
      <c r="E3403" s="163"/>
      <c r="F3403" s="163"/>
      <c r="G3403" s="163"/>
      <c r="H3403" s="163"/>
      <c r="I3403" s="163"/>
      <c r="J3403" s="163"/>
    </row>
    <row r="3404" spans="1:10" x14ac:dyDescent="0.25">
      <c r="A3404" s="163"/>
      <c r="B3404" s="163"/>
      <c r="C3404" s="163"/>
      <c r="D3404" s="163"/>
      <c r="E3404" s="163"/>
      <c r="F3404" s="163"/>
      <c r="G3404" s="163"/>
      <c r="H3404" s="163"/>
      <c r="I3404" s="163"/>
      <c r="J3404" s="163"/>
    </row>
    <row r="3405" spans="1:10" x14ac:dyDescent="0.25">
      <c r="A3405" s="163"/>
      <c r="B3405" s="163"/>
      <c r="C3405" s="163"/>
      <c r="D3405" s="163"/>
      <c r="E3405" s="163"/>
      <c r="F3405" s="163"/>
      <c r="G3405" s="163"/>
      <c r="H3405" s="163"/>
      <c r="I3405" s="163"/>
      <c r="J3405" s="163"/>
    </row>
    <row r="3406" spans="1:10" x14ac:dyDescent="0.25">
      <c r="A3406" s="163"/>
      <c r="B3406" s="163"/>
      <c r="C3406" s="163"/>
      <c r="D3406" s="163"/>
      <c r="E3406" s="163"/>
      <c r="F3406" s="163"/>
      <c r="G3406" s="163"/>
      <c r="H3406" s="163"/>
      <c r="I3406" s="163"/>
      <c r="J3406" s="163"/>
    </row>
    <row r="3407" spans="1:10" x14ac:dyDescent="0.25">
      <c r="A3407" s="163"/>
      <c r="B3407" s="163"/>
      <c r="C3407" s="163"/>
      <c r="D3407" s="163"/>
      <c r="E3407" s="163"/>
      <c r="F3407" s="163"/>
      <c r="G3407" s="163"/>
      <c r="H3407" s="163"/>
      <c r="I3407" s="163"/>
      <c r="J3407" s="163"/>
    </row>
    <row r="3408" spans="1:10" x14ac:dyDescent="0.25">
      <c r="A3408" s="163"/>
      <c r="B3408" s="163"/>
      <c r="C3408" s="163"/>
      <c r="D3408" s="163"/>
      <c r="E3408" s="163"/>
      <c r="F3408" s="163"/>
      <c r="G3408" s="163"/>
      <c r="H3408" s="163"/>
      <c r="I3408" s="163"/>
      <c r="J3408" s="163"/>
    </row>
    <row r="3409" spans="1:10" x14ac:dyDescent="0.25">
      <c r="A3409" s="163"/>
      <c r="B3409" s="163"/>
      <c r="C3409" s="163"/>
      <c r="D3409" s="163"/>
      <c r="E3409" s="163"/>
      <c r="F3409" s="163"/>
      <c r="G3409" s="163"/>
      <c r="H3409" s="163"/>
      <c r="I3409" s="163"/>
      <c r="J3409" s="163"/>
    </row>
    <row r="3410" spans="1:10" x14ac:dyDescent="0.25">
      <c r="A3410" s="163"/>
      <c r="B3410" s="163"/>
      <c r="C3410" s="163"/>
      <c r="D3410" s="163"/>
      <c r="E3410" s="163"/>
      <c r="F3410" s="163"/>
      <c r="G3410" s="163"/>
      <c r="H3410" s="163"/>
      <c r="I3410" s="163"/>
      <c r="J3410" s="163"/>
    </row>
    <row r="3411" spans="1:10" x14ac:dyDescent="0.25">
      <c r="A3411" s="163"/>
      <c r="B3411" s="163"/>
      <c r="C3411" s="163"/>
      <c r="D3411" s="163"/>
      <c r="E3411" s="163"/>
      <c r="F3411" s="163"/>
      <c r="G3411" s="163"/>
      <c r="H3411" s="163"/>
      <c r="I3411" s="163"/>
      <c r="J3411" s="163"/>
    </row>
    <row r="3412" spans="1:10" x14ac:dyDescent="0.25">
      <c r="A3412" s="163"/>
      <c r="B3412" s="163"/>
      <c r="C3412" s="163"/>
      <c r="D3412" s="163"/>
      <c r="E3412" s="163"/>
      <c r="F3412" s="163"/>
      <c r="G3412" s="163"/>
      <c r="H3412" s="163"/>
      <c r="I3412" s="163"/>
      <c r="J3412" s="163"/>
    </row>
    <row r="3413" spans="1:10" x14ac:dyDescent="0.25">
      <c r="A3413" s="163"/>
      <c r="B3413" s="163"/>
      <c r="C3413" s="163"/>
      <c r="D3413" s="163"/>
      <c r="E3413" s="163"/>
      <c r="F3413" s="163"/>
      <c r="G3413" s="163"/>
      <c r="H3413" s="163"/>
      <c r="I3413" s="163"/>
      <c r="J3413" s="163"/>
    </row>
    <row r="3414" spans="1:10" x14ac:dyDescent="0.25">
      <c r="A3414" s="163"/>
      <c r="B3414" s="163"/>
      <c r="C3414" s="163"/>
      <c r="D3414" s="163"/>
      <c r="E3414" s="163"/>
      <c r="F3414" s="163"/>
      <c r="G3414" s="163"/>
      <c r="H3414" s="163"/>
      <c r="I3414" s="163"/>
      <c r="J3414" s="163"/>
    </row>
    <row r="3415" spans="1:10" x14ac:dyDescent="0.25">
      <c r="A3415" s="163"/>
      <c r="B3415" s="163"/>
      <c r="C3415" s="163"/>
      <c r="D3415" s="163"/>
      <c r="E3415" s="163"/>
      <c r="F3415" s="163"/>
      <c r="G3415" s="163"/>
      <c r="H3415" s="163"/>
      <c r="I3415" s="163"/>
      <c r="J3415" s="163"/>
    </row>
    <row r="3416" spans="1:10" x14ac:dyDescent="0.25">
      <c r="A3416" s="163"/>
      <c r="B3416" s="163"/>
      <c r="C3416" s="163"/>
      <c r="D3416" s="163"/>
      <c r="E3416" s="163"/>
      <c r="F3416" s="163"/>
      <c r="G3416" s="163"/>
      <c r="H3416" s="163"/>
      <c r="I3416" s="163"/>
      <c r="J3416" s="163"/>
    </row>
    <row r="3417" spans="1:10" x14ac:dyDescent="0.25">
      <c r="A3417" s="163"/>
      <c r="B3417" s="163"/>
      <c r="C3417" s="163"/>
      <c r="D3417" s="163"/>
      <c r="E3417" s="163"/>
      <c r="F3417" s="163"/>
      <c r="G3417" s="163"/>
      <c r="H3417" s="163"/>
      <c r="I3417" s="163"/>
      <c r="J3417" s="163"/>
    </row>
    <row r="3418" spans="1:10" x14ac:dyDescent="0.25">
      <c r="A3418" s="163"/>
      <c r="B3418" s="163"/>
      <c r="C3418" s="163"/>
      <c r="D3418" s="163"/>
      <c r="E3418" s="163"/>
      <c r="F3418" s="163"/>
      <c r="G3418" s="163"/>
      <c r="H3418" s="163"/>
      <c r="I3418" s="163"/>
      <c r="J3418" s="163"/>
    </row>
    <row r="3419" spans="1:10" x14ac:dyDescent="0.25">
      <c r="A3419" s="163"/>
      <c r="B3419" s="163"/>
      <c r="C3419" s="163"/>
      <c r="D3419" s="163"/>
      <c r="E3419" s="163"/>
      <c r="F3419" s="163"/>
      <c r="G3419" s="163"/>
      <c r="H3419" s="163"/>
      <c r="I3419" s="163"/>
      <c r="J3419" s="163"/>
    </row>
    <row r="3420" spans="1:10" x14ac:dyDescent="0.25">
      <c r="A3420" s="163"/>
      <c r="B3420" s="163"/>
      <c r="C3420" s="163"/>
      <c r="D3420" s="163"/>
      <c r="E3420" s="163"/>
      <c r="F3420" s="163"/>
      <c r="G3420" s="163"/>
      <c r="H3420" s="163"/>
      <c r="I3420" s="163"/>
      <c r="J3420" s="163"/>
    </row>
    <row r="3421" spans="1:10" x14ac:dyDescent="0.25">
      <c r="A3421" s="163"/>
      <c r="B3421" s="163"/>
      <c r="C3421" s="163"/>
      <c r="D3421" s="163"/>
      <c r="E3421" s="163"/>
      <c r="F3421" s="163"/>
      <c r="G3421" s="163"/>
      <c r="H3421" s="163"/>
      <c r="I3421" s="163"/>
      <c r="J3421" s="163"/>
    </row>
    <row r="3422" spans="1:10" x14ac:dyDescent="0.25">
      <c r="A3422" s="163"/>
      <c r="B3422" s="163"/>
      <c r="C3422" s="163"/>
      <c r="D3422" s="163"/>
      <c r="E3422" s="163"/>
      <c r="F3422" s="163"/>
      <c r="G3422" s="163"/>
      <c r="H3422" s="163"/>
      <c r="I3422" s="163"/>
      <c r="J3422" s="163"/>
    </row>
    <row r="3423" spans="1:10" x14ac:dyDescent="0.25">
      <c r="A3423" s="163"/>
      <c r="B3423" s="163"/>
      <c r="C3423" s="163"/>
      <c r="D3423" s="163"/>
      <c r="E3423" s="163"/>
      <c r="F3423" s="163"/>
      <c r="G3423" s="163"/>
      <c r="H3423" s="163"/>
      <c r="I3423" s="163"/>
      <c r="J3423" s="163"/>
    </row>
    <row r="3424" spans="1:10" x14ac:dyDescent="0.25">
      <c r="A3424" s="163"/>
      <c r="B3424" s="163"/>
      <c r="C3424" s="163"/>
      <c r="D3424" s="163"/>
      <c r="E3424" s="163"/>
      <c r="F3424" s="163"/>
      <c r="G3424" s="163"/>
      <c r="H3424" s="163"/>
      <c r="I3424" s="163"/>
      <c r="J3424" s="163"/>
    </row>
    <row r="3425" spans="1:10" x14ac:dyDescent="0.25">
      <c r="A3425" s="163"/>
      <c r="B3425" s="163"/>
      <c r="C3425" s="163"/>
      <c r="D3425" s="163"/>
      <c r="E3425" s="163"/>
      <c r="F3425" s="163"/>
      <c r="G3425" s="163"/>
      <c r="H3425" s="163"/>
      <c r="I3425" s="163"/>
      <c r="J3425" s="163"/>
    </row>
    <row r="3426" spans="1:10" x14ac:dyDescent="0.25">
      <c r="A3426" s="163"/>
      <c r="B3426" s="163"/>
      <c r="C3426" s="163"/>
      <c r="D3426" s="163"/>
      <c r="E3426" s="163"/>
      <c r="F3426" s="163"/>
      <c r="G3426" s="163"/>
      <c r="H3426" s="163"/>
      <c r="I3426" s="163"/>
      <c r="J3426" s="163"/>
    </row>
    <row r="3427" spans="1:10" x14ac:dyDescent="0.25">
      <c r="A3427" s="163"/>
      <c r="B3427" s="163"/>
      <c r="C3427" s="163"/>
      <c r="D3427" s="163"/>
      <c r="E3427" s="163"/>
      <c r="F3427" s="163"/>
      <c r="G3427" s="163"/>
      <c r="H3427" s="163"/>
      <c r="I3427" s="163"/>
      <c r="J3427" s="163"/>
    </row>
    <row r="3428" spans="1:10" x14ac:dyDescent="0.25">
      <c r="A3428" s="163"/>
      <c r="B3428" s="163"/>
      <c r="C3428" s="163"/>
      <c r="D3428" s="163"/>
      <c r="E3428" s="163"/>
      <c r="F3428" s="163"/>
      <c r="G3428" s="163"/>
      <c r="H3428" s="163"/>
      <c r="I3428" s="163"/>
      <c r="J3428" s="163"/>
    </row>
    <row r="3429" spans="1:10" x14ac:dyDescent="0.25">
      <c r="A3429" s="163"/>
      <c r="B3429" s="163"/>
      <c r="C3429" s="163"/>
      <c r="D3429" s="163"/>
      <c r="E3429" s="163"/>
      <c r="F3429" s="163"/>
      <c r="G3429" s="163"/>
      <c r="H3429" s="163"/>
      <c r="I3429" s="163"/>
      <c r="J3429" s="163"/>
    </row>
    <row r="3430" spans="1:10" x14ac:dyDescent="0.25">
      <c r="A3430" s="163"/>
      <c r="B3430" s="163"/>
      <c r="C3430" s="163"/>
      <c r="D3430" s="163"/>
      <c r="E3430" s="163"/>
      <c r="F3430" s="163"/>
      <c r="G3430" s="163"/>
      <c r="H3430" s="163"/>
      <c r="I3430" s="163"/>
      <c r="J3430" s="163"/>
    </row>
    <row r="3431" spans="1:10" x14ac:dyDescent="0.25">
      <c r="A3431" s="163"/>
      <c r="B3431" s="163"/>
      <c r="C3431" s="163"/>
      <c r="D3431" s="163"/>
      <c r="E3431" s="163"/>
      <c r="F3431" s="163"/>
      <c r="G3431" s="163"/>
      <c r="H3431" s="163"/>
      <c r="I3431" s="163"/>
      <c r="J3431" s="163"/>
    </row>
    <row r="3432" spans="1:10" x14ac:dyDescent="0.25">
      <c r="A3432" s="163"/>
      <c r="B3432" s="163"/>
      <c r="C3432" s="163"/>
      <c r="D3432" s="163"/>
      <c r="E3432" s="163"/>
      <c r="F3432" s="163"/>
      <c r="G3432" s="163"/>
      <c r="H3432" s="163"/>
      <c r="I3432" s="163"/>
      <c r="J3432" s="163"/>
    </row>
    <row r="3433" spans="1:10" x14ac:dyDescent="0.25">
      <c r="A3433" s="163"/>
      <c r="B3433" s="163"/>
      <c r="C3433" s="163"/>
      <c r="D3433" s="163"/>
      <c r="E3433" s="163"/>
      <c r="F3433" s="163"/>
      <c r="G3433" s="163"/>
      <c r="H3433" s="163"/>
      <c r="I3433" s="163"/>
      <c r="J3433" s="163"/>
    </row>
    <row r="3434" spans="1:10" x14ac:dyDescent="0.25">
      <c r="A3434" s="163"/>
      <c r="B3434" s="163"/>
      <c r="C3434" s="163"/>
      <c r="D3434" s="163"/>
      <c r="E3434" s="163"/>
      <c r="F3434" s="163"/>
      <c r="G3434" s="163"/>
      <c r="H3434" s="163"/>
      <c r="I3434" s="163"/>
      <c r="J3434" s="163"/>
    </row>
    <row r="3435" spans="1:10" x14ac:dyDescent="0.25">
      <c r="A3435" s="163"/>
      <c r="B3435" s="163"/>
      <c r="C3435" s="163"/>
      <c r="D3435" s="163"/>
      <c r="E3435" s="163"/>
      <c r="F3435" s="163"/>
      <c r="G3435" s="163"/>
      <c r="H3435" s="163"/>
      <c r="I3435" s="163"/>
      <c r="J3435" s="163"/>
    </row>
    <row r="3436" spans="1:10" x14ac:dyDescent="0.25">
      <c r="A3436" s="163"/>
      <c r="B3436" s="163"/>
      <c r="C3436" s="163"/>
      <c r="D3436" s="163"/>
      <c r="E3436" s="163"/>
      <c r="F3436" s="163"/>
      <c r="G3436" s="163"/>
      <c r="H3436" s="163"/>
      <c r="I3436" s="163"/>
      <c r="J3436" s="163"/>
    </row>
    <row r="3437" spans="1:10" x14ac:dyDescent="0.25">
      <c r="A3437" s="163"/>
      <c r="B3437" s="163"/>
      <c r="C3437" s="163"/>
      <c r="D3437" s="163"/>
      <c r="E3437" s="163"/>
      <c r="F3437" s="163"/>
      <c r="G3437" s="163"/>
      <c r="H3437" s="163"/>
      <c r="I3437" s="163"/>
      <c r="J3437" s="163"/>
    </row>
    <row r="3438" spans="1:10" x14ac:dyDescent="0.25">
      <c r="A3438" s="163"/>
      <c r="B3438" s="163"/>
      <c r="C3438" s="163"/>
      <c r="D3438" s="163"/>
      <c r="E3438" s="163"/>
      <c r="F3438" s="163"/>
      <c r="G3438" s="163"/>
      <c r="H3438" s="163"/>
      <c r="I3438" s="163"/>
      <c r="J3438" s="163"/>
    </row>
    <row r="3439" spans="1:10" x14ac:dyDescent="0.25">
      <c r="A3439" s="163"/>
      <c r="B3439" s="163"/>
      <c r="C3439" s="163"/>
      <c r="D3439" s="163"/>
      <c r="E3439" s="163"/>
      <c r="F3439" s="163"/>
      <c r="G3439" s="163"/>
      <c r="H3439" s="163"/>
      <c r="I3439" s="163"/>
      <c r="J3439" s="163"/>
    </row>
    <row r="3440" spans="1:10" x14ac:dyDescent="0.25">
      <c r="A3440" s="163"/>
      <c r="B3440" s="163"/>
      <c r="C3440" s="163"/>
      <c r="D3440" s="163"/>
      <c r="E3440" s="163"/>
      <c r="F3440" s="163"/>
      <c r="G3440" s="163"/>
      <c r="H3440" s="163"/>
      <c r="I3440" s="163"/>
      <c r="J3440" s="163"/>
    </row>
    <row r="3441" spans="1:10" x14ac:dyDescent="0.25">
      <c r="A3441" s="163"/>
      <c r="B3441" s="163"/>
      <c r="C3441" s="163"/>
      <c r="D3441" s="163"/>
      <c r="E3441" s="163"/>
      <c r="F3441" s="163"/>
      <c r="G3441" s="163"/>
      <c r="H3441" s="163"/>
      <c r="I3441" s="163"/>
      <c r="J3441" s="163"/>
    </row>
    <row r="3442" spans="1:10" x14ac:dyDescent="0.25">
      <c r="A3442" s="163"/>
      <c r="B3442" s="163"/>
      <c r="C3442" s="163"/>
      <c r="D3442" s="163"/>
      <c r="E3442" s="163"/>
      <c r="F3442" s="163"/>
      <c r="G3442" s="163"/>
      <c r="H3442" s="163"/>
      <c r="I3442" s="163"/>
      <c r="J3442" s="163"/>
    </row>
    <row r="3443" spans="1:10" x14ac:dyDescent="0.25">
      <c r="A3443" s="163"/>
      <c r="B3443" s="163"/>
      <c r="C3443" s="163"/>
      <c r="D3443" s="163"/>
      <c r="E3443" s="163"/>
      <c r="F3443" s="163"/>
      <c r="G3443" s="163"/>
      <c r="H3443" s="163"/>
      <c r="I3443" s="163"/>
      <c r="J3443" s="163"/>
    </row>
    <row r="3444" spans="1:10" x14ac:dyDescent="0.25">
      <c r="A3444" s="163"/>
      <c r="B3444" s="163"/>
      <c r="C3444" s="163"/>
      <c r="D3444" s="163"/>
      <c r="E3444" s="163"/>
      <c r="F3444" s="163"/>
      <c r="G3444" s="163"/>
      <c r="H3444" s="163"/>
      <c r="I3444" s="163"/>
      <c r="J3444" s="163"/>
    </row>
    <row r="3445" spans="1:10" x14ac:dyDescent="0.25">
      <c r="A3445" s="163"/>
      <c r="B3445" s="163"/>
      <c r="C3445" s="163"/>
      <c r="D3445" s="163"/>
      <c r="E3445" s="163"/>
      <c r="F3445" s="163"/>
      <c r="G3445" s="163"/>
      <c r="H3445" s="163"/>
      <c r="I3445" s="163"/>
      <c r="J3445" s="163"/>
    </row>
    <row r="3446" spans="1:10" x14ac:dyDescent="0.25">
      <c r="A3446" s="163"/>
      <c r="B3446" s="163"/>
      <c r="C3446" s="163"/>
      <c r="D3446" s="163"/>
      <c r="E3446" s="163"/>
      <c r="F3446" s="163"/>
      <c r="G3446" s="163"/>
      <c r="H3446" s="163"/>
      <c r="I3446" s="163"/>
      <c r="J3446" s="163"/>
    </row>
    <row r="3447" spans="1:10" x14ac:dyDescent="0.25">
      <c r="A3447" s="163"/>
      <c r="B3447" s="163"/>
      <c r="C3447" s="163"/>
      <c r="D3447" s="163"/>
      <c r="E3447" s="163"/>
      <c r="F3447" s="163"/>
      <c r="G3447" s="163"/>
      <c r="H3447" s="163"/>
      <c r="I3447" s="163"/>
      <c r="J3447" s="163"/>
    </row>
    <row r="3448" spans="1:10" x14ac:dyDescent="0.25">
      <c r="A3448" s="163"/>
      <c r="B3448" s="163"/>
      <c r="C3448" s="163"/>
      <c r="D3448" s="163"/>
      <c r="E3448" s="163"/>
      <c r="F3448" s="163"/>
      <c r="G3448" s="163"/>
      <c r="H3448" s="163"/>
      <c r="I3448" s="163"/>
      <c r="J3448" s="163"/>
    </row>
    <row r="3449" spans="1:10" x14ac:dyDescent="0.25">
      <c r="A3449" s="163"/>
      <c r="B3449" s="163"/>
      <c r="C3449" s="163"/>
      <c r="D3449" s="163"/>
      <c r="E3449" s="163"/>
      <c r="F3449" s="163"/>
      <c r="G3449" s="163"/>
      <c r="H3449" s="163"/>
      <c r="I3449" s="163"/>
      <c r="J3449" s="163"/>
    </row>
    <row r="3450" spans="1:10" x14ac:dyDescent="0.25">
      <c r="A3450" s="163"/>
      <c r="B3450" s="163"/>
      <c r="C3450" s="163"/>
      <c r="D3450" s="163"/>
      <c r="E3450" s="163"/>
      <c r="F3450" s="163"/>
      <c r="G3450" s="163"/>
      <c r="H3450" s="163"/>
      <c r="I3450" s="163"/>
      <c r="J3450" s="163"/>
    </row>
    <row r="3451" spans="1:10" x14ac:dyDescent="0.25">
      <c r="A3451" s="163"/>
      <c r="B3451" s="163"/>
      <c r="C3451" s="163"/>
      <c r="D3451" s="163"/>
      <c r="E3451" s="163"/>
      <c r="F3451" s="163"/>
      <c r="G3451" s="163"/>
      <c r="H3451" s="163"/>
      <c r="I3451" s="163"/>
      <c r="J3451" s="163"/>
    </row>
    <row r="3452" spans="1:10" x14ac:dyDescent="0.25">
      <c r="A3452" s="163"/>
      <c r="B3452" s="163"/>
      <c r="C3452" s="163"/>
      <c r="D3452" s="163"/>
      <c r="E3452" s="163"/>
      <c r="F3452" s="163"/>
      <c r="G3452" s="163"/>
      <c r="H3452" s="163"/>
      <c r="I3452" s="163"/>
      <c r="J3452" s="163"/>
    </row>
    <row r="3453" spans="1:10" x14ac:dyDescent="0.25">
      <c r="A3453" s="163"/>
      <c r="B3453" s="163"/>
      <c r="C3453" s="163"/>
      <c r="D3453" s="163"/>
      <c r="E3453" s="163"/>
      <c r="F3453" s="163"/>
      <c r="G3453" s="163"/>
      <c r="H3453" s="163"/>
      <c r="I3453" s="163"/>
      <c r="J3453" s="163"/>
    </row>
    <row r="3454" spans="1:10" x14ac:dyDescent="0.25">
      <c r="A3454" s="163"/>
      <c r="B3454" s="163"/>
      <c r="C3454" s="163"/>
      <c r="D3454" s="163"/>
      <c r="E3454" s="163"/>
      <c r="F3454" s="163"/>
      <c r="G3454" s="163"/>
      <c r="H3454" s="163"/>
      <c r="I3454" s="163"/>
      <c r="J3454" s="163"/>
    </row>
    <row r="3455" spans="1:10" x14ac:dyDescent="0.25">
      <c r="A3455" s="163"/>
      <c r="B3455" s="163"/>
      <c r="C3455" s="163"/>
      <c r="D3455" s="163"/>
      <c r="E3455" s="163"/>
      <c r="F3455" s="163"/>
      <c r="G3455" s="163"/>
      <c r="H3455" s="163"/>
      <c r="I3455" s="163"/>
      <c r="J3455" s="163"/>
    </row>
    <row r="3456" spans="1:10" x14ac:dyDescent="0.25">
      <c r="A3456" s="163"/>
      <c r="B3456" s="163"/>
      <c r="C3456" s="163"/>
      <c r="D3456" s="163"/>
      <c r="E3456" s="163"/>
      <c r="F3456" s="163"/>
      <c r="G3456" s="163"/>
      <c r="H3456" s="163"/>
      <c r="I3456" s="163"/>
      <c r="J3456" s="163"/>
    </row>
    <row r="3457" spans="1:10" x14ac:dyDescent="0.25">
      <c r="A3457" s="163"/>
      <c r="B3457" s="163"/>
      <c r="C3457" s="163"/>
      <c r="D3457" s="163"/>
      <c r="E3457" s="163"/>
      <c r="F3457" s="163"/>
      <c r="G3457" s="163"/>
      <c r="H3457" s="163"/>
      <c r="I3457" s="163"/>
      <c r="J3457" s="163"/>
    </row>
    <row r="3458" spans="1:10" x14ac:dyDescent="0.25">
      <c r="A3458" s="163"/>
      <c r="B3458" s="163"/>
      <c r="C3458" s="163"/>
      <c r="D3458" s="163"/>
      <c r="E3458" s="163"/>
      <c r="F3458" s="163"/>
      <c r="G3458" s="163"/>
      <c r="H3458" s="163"/>
      <c r="I3458" s="163"/>
      <c r="J3458" s="163"/>
    </row>
    <row r="3459" spans="1:10" x14ac:dyDescent="0.25">
      <c r="A3459" s="163"/>
      <c r="B3459" s="163"/>
      <c r="C3459" s="163"/>
      <c r="D3459" s="163"/>
      <c r="E3459" s="163"/>
      <c r="F3459" s="163"/>
      <c r="G3459" s="163"/>
      <c r="H3459" s="163"/>
      <c r="I3459" s="163"/>
      <c r="J3459" s="163"/>
    </row>
    <row r="3460" spans="1:10" x14ac:dyDescent="0.25">
      <c r="A3460" s="163"/>
      <c r="B3460" s="163"/>
      <c r="C3460" s="163"/>
      <c r="D3460" s="163"/>
      <c r="E3460" s="163"/>
      <c r="F3460" s="163"/>
      <c r="G3460" s="163"/>
      <c r="H3460" s="163"/>
      <c r="I3460" s="163"/>
      <c r="J3460" s="163"/>
    </row>
    <row r="3461" spans="1:10" x14ac:dyDescent="0.25">
      <c r="A3461" s="163"/>
      <c r="B3461" s="163"/>
      <c r="C3461" s="163"/>
      <c r="D3461" s="163"/>
      <c r="E3461" s="163"/>
      <c r="F3461" s="163"/>
      <c r="G3461" s="163"/>
      <c r="H3461" s="163"/>
      <c r="I3461" s="163"/>
      <c r="J3461" s="163"/>
    </row>
    <row r="3462" spans="1:10" x14ac:dyDescent="0.25">
      <c r="A3462" s="163"/>
      <c r="B3462" s="163"/>
      <c r="C3462" s="163"/>
      <c r="D3462" s="163"/>
      <c r="E3462" s="163"/>
      <c r="F3462" s="163"/>
      <c r="G3462" s="163"/>
      <c r="H3462" s="163"/>
      <c r="I3462" s="163"/>
      <c r="J3462" s="163"/>
    </row>
    <row r="3463" spans="1:10" x14ac:dyDescent="0.25">
      <c r="A3463" s="163"/>
      <c r="B3463" s="163"/>
      <c r="C3463" s="163"/>
      <c r="D3463" s="163"/>
      <c r="E3463" s="163"/>
      <c r="F3463" s="163"/>
      <c r="G3463" s="163"/>
      <c r="H3463" s="163"/>
      <c r="I3463" s="163"/>
      <c r="J3463" s="163"/>
    </row>
    <row r="3464" spans="1:10" x14ac:dyDescent="0.25">
      <c r="A3464" s="163"/>
      <c r="B3464" s="163"/>
      <c r="C3464" s="163"/>
      <c r="D3464" s="163"/>
      <c r="E3464" s="163"/>
      <c r="F3464" s="163"/>
      <c r="G3464" s="163"/>
      <c r="H3464" s="163"/>
      <c r="I3464" s="163"/>
      <c r="J3464" s="163"/>
    </row>
    <row r="3465" spans="1:10" x14ac:dyDescent="0.25">
      <c r="A3465" s="163"/>
      <c r="B3465" s="163"/>
      <c r="C3465" s="163"/>
      <c r="D3465" s="163"/>
      <c r="E3465" s="163"/>
      <c r="F3465" s="163"/>
      <c r="G3465" s="163"/>
      <c r="H3465" s="163"/>
      <c r="I3465" s="163"/>
      <c r="J3465" s="163"/>
    </row>
    <row r="3466" spans="1:10" x14ac:dyDescent="0.25">
      <c r="A3466" s="163"/>
      <c r="B3466" s="163"/>
      <c r="C3466" s="163"/>
      <c r="D3466" s="163"/>
      <c r="E3466" s="163"/>
      <c r="F3466" s="163"/>
      <c r="G3466" s="163"/>
      <c r="H3466" s="163"/>
      <c r="I3466" s="163"/>
      <c r="J3466" s="163"/>
    </row>
    <row r="3467" spans="1:10" x14ac:dyDescent="0.25">
      <c r="A3467" s="163"/>
      <c r="B3467" s="163"/>
      <c r="C3467" s="163"/>
      <c r="D3467" s="163"/>
      <c r="E3467" s="163"/>
      <c r="F3467" s="163"/>
      <c r="G3467" s="163"/>
      <c r="H3467" s="163"/>
      <c r="I3467" s="163"/>
      <c r="J3467" s="163"/>
    </row>
    <row r="3468" spans="1:10" x14ac:dyDescent="0.25">
      <c r="A3468" s="163"/>
      <c r="B3468" s="163"/>
      <c r="C3468" s="163"/>
      <c r="D3468" s="163"/>
      <c r="E3468" s="163"/>
      <c r="F3468" s="163"/>
      <c r="G3468" s="163"/>
      <c r="H3468" s="163"/>
      <c r="I3468" s="163"/>
      <c r="J3468" s="163"/>
    </row>
    <row r="3469" spans="1:10" x14ac:dyDescent="0.25">
      <c r="A3469" s="163"/>
      <c r="B3469" s="163"/>
      <c r="C3469" s="163"/>
      <c r="D3469" s="163"/>
      <c r="E3469" s="163"/>
      <c r="F3469" s="163"/>
      <c r="G3469" s="163"/>
      <c r="H3469" s="163"/>
      <c r="I3469" s="163"/>
      <c r="J3469" s="163"/>
    </row>
    <row r="3470" spans="1:10" x14ac:dyDescent="0.25">
      <c r="A3470" s="163"/>
      <c r="B3470" s="163"/>
      <c r="C3470" s="163"/>
      <c r="D3470" s="163"/>
      <c r="E3470" s="163"/>
      <c r="F3470" s="163"/>
      <c r="G3470" s="163"/>
      <c r="H3470" s="163"/>
      <c r="I3470" s="163"/>
      <c r="J3470" s="163"/>
    </row>
    <row r="3471" spans="1:10" x14ac:dyDescent="0.25">
      <c r="A3471" s="163"/>
      <c r="B3471" s="163"/>
      <c r="C3471" s="163"/>
      <c r="D3471" s="163"/>
      <c r="E3471" s="163"/>
      <c r="F3471" s="163"/>
      <c r="G3471" s="163"/>
      <c r="H3471" s="163"/>
      <c r="I3471" s="163"/>
      <c r="J3471" s="163"/>
    </row>
    <row r="3472" spans="1:10" x14ac:dyDescent="0.25">
      <c r="A3472" s="163"/>
      <c r="B3472" s="163"/>
      <c r="C3472" s="163"/>
      <c r="D3472" s="163"/>
      <c r="E3472" s="163"/>
      <c r="F3472" s="163"/>
      <c r="G3472" s="163"/>
      <c r="H3472" s="163"/>
      <c r="I3472" s="163"/>
      <c r="J3472" s="163"/>
    </row>
    <row r="3473" spans="1:10" x14ac:dyDescent="0.25">
      <c r="A3473" s="163"/>
      <c r="B3473" s="163"/>
      <c r="C3473" s="163"/>
      <c r="D3473" s="163"/>
      <c r="E3473" s="163"/>
      <c r="F3473" s="163"/>
      <c r="G3473" s="163"/>
      <c r="H3473" s="163"/>
      <c r="I3473" s="163"/>
      <c r="J3473" s="163"/>
    </row>
    <row r="3474" spans="1:10" x14ac:dyDescent="0.25">
      <c r="A3474" s="163"/>
      <c r="B3474" s="163"/>
      <c r="C3474" s="163"/>
      <c r="D3474" s="163"/>
      <c r="E3474" s="163"/>
      <c r="F3474" s="163"/>
      <c r="G3474" s="163"/>
      <c r="H3474" s="163"/>
      <c r="I3474" s="163"/>
      <c r="J3474" s="163"/>
    </row>
    <row r="3475" spans="1:10" x14ac:dyDescent="0.25">
      <c r="A3475" s="163"/>
      <c r="B3475" s="163"/>
      <c r="C3475" s="163"/>
      <c r="D3475" s="163"/>
      <c r="E3475" s="163"/>
      <c r="F3475" s="163"/>
      <c r="G3475" s="163"/>
      <c r="H3475" s="163"/>
      <c r="I3475" s="163"/>
      <c r="J3475" s="163"/>
    </row>
    <row r="3476" spans="1:10" x14ac:dyDescent="0.25">
      <c r="A3476" s="163"/>
      <c r="B3476" s="163"/>
      <c r="C3476" s="163"/>
      <c r="D3476" s="163"/>
      <c r="E3476" s="163"/>
      <c r="F3476" s="163"/>
      <c r="G3476" s="163"/>
      <c r="H3476" s="163"/>
      <c r="I3476" s="163"/>
      <c r="J3476" s="163"/>
    </row>
    <row r="3477" spans="1:10" x14ac:dyDescent="0.25">
      <c r="A3477" s="163"/>
      <c r="B3477" s="163"/>
      <c r="C3477" s="163"/>
      <c r="D3477" s="163"/>
      <c r="E3477" s="163"/>
      <c r="F3477" s="163"/>
      <c r="G3477" s="163"/>
      <c r="H3477" s="163"/>
      <c r="I3477" s="163"/>
      <c r="J3477" s="163"/>
    </row>
    <row r="3478" spans="1:10" x14ac:dyDescent="0.25">
      <c r="A3478" s="163"/>
      <c r="B3478" s="163"/>
      <c r="C3478" s="163"/>
      <c r="D3478" s="163"/>
      <c r="E3478" s="163"/>
      <c r="F3478" s="163"/>
      <c r="G3478" s="163"/>
      <c r="H3478" s="163"/>
      <c r="I3478" s="163"/>
      <c r="J3478" s="163"/>
    </row>
    <row r="3479" spans="1:10" x14ac:dyDescent="0.25">
      <c r="A3479" s="163"/>
      <c r="B3479" s="163"/>
      <c r="C3479" s="163"/>
      <c r="D3479" s="163"/>
      <c r="E3479" s="163"/>
      <c r="F3479" s="163"/>
      <c r="G3479" s="163"/>
      <c r="H3479" s="163"/>
      <c r="I3479" s="163"/>
      <c r="J3479" s="163"/>
    </row>
    <row r="3480" spans="1:10" x14ac:dyDescent="0.25">
      <c r="A3480" s="163"/>
      <c r="B3480" s="163"/>
      <c r="C3480" s="163"/>
      <c r="D3480" s="163"/>
      <c r="E3480" s="163"/>
      <c r="F3480" s="163"/>
      <c r="G3480" s="163"/>
      <c r="H3480" s="163"/>
      <c r="I3480" s="163"/>
      <c r="J3480" s="163"/>
    </row>
    <row r="3481" spans="1:10" x14ac:dyDescent="0.25">
      <c r="A3481" s="163"/>
      <c r="B3481" s="163"/>
      <c r="C3481" s="163"/>
      <c r="D3481" s="163"/>
      <c r="E3481" s="163"/>
      <c r="F3481" s="163"/>
      <c r="G3481" s="163"/>
      <c r="H3481" s="163"/>
      <c r="I3481" s="163"/>
      <c r="J3481" s="163"/>
    </row>
    <row r="3482" spans="1:10" x14ac:dyDescent="0.25">
      <c r="A3482" s="163"/>
      <c r="B3482" s="163"/>
      <c r="C3482" s="163"/>
      <c r="D3482" s="163"/>
      <c r="E3482" s="163"/>
      <c r="F3482" s="163"/>
      <c r="G3482" s="163"/>
      <c r="H3482" s="163"/>
      <c r="I3482" s="163"/>
      <c r="J3482" s="163"/>
    </row>
    <row r="3483" spans="1:10" x14ac:dyDescent="0.25">
      <c r="A3483" s="163"/>
      <c r="B3483" s="163"/>
      <c r="C3483" s="163"/>
      <c r="D3483" s="163"/>
      <c r="E3483" s="163"/>
      <c r="F3483" s="163"/>
      <c r="G3483" s="163"/>
      <c r="H3483" s="163"/>
      <c r="I3483" s="163"/>
      <c r="J3483" s="163"/>
    </row>
    <row r="3484" spans="1:10" x14ac:dyDescent="0.25">
      <c r="A3484" s="163"/>
      <c r="B3484" s="163"/>
      <c r="C3484" s="163"/>
      <c r="D3484" s="163"/>
      <c r="E3484" s="163"/>
      <c r="F3484" s="163"/>
      <c r="G3484" s="163"/>
      <c r="H3484" s="163"/>
      <c r="I3484" s="163"/>
      <c r="J3484" s="163"/>
    </row>
    <row r="3485" spans="1:10" x14ac:dyDescent="0.25">
      <c r="A3485" s="163"/>
      <c r="B3485" s="163"/>
      <c r="C3485" s="163"/>
      <c r="D3485" s="163"/>
      <c r="E3485" s="163"/>
      <c r="F3485" s="163"/>
      <c r="G3485" s="163"/>
      <c r="H3485" s="163"/>
      <c r="I3485" s="163"/>
      <c r="J3485" s="163"/>
    </row>
    <row r="3486" spans="1:10" x14ac:dyDescent="0.25">
      <c r="A3486" s="163"/>
      <c r="B3486" s="163"/>
      <c r="C3486" s="163"/>
      <c r="D3486" s="163"/>
      <c r="E3486" s="163"/>
      <c r="F3486" s="163"/>
      <c r="G3486" s="163"/>
      <c r="H3486" s="163"/>
      <c r="I3486" s="163"/>
      <c r="J3486" s="163"/>
    </row>
    <row r="3487" spans="1:10" x14ac:dyDescent="0.25">
      <c r="A3487" s="163"/>
      <c r="B3487" s="163"/>
      <c r="C3487" s="163"/>
      <c r="D3487" s="163"/>
      <c r="E3487" s="163"/>
      <c r="F3487" s="163"/>
      <c r="G3487" s="163"/>
      <c r="H3487" s="163"/>
      <c r="I3487" s="163"/>
      <c r="J3487" s="163"/>
    </row>
    <row r="3488" spans="1:10" x14ac:dyDescent="0.25">
      <c r="A3488" s="163"/>
      <c r="B3488" s="163"/>
      <c r="C3488" s="163"/>
      <c r="D3488" s="163"/>
      <c r="E3488" s="163"/>
      <c r="F3488" s="163"/>
      <c r="G3488" s="163"/>
      <c r="H3488" s="163"/>
      <c r="I3488" s="163"/>
      <c r="J3488" s="163"/>
    </row>
    <row r="3489" spans="1:10" x14ac:dyDescent="0.25">
      <c r="A3489" s="163"/>
      <c r="B3489" s="163"/>
      <c r="C3489" s="163"/>
      <c r="D3489" s="163"/>
      <c r="E3489" s="163"/>
      <c r="F3489" s="163"/>
      <c r="G3489" s="163"/>
      <c r="H3489" s="163"/>
      <c r="I3489" s="163"/>
      <c r="J3489" s="163"/>
    </row>
    <row r="3490" spans="1:10" x14ac:dyDescent="0.25">
      <c r="A3490" s="163"/>
      <c r="B3490" s="163"/>
      <c r="C3490" s="163"/>
      <c r="D3490" s="163"/>
      <c r="E3490" s="163"/>
      <c r="F3490" s="163"/>
      <c r="G3490" s="163"/>
      <c r="H3490" s="163"/>
      <c r="I3490" s="163"/>
      <c r="J3490" s="163"/>
    </row>
    <row r="3491" spans="1:10" x14ac:dyDescent="0.25">
      <c r="A3491" s="163"/>
      <c r="B3491" s="163"/>
      <c r="C3491" s="163"/>
      <c r="D3491" s="163"/>
      <c r="E3491" s="163"/>
      <c r="F3491" s="163"/>
      <c r="G3491" s="163"/>
      <c r="H3491" s="163"/>
      <c r="I3491" s="163"/>
      <c r="J3491" s="163"/>
    </row>
    <row r="3492" spans="1:10" x14ac:dyDescent="0.25">
      <c r="A3492" s="163"/>
      <c r="B3492" s="163"/>
      <c r="C3492" s="163"/>
      <c r="D3492" s="163"/>
      <c r="E3492" s="163"/>
      <c r="F3492" s="163"/>
      <c r="G3492" s="163"/>
      <c r="H3492" s="163"/>
      <c r="I3492" s="163"/>
      <c r="J3492" s="163"/>
    </row>
    <row r="3493" spans="1:10" x14ac:dyDescent="0.25">
      <c r="A3493" s="163"/>
      <c r="B3493" s="163"/>
      <c r="C3493" s="163"/>
      <c r="D3493" s="163"/>
      <c r="E3493" s="163"/>
      <c r="F3493" s="163"/>
      <c r="G3493" s="163"/>
      <c r="H3493" s="163"/>
      <c r="I3493" s="163"/>
      <c r="J3493" s="163"/>
    </row>
    <row r="3494" spans="1:10" x14ac:dyDescent="0.25">
      <c r="A3494" s="163"/>
      <c r="B3494" s="163"/>
      <c r="C3494" s="163"/>
      <c r="D3494" s="163"/>
      <c r="E3494" s="163"/>
      <c r="F3494" s="163"/>
      <c r="G3494" s="163"/>
      <c r="H3494" s="163"/>
      <c r="I3494" s="163"/>
      <c r="J3494" s="163"/>
    </row>
    <row r="3495" spans="1:10" x14ac:dyDescent="0.25">
      <c r="A3495" s="163"/>
      <c r="B3495" s="163"/>
      <c r="C3495" s="163"/>
      <c r="D3495" s="163"/>
      <c r="E3495" s="163"/>
      <c r="F3495" s="163"/>
      <c r="G3495" s="163"/>
      <c r="H3495" s="163"/>
      <c r="I3495" s="163"/>
      <c r="J3495" s="163"/>
    </row>
    <row r="3496" spans="1:10" x14ac:dyDescent="0.25">
      <c r="A3496" s="163"/>
      <c r="B3496" s="163"/>
      <c r="C3496" s="163"/>
      <c r="D3496" s="163"/>
      <c r="E3496" s="163"/>
      <c r="F3496" s="163"/>
      <c r="G3496" s="163"/>
      <c r="H3496" s="163"/>
      <c r="I3496" s="163"/>
      <c r="J3496" s="163"/>
    </row>
    <row r="3497" spans="1:10" x14ac:dyDescent="0.25">
      <c r="A3497" s="163"/>
      <c r="B3497" s="163"/>
      <c r="C3497" s="163"/>
      <c r="D3497" s="163"/>
      <c r="E3497" s="163"/>
      <c r="F3497" s="163"/>
      <c r="G3497" s="163"/>
      <c r="H3497" s="163"/>
      <c r="I3497" s="163"/>
      <c r="J3497" s="163"/>
    </row>
    <row r="3498" spans="1:10" x14ac:dyDescent="0.25">
      <c r="A3498" s="163"/>
      <c r="B3498" s="163"/>
      <c r="C3498" s="163"/>
      <c r="D3498" s="163"/>
      <c r="E3498" s="163"/>
      <c r="F3498" s="163"/>
      <c r="G3498" s="163"/>
      <c r="H3498" s="163"/>
      <c r="I3498" s="163"/>
      <c r="J3498" s="163"/>
    </row>
    <row r="3499" spans="1:10" x14ac:dyDescent="0.25">
      <c r="A3499" s="163"/>
      <c r="B3499" s="163"/>
      <c r="C3499" s="163"/>
      <c r="D3499" s="163"/>
      <c r="E3499" s="163"/>
      <c r="F3499" s="163"/>
      <c r="G3499" s="163"/>
      <c r="H3499" s="163"/>
      <c r="I3499" s="163"/>
      <c r="J3499" s="163"/>
    </row>
    <row r="3500" spans="1:10" x14ac:dyDescent="0.25">
      <c r="A3500" s="163"/>
      <c r="B3500" s="163"/>
      <c r="C3500" s="163"/>
      <c r="D3500" s="163"/>
      <c r="E3500" s="163"/>
      <c r="F3500" s="163"/>
      <c r="G3500" s="163"/>
      <c r="H3500" s="163"/>
      <c r="I3500" s="163"/>
      <c r="J3500" s="163"/>
    </row>
    <row r="3501" spans="1:10" x14ac:dyDescent="0.25">
      <c r="A3501" s="163"/>
      <c r="B3501" s="163"/>
      <c r="C3501" s="163"/>
      <c r="D3501" s="163"/>
      <c r="E3501" s="163"/>
      <c r="F3501" s="163"/>
      <c r="G3501" s="163"/>
      <c r="H3501" s="163"/>
      <c r="I3501" s="163"/>
      <c r="J3501" s="163"/>
    </row>
    <row r="3502" spans="1:10" x14ac:dyDescent="0.25">
      <c r="A3502" s="163"/>
      <c r="B3502" s="163"/>
      <c r="C3502" s="163"/>
      <c r="D3502" s="163"/>
      <c r="E3502" s="163"/>
      <c r="F3502" s="163"/>
      <c r="G3502" s="163"/>
      <c r="H3502" s="163"/>
      <c r="I3502" s="163"/>
      <c r="J3502" s="163"/>
    </row>
    <row r="3503" spans="1:10" x14ac:dyDescent="0.25">
      <c r="A3503" s="163"/>
      <c r="B3503" s="163"/>
      <c r="C3503" s="163"/>
      <c r="D3503" s="163"/>
      <c r="E3503" s="163"/>
      <c r="F3503" s="163"/>
      <c r="G3503" s="163"/>
      <c r="H3503" s="163"/>
      <c r="I3503" s="163"/>
      <c r="J3503" s="163"/>
    </row>
    <row r="3504" spans="1:10" x14ac:dyDescent="0.25">
      <c r="A3504" s="163"/>
      <c r="B3504" s="163"/>
      <c r="C3504" s="163"/>
      <c r="D3504" s="163"/>
      <c r="E3504" s="163"/>
      <c r="F3504" s="163"/>
      <c r="G3504" s="163"/>
      <c r="H3504" s="163"/>
      <c r="I3504" s="163"/>
      <c r="J3504" s="163"/>
    </row>
    <row r="3505" spans="1:10" x14ac:dyDescent="0.25">
      <c r="A3505" s="163"/>
      <c r="B3505" s="163"/>
      <c r="C3505" s="163"/>
      <c r="D3505" s="163"/>
      <c r="E3505" s="163"/>
      <c r="F3505" s="163"/>
      <c r="G3505" s="163"/>
      <c r="H3505" s="163"/>
      <c r="I3505" s="163"/>
      <c r="J3505" s="163"/>
    </row>
    <row r="3506" spans="1:10" x14ac:dyDescent="0.25">
      <c r="A3506" s="163"/>
      <c r="B3506" s="163"/>
      <c r="C3506" s="163"/>
      <c r="D3506" s="163"/>
      <c r="E3506" s="163"/>
      <c r="F3506" s="163"/>
      <c r="G3506" s="163"/>
      <c r="H3506" s="163"/>
      <c r="I3506" s="163"/>
      <c r="J3506" s="163"/>
    </row>
    <row r="3507" spans="1:10" x14ac:dyDescent="0.25">
      <c r="A3507" s="163"/>
      <c r="B3507" s="163"/>
      <c r="C3507" s="163"/>
      <c r="D3507" s="163"/>
      <c r="E3507" s="163"/>
      <c r="F3507" s="163"/>
      <c r="G3507" s="163"/>
      <c r="H3507" s="163"/>
      <c r="I3507" s="163"/>
      <c r="J3507" s="163"/>
    </row>
    <row r="3508" spans="1:10" x14ac:dyDescent="0.25">
      <c r="A3508" s="163"/>
      <c r="B3508" s="163"/>
      <c r="C3508" s="163"/>
      <c r="D3508" s="163"/>
      <c r="E3508" s="163"/>
      <c r="F3508" s="163"/>
      <c r="G3508" s="163"/>
      <c r="H3508" s="163"/>
      <c r="I3508" s="163"/>
      <c r="J3508" s="163"/>
    </row>
    <row r="3509" spans="1:10" x14ac:dyDescent="0.25">
      <c r="A3509" s="163"/>
      <c r="B3509" s="163"/>
      <c r="C3509" s="163"/>
      <c r="D3509" s="163"/>
      <c r="E3509" s="163"/>
      <c r="F3509" s="163"/>
      <c r="G3509" s="163"/>
      <c r="H3509" s="163"/>
      <c r="I3509" s="163"/>
      <c r="J3509" s="163"/>
    </row>
    <row r="3510" spans="1:10" x14ac:dyDescent="0.25">
      <c r="A3510" s="163"/>
      <c r="B3510" s="163"/>
      <c r="C3510" s="163"/>
      <c r="D3510" s="163"/>
      <c r="E3510" s="163"/>
      <c r="F3510" s="163"/>
      <c r="G3510" s="163"/>
      <c r="H3510" s="163"/>
      <c r="I3510" s="163"/>
      <c r="J3510" s="163"/>
    </row>
    <row r="3511" spans="1:10" x14ac:dyDescent="0.25">
      <c r="A3511" s="163"/>
      <c r="B3511" s="163"/>
      <c r="C3511" s="163"/>
      <c r="D3511" s="163"/>
      <c r="E3511" s="163"/>
      <c r="F3511" s="163"/>
      <c r="G3511" s="163"/>
      <c r="H3511" s="163"/>
      <c r="I3511" s="163"/>
      <c r="J3511" s="163"/>
    </row>
    <row r="3512" spans="1:10" x14ac:dyDescent="0.25">
      <c r="A3512" s="163"/>
      <c r="B3512" s="163"/>
      <c r="C3512" s="163"/>
      <c r="D3512" s="163"/>
      <c r="E3512" s="163"/>
      <c r="F3512" s="163"/>
      <c r="G3512" s="163"/>
      <c r="H3512" s="163"/>
      <c r="I3512" s="163"/>
      <c r="J3512" s="163"/>
    </row>
    <row r="3513" spans="1:10" x14ac:dyDescent="0.25">
      <c r="A3513" s="163"/>
      <c r="B3513" s="163"/>
      <c r="C3513" s="163"/>
      <c r="D3513" s="163"/>
      <c r="E3513" s="163"/>
      <c r="F3513" s="163"/>
      <c r="G3513" s="163"/>
      <c r="H3513" s="163"/>
      <c r="I3513" s="163"/>
      <c r="J3513" s="163"/>
    </row>
    <row r="3514" spans="1:10" x14ac:dyDescent="0.25">
      <c r="A3514" s="163"/>
      <c r="B3514" s="163"/>
      <c r="C3514" s="163"/>
      <c r="D3514" s="163"/>
      <c r="E3514" s="163"/>
      <c r="F3514" s="163"/>
      <c r="G3514" s="163"/>
      <c r="H3514" s="163"/>
      <c r="I3514" s="163"/>
      <c r="J3514" s="163"/>
    </row>
    <row r="3515" spans="1:10" x14ac:dyDescent="0.25">
      <c r="A3515" s="163"/>
      <c r="B3515" s="163"/>
      <c r="C3515" s="163"/>
      <c r="D3515" s="163"/>
      <c r="E3515" s="163"/>
      <c r="F3515" s="163"/>
      <c r="G3515" s="163"/>
      <c r="H3515" s="163"/>
      <c r="I3515" s="163"/>
      <c r="J3515" s="163"/>
    </row>
    <row r="3516" spans="1:10" x14ac:dyDescent="0.25">
      <c r="A3516" s="163"/>
      <c r="B3516" s="163"/>
      <c r="C3516" s="163"/>
      <c r="D3516" s="163"/>
      <c r="E3516" s="163"/>
      <c r="F3516" s="163"/>
      <c r="G3516" s="163"/>
      <c r="H3516" s="163"/>
      <c r="I3516" s="163"/>
      <c r="J3516" s="163"/>
    </row>
    <row r="3517" spans="1:10" x14ac:dyDescent="0.25">
      <c r="A3517" s="163"/>
      <c r="B3517" s="163"/>
      <c r="C3517" s="163"/>
      <c r="D3517" s="163"/>
      <c r="E3517" s="163"/>
      <c r="F3517" s="163"/>
      <c r="G3517" s="163"/>
      <c r="H3517" s="163"/>
      <c r="I3517" s="163"/>
      <c r="J3517" s="163"/>
    </row>
    <row r="3518" spans="1:10" x14ac:dyDescent="0.25">
      <c r="A3518" s="163"/>
      <c r="B3518" s="163"/>
      <c r="C3518" s="163"/>
      <c r="D3518" s="163"/>
      <c r="E3518" s="163"/>
      <c r="F3518" s="163"/>
      <c r="G3518" s="163"/>
      <c r="H3518" s="163"/>
      <c r="I3518" s="163"/>
      <c r="J3518" s="163"/>
    </row>
    <row r="3519" spans="1:10" x14ac:dyDescent="0.25">
      <c r="A3519" s="163"/>
      <c r="B3519" s="163"/>
      <c r="C3519" s="163"/>
      <c r="D3519" s="163"/>
      <c r="E3519" s="163"/>
      <c r="F3519" s="163"/>
      <c r="G3519" s="163"/>
      <c r="H3519" s="163"/>
      <c r="I3519" s="163"/>
      <c r="J3519" s="163"/>
    </row>
    <row r="3520" spans="1:10" x14ac:dyDescent="0.25">
      <c r="A3520" s="163"/>
      <c r="B3520" s="163"/>
      <c r="C3520" s="163"/>
      <c r="D3520" s="163"/>
      <c r="E3520" s="163"/>
      <c r="F3520" s="163"/>
      <c r="G3520" s="163"/>
      <c r="H3520" s="163"/>
      <c r="I3520" s="163"/>
      <c r="J3520" s="163"/>
    </row>
    <row r="3521" spans="1:10" x14ac:dyDescent="0.25">
      <c r="A3521" s="163"/>
      <c r="B3521" s="163"/>
      <c r="C3521" s="163"/>
      <c r="D3521" s="163"/>
      <c r="E3521" s="163"/>
      <c r="F3521" s="163"/>
      <c r="G3521" s="163"/>
      <c r="H3521" s="163"/>
      <c r="I3521" s="163"/>
      <c r="J3521" s="163"/>
    </row>
    <row r="3522" spans="1:10" x14ac:dyDescent="0.25">
      <c r="A3522" s="163"/>
      <c r="B3522" s="163"/>
      <c r="C3522" s="163"/>
      <c r="D3522" s="163"/>
      <c r="E3522" s="163"/>
      <c r="F3522" s="163"/>
      <c r="G3522" s="163"/>
      <c r="H3522" s="163"/>
      <c r="I3522" s="163"/>
      <c r="J3522" s="163"/>
    </row>
    <row r="3523" spans="1:10" x14ac:dyDescent="0.25">
      <c r="A3523" s="163"/>
      <c r="B3523" s="163"/>
      <c r="C3523" s="163"/>
      <c r="D3523" s="163"/>
      <c r="E3523" s="163"/>
      <c r="F3523" s="163"/>
      <c r="G3523" s="163"/>
      <c r="H3523" s="163"/>
      <c r="I3523" s="163"/>
      <c r="J3523" s="163"/>
    </row>
    <row r="3524" spans="1:10" x14ac:dyDescent="0.25">
      <c r="A3524" s="163"/>
      <c r="B3524" s="163"/>
      <c r="C3524" s="163"/>
      <c r="D3524" s="163"/>
      <c r="E3524" s="163"/>
      <c r="F3524" s="163"/>
      <c r="G3524" s="163"/>
      <c r="H3524" s="163"/>
      <c r="I3524" s="163"/>
      <c r="J3524" s="163"/>
    </row>
    <row r="3525" spans="1:10" x14ac:dyDescent="0.25">
      <c r="A3525" s="163"/>
      <c r="B3525" s="163"/>
      <c r="C3525" s="163"/>
      <c r="D3525" s="163"/>
      <c r="E3525" s="163"/>
      <c r="F3525" s="163"/>
      <c r="G3525" s="163"/>
      <c r="H3525" s="163"/>
      <c r="I3525" s="163"/>
      <c r="J3525" s="163"/>
    </row>
    <row r="3526" spans="1:10" x14ac:dyDescent="0.25">
      <c r="A3526" s="163"/>
      <c r="B3526" s="163"/>
      <c r="C3526" s="163"/>
      <c r="D3526" s="163"/>
      <c r="E3526" s="163"/>
      <c r="F3526" s="163"/>
      <c r="G3526" s="163"/>
      <c r="H3526" s="163"/>
      <c r="I3526" s="163"/>
      <c r="J3526" s="163"/>
    </row>
    <row r="3527" spans="1:10" x14ac:dyDescent="0.25">
      <c r="A3527" s="163"/>
      <c r="B3527" s="163"/>
      <c r="C3527" s="163"/>
      <c r="D3527" s="163"/>
      <c r="E3527" s="163"/>
      <c r="F3527" s="163"/>
      <c r="G3527" s="163"/>
      <c r="H3527" s="163"/>
      <c r="I3527" s="163"/>
      <c r="J3527" s="163"/>
    </row>
    <row r="3528" spans="1:10" x14ac:dyDescent="0.25">
      <c r="A3528" s="163"/>
      <c r="B3528" s="163"/>
      <c r="C3528" s="163"/>
      <c r="D3528" s="163"/>
      <c r="E3528" s="163"/>
      <c r="F3528" s="163"/>
      <c r="G3528" s="163"/>
      <c r="H3528" s="163"/>
      <c r="I3528" s="163"/>
      <c r="J3528" s="163"/>
    </row>
    <row r="3529" spans="1:10" x14ac:dyDescent="0.25">
      <c r="A3529" s="163"/>
      <c r="B3529" s="163"/>
      <c r="C3529" s="163"/>
      <c r="D3529" s="163"/>
      <c r="E3529" s="163"/>
      <c r="F3529" s="163"/>
      <c r="G3529" s="163"/>
      <c r="H3529" s="163"/>
      <c r="I3529" s="163"/>
      <c r="J3529" s="163"/>
    </row>
    <row r="3530" spans="1:10" x14ac:dyDescent="0.25">
      <c r="A3530" s="163"/>
      <c r="B3530" s="163"/>
      <c r="C3530" s="163"/>
      <c r="D3530" s="163"/>
      <c r="E3530" s="163"/>
      <c r="F3530" s="163"/>
      <c r="G3530" s="163"/>
      <c r="H3530" s="163"/>
      <c r="I3530" s="163"/>
      <c r="J3530" s="163"/>
    </row>
    <row r="3531" spans="1:10" x14ac:dyDescent="0.25">
      <c r="A3531" s="163"/>
      <c r="B3531" s="163"/>
      <c r="C3531" s="163"/>
      <c r="D3531" s="163"/>
      <c r="E3531" s="163"/>
      <c r="F3531" s="163"/>
      <c r="G3531" s="163"/>
      <c r="H3531" s="163"/>
      <c r="I3531" s="163"/>
      <c r="J3531" s="163"/>
    </row>
    <row r="3532" spans="1:10" x14ac:dyDescent="0.25">
      <c r="A3532" s="163"/>
      <c r="B3532" s="163"/>
      <c r="C3532" s="163"/>
      <c r="D3532" s="163"/>
      <c r="E3532" s="163"/>
      <c r="F3532" s="163"/>
      <c r="G3532" s="163"/>
      <c r="H3532" s="163"/>
      <c r="I3532" s="163"/>
      <c r="J3532" s="163"/>
    </row>
    <row r="3533" spans="1:10" x14ac:dyDescent="0.25">
      <c r="A3533" s="163"/>
      <c r="B3533" s="163"/>
      <c r="C3533" s="163"/>
      <c r="D3533" s="163"/>
      <c r="E3533" s="163"/>
      <c r="F3533" s="163"/>
      <c r="G3533" s="163"/>
      <c r="H3533" s="163"/>
      <c r="I3533" s="163"/>
      <c r="J3533" s="163"/>
    </row>
    <row r="3534" spans="1:10" x14ac:dyDescent="0.25">
      <c r="A3534" s="163"/>
      <c r="B3534" s="163"/>
      <c r="C3534" s="163"/>
      <c r="D3534" s="163"/>
      <c r="E3534" s="163"/>
      <c r="F3534" s="163"/>
      <c r="G3534" s="163"/>
      <c r="H3534" s="163"/>
      <c r="I3534" s="163"/>
      <c r="J3534" s="163"/>
    </row>
    <row r="3535" spans="1:10" x14ac:dyDescent="0.25">
      <c r="A3535" s="163"/>
      <c r="B3535" s="163"/>
      <c r="C3535" s="163"/>
      <c r="D3535" s="163"/>
      <c r="E3535" s="163"/>
      <c r="F3535" s="163"/>
      <c r="G3535" s="163"/>
      <c r="H3535" s="163"/>
      <c r="I3535" s="163"/>
      <c r="J3535" s="163"/>
    </row>
    <row r="3536" spans="1:10" x14ac:dyDescent="0.25">
      <c r="A3536" s="163"/>
      <c r="B3536" s="163"/>
      <c r="C3536" s="163"/>
      <c r="D3536" s="163"/>
      <c r="E3536" s="163"/>
      <c r="F3536" s="163"/>
      <c r="G3536" s="163"/>
      <c r="H3536" s="163"/>
      <c r="I3536" s="163"/>
      <c r="J3536" s="163"/>
    </row>
    <row r="3537" spans="1:10" x14ac:dyDescent="0.25">
      <c r="A3537" s="163"/>
      <c r="B3537" s="163"/>
      <c r="C3537" s="163"/>
      <c r="D3537" s="163"/>
      <c r="E3537" s="163"/>
      <c r="F3537" s="163"/>
      <c r="G3537" s="163"/>
      <c r="H3537" s="163"/>
      <c r="I3537" s="163"/>
      <c r="J3537" s="163"/>
    </row>
    <row r="3538" spans="1:10" x14ac:dyDescent="0.25">
      <c r="A3538" s="163"/>
      <c r="B3538" s="163"/>
      <c r="C3538" s="163"/>
      <c r="D3538" s="163"/>
      <c r="E3538" s="163"/>
      <c r="F3538" s="163"/>
      <c r="G3538" s="163"/>
      <c r="H3538" s="163"/>
      <c r="I3538" s="163"/>
      <c r="J3538" s="163"/>
    </row>
    <row r="3539" spans="1:10" x14ac:dyDescent="0.25">
      <c r="A3539" s="163"/>
      <c r="B3539" s="163"/>
      <c r="C3539" s="163"/>
      <c r="D3539" s="163"/>
      <c r="E3539" s="163"/>
      <c r="F3539" s="163"/>
      <c r="G3539" s="163"/>
      <c r="H3539" s="163"/>
      <c r="I3539" s="163"/>
      <c r="J3539" s="163"/>
    </row>
    <row r="3540" spans="1:10" x14ac:dyDescent="0.25">
      <c r="A3540" s="163"/>
      <c r="B3540" s="163"/>
      <c r="C3540" s="163"/>
      <c r="D3540" s="163"/>
      <c r="E3540" s="163"/>
      <c r="F3540" s="163"/>
      <c r="G3540" s="163"/>
      <c r="H3540" s="163"/>
      <c r="I3540" s="163"/>
      <c r="J3540" s="163"/>
    </row>
    <row r="3541" spans="1:10" x14ac:dyDescent="0.25">
      <c r="A3541" s="163"/>
      <c r="B3541" s="163"/>
      <c r="C3541" s="163"/>
      <c r="D3541" s="163"/>
      <c r="E3541" s="163"/>
      <c r="F3541" s="163"/>
      <c r="G3541" s="163"/>
      <c r="H3541" s="163"/>
      <c r="I3541" s="163"/>
      <c r="J3541" s="163"/>
    </row>
    <row r="3542" spans="1:10" x14ac:dyDescent="0.25">
      <c r="A3542" s="163"/>
      <c r="B3542" s="163"/>
      <c r="C3542" s="163"/>
      <c r="D3542" s="163"/>
      <c r="E3542" s="163"/>
      <c r="F3542" s="163"/>
      <c r="G3542" s="163"/>
      <c r="H3542" s="163"/>
      <c r="I3542" s="163"/>
      <c r="J3542" s="163"/>
    </row>
    <row r="3543" spans="1:10" x14ac:dyDescent="0.25">
      <c r="A3543" s="163"/>
      <c r="B3543" s="163"/>
      <c r="C3543" s="163"/>
      <c r="D3543" s="163"/>
      <c r="E3543" s="163"/>
      <c r="F3543" s="163"/>
      <c r="G3543" s="163"/>
      <c r="H3543" s="163"/>
      <c r="I3543" s="163"/>
      <c r="J3543" s="163"/>
    </row>
    <row r="3544" spans="1:10" x14ac:dyDescent="0.25">
      <c r="A3544" s="163"/>
      <c r="B3544" s="163"/>
      <c r="C3544" s="163"/>
      <c r="D3544" s="163"/>
      <c r="E3544" s="163"/>
      <c r="F3544" s="163"/>
      <c r="G3544" s="163"/>
      <c r="H3544" s="163"/>
      <c r="I3544" s="163"/>
      <c r="J3544" s="163"/>
    </row>
    <row r="3545" spans="1:10" x14ac:dyDescent="0.25">
      <c r="A3545" s="163"/>
      <c r="B3545" s="163"/>
      <c r="C3545" s="163"/>
      <c r="D3545" s="163"/>
      <c r="E3545" s="163"/>
      <c r="F3545" s="163"/>
      <c r="G3545" s="163"/>
      <c r="H3545" s="163"/>
      <c r="I3545" s="163"/>
      <c r="J3545" s="163"/>
    </row>
    <row r="3546" spans="1:10" x14ac:dyDescent="0.25">
      <c r="A3546" s="163"/>
      <c r="B3546" s="163"/>
      <c r="C3546" s="163"/>
      <c r="D3546" s="163"/>
      <c r="E3546" s="163"/>
      <c r="F3546" s="163"/>
      <c r="G3546" s="163"/>
      <c r="H3546" s="163"/>
      <c r="I3546" s="163"/>
      <c r="J3546" s="163"/>
    </row>
    <row r="3547" spans="1:10" x14ac:dyDescent="0.25">
      <c r="A3547" s="163"/>
      <c r="B3547" s="163"/>
      <c r="C3547" s="163"/>
      <c r="D3547" s="163"/>
      <c r="E3547" s="163"/>
      <c r="F3547" s="163"/>
      <c r="G3547" s="163"/>
      <c r="H3547" s="163"/>
      <c r="I3547" s="163"/>
      <c r="J3547" s="163"/>
    </row>
    <row r="3548" spans="1:10" x14ac:dyDescent="0.25">
      <c r="A3548" s="163"/>
      <c r="B3548" s="163"/>
      <c r="C3548" s="163"/>
      <c r="D3548" s="163"/>
      <c r="E3548" s="163"/>
      <c r="F3548" s="163"/>
      <c r="G3548" s="163"/>
      <c r="H3548" s="163"/>
      <c r="I3548" s="163"/>
      <c r="J3548" s="163"/>
    </row>
    <row r="3549" spans="1:10" x14ac:dyDescent="0.25">
      <c r="A3549" s="163"/>
      <c r="B3549" s="163"/>
      <c r="C3549" s="163"/>
      <c r="D3549" s="163"/>
      <c r="E3549" s="163"/>
      <c r="F3549" s="163"/>
      <c r="G3549" s="163"/>
      <c r="H3549" s="163"/>
      <c r="I3549" s="163"/>
      <c r="J3549" s="163"/>
    </row>
    <row r="3550" spans="1:10" x14ac:dyDescent="0.25">
      <c r="A3550" s="163"/>
      <c r="B3550" s="163"/>
      <c r="C3550" s="163"/>
      <c r="D3550" s="163"/>
      <c r="E3550" s="163"/>
      <c r="F3550" s="163"/>
      <c r="G3550" s="163"/>
      <c r="H3550" s="163"/>
      <c r="I3550" s="163"/>
      <c r="J3550" s="163"/>
    </row>
    <row r="3551" spans="1:10" x14ac:dyDescent="0.25">
      <c r="A3551" s="163"/>
      <c r="B3551" s="163"/>
      <c r="C3551" s="163"/>
      <c r="D3551" s="163"/>
      <c r="E3551" s="163"/>
      <c r="F3551" s="163"/>
      <c r="G3551" s="163"/>
      <c r="H3551" s="163"/>
      <c r="I3551" s="163"/>
      <c r="J3551" s="163"/>
    </row>
    <row r="3552" spans="1:10" x14ac:dyDescent="0.25">
      <c r="A3552" s="163"/>
      <c r="B3552" s="163"/>
      <c r="C3552" s="163"/>
      <c r="D3552" s="163"/>
      <c r="E3552" s="163"/>
      <c r="F3552" s="163"/>
      <c r="G3552" s="163"/>
      <c r="H3552" s="163"/>
      <c r="I3552" s="163"/>
      <c r="J3552" s="163"/>
    </row>
    <row r="3553" spans="1:10" x14ac:dyDescent="0.25">
      <c r="A3553" s="163"/>
      <c r="B3553" s="163"/>
      <c r="C3553" s="163"/>
      <c r="D3553" s="163"/>
      <c r="E3553" s="163"/>
      <c r="F3553" s="163"/>
      <c r="G3553" s="163"/>
      <c r="H3553" s="163"/>
      <c r="I3553" s="163"/>
      <c r="J3553" s="163"/>
    </row>
    <row r="3554" spans="1:10" x14ac:dyDescent="0.25">
      <c r="A3554" s="163"/>
      <c r="B3554" s="163"/>
      <c r="C3554" s="163"/>
      <c r="D3554" s="163"/>
      <c r="E3554" s="163"/>
      <c r="F3554" s="163"/>
      <c r="G3554" s="163"/>
      <c r="H3554" s="163"/>
      <c r="I3554" s="163"/>
      <c r="J3554" s="163"/>
    </row>
    <row r="3555" spans="1:10" x14ac:dyDescent="0.25">
      <c r="A3555" s="163"/>
      <c r="B3555" s="163"/>
      <c r="C3555" s="163"/>
      <c r="D3555" s="163"/>
      <c r="E3555" s="163"/>
      <c r="F3555" s="163"/>
      <c r="G3555" s="163"/>
      <c r="H3555" s="163"/>
      <c r="I3555" s="163"/>
      <c r="J3555" s="163"/>
    </row>
    <row r="3556" spans="1:10" x14ac:dyDescent="0.25">
      <c r="A3556" s="163"/>
      <c r="B3556" s="163"/>
      <c r="C3556" s="163"/>
      <c r="D3556" s="163"/>
      <c r="E3556" s="163"/>
      <c r="F3556" s="163"/>
      <c r="G3556" s="163"/>
      <c r="H3556" s="163"/>
      <c r="I3556" s="163"/>
      <c r="J3556" s="163"/>
    </row>
    <row r="3557" spans="1:10" x14ac:dyDescent="0.25">
      <c r="A3557" s="163"/>
      <c r="B3557" s="163"/>
      <c r="C3557" s="163"/>
      <c r="D3557" s="163"/>
      <c r="E3557" s="163"/>
      <c r="F3557" s="163"/>
      <c r="G3557" s="163"/>
      <c r="H3557" s="163"/>
      <c r="I3557" s="163"/>
      <c r="J3557" s="163"/>
    </row>
    <row r="3558" spans="1:10" x14ac:dyDescent="0.25">
      <c r="A3558" s="163"/>
      <c r="B3558" s="163"/>
      <c r="C3558" s="163"/>
      <c r="D3558" s="163"/>
      <c r="E3558" s="163"/>
      <c r="F3558" s="163"/>
      <c r="G3558" s="163"/>
      <c r="H3558" s="163"/>
      <c r="I3558" s="163"/>
      <c r="J3558" s="163"/>
    </row>
    <row r="3559" spans="1:10" x14ac:dyDescent="0.25">
      <c r="A3559" s="163"/>
      <c r="B3559" s="163"/>
      <c r="C3559" s="163"/>
      <c r="D3559" s="163"/>
      <c r="E3559" s="163"/>
      <c r="F3559" s="163"/>
      <c r="G3559" s="163"/>
      <c r="H3559" s="163"/>
      <c r="I3559" s="163"/>
      <c r="J3559" s="163"/>
    </row>
    <row r="3560" spans="1:10" x14ac:dyDescent="0.25">
      <c r="A3560" s="163"/>
      <c r="B3560" s="163"/>
      <c r="C3560" s="163"/>
      <c r="D3560" s="163"/>
      <c r="E3560" s="163"/>
      <c r="F3560" s="163"/>
      <c r="G3560" s="163"/>
      <c r="H3560" s="163"/>
      <c r="I3560" s="163"/>
      <c r="J3560" s="163"/>
    </row>
    <row r="3561" spans="1:10" x14ac:dyDescent="0.25">
      <c r="A3561" s="163"/>
      <c r="B3561" s="163"/>
      <c r="C3561" s="163"/>
      <c r="D3561" s="163"/>
      <c r="E3561" s="163"/>
      <c r="F3561" s="163"/>
      <c r="G3561" s="163"/>
      <c r="H3561" s="163"/>
      <c r="I3561" s="163"/>
      <c r="J3561" s="163"/>
    </row>
    <row r="3562" spans="1:10" x14ac:dyDescent="0.25">
      <c r="A3562" s="163"/>
      <c r="B3562" s="163"/>
      <c r="C3562" s="163"/>
      <c r="D3562" s="163"/>
      <c r="E3562" s="163"/>
      <c r="F3562" s="163"/>
      <c r="G3562" s="163"/>
      <c r="H3562" s="163"/>
      <c r="I3562" s="163"/>
      <c r="J3562" s="163"/>
    </row>
    <row r="3563" spans="1:10" x14ac:dyDescent="0.25">
      <c r="A3563" s="163"/>
      <c r="B3563" s="163"/>
      <c r="C3563" s="163"/>
      <c r="D3563" s="163"/>
      <c r="E3563" s="163"/>
      <c r="F3563" s="163"/>
      <c r="G3563" s="163"/>
      <c r="H3563" s="163"/>
      <c r="I3563" s="163"/>
      <c r="J3563" s="163"/>
    </row>
    <row r="3564" spans="1:10" x14ac:dyDescent="0.25">
      <c r="A3564" s="163"/>
      <c r="B3564" s="163"/>
      <c r="C3564" s="163"/>
      <c r="D3564" s="163"/>
      <c r="E3564" s="163"/>
      <c r="F3564" s="163"/>
      <c r="G3564" s="163"/>
      <c r="H3564" s="163"/>
      <c r="I3564" s="163"/>
      <c r="J3564" s="163"/>
    </row>
    <row r="3565" spans="1:10" x14ac:dyDescent="0.25">
      <c r="A3565" s="163"/>
      <c r="B3565" s="163"/>
      <c r="C3565" s="163"/>
      <c r="D3565" s="163"/>
      <c r="E3565" s="163"/>
      <c r="F3565" s="163"/>
      <c r="G3565" s="163"/>
      <c r="H3565" s="163"/>
      <c r="I3565" s="163"/>
      <c r="J3565" s="163"/>
    </row>
    <row r="3566" spans="1:10" x14ac:dyDescent="0.25">
      <c r="A3566" s="163"/>
      <c r="B3566" s="163"/>
      <c r="C3566" s="163"/>
      <c r="D3566" s="163"/>
      <c r="E3566" s="163"/>
      <c r="F3566" s="163"/>
      <c r="G3566" s="163"/>
      <c r="H3566" s="163"/>
      <c r="I3566" s="163"/>
      <c r="J3566" s="163"/>
    </row>
    <row r="3567" spans="1:10" x14ac:dyDescent="0.25">
      <c r="A3567" s="163"/>
      <c r="B3567" s="163"/>
      <c r="C3567" s="163"/>
      <c r="D3567" s="163"/>
      <c r="E3567" s="163"/>
      <c r="F3567" s="163"/>
      <c r="G3567" s="163"/>
      <c r="H3567" s="163"/>
      <c r="I3567" s="163"/>
      <c r="J3567" s="163"/>
    </row>
    <row r="3568" spans="1:10" x14ac:dyDescent="0.25">
      <c r="A3568" s="163"/>
      <c r="B3568" s="163"/>
      <c r="C3568" s="163"/>
      <c r="D3568" s="163"/>
      <c r="E3568" s="163"/>
      <c r="F3568" s="163"/>
      <c r="G3568" s="163"/>
      <c r="H3568" s="163"/>
      <c r="I3568" s="163"/>
      <c r="J3568" s="163"/>
    </row>
    <row r="3569" spans="1:10" x14ac:dyDescent="0.25">
      <c r="A3569" s="163"/>
      <c r="B3569" s="163"/>
      <c r="C3569" s="163"/>
      <c r="D3569" s="163"/>
      <c r="E3569" s="163"/>
      <c r="F3569" s="163"/>
      <c r="G3569" s="163"/>
      <c r="H3569" s="163"/>
      <c r="I3569" s="163"/>
      <c r="J3569" s="163"/>
    </row>
    <row r="3570" spans="1:10" x14ac:dyDescent="0.25">
      <c r="A3570" s="163"/>
      <c r="B3570" s="163"/>
      <c r="C3570" s="163"/>
      <c r="D3570" s="163"/>
      <c r="E3570" s="163"/>
      <c r="F3570" s="163"/>
      <c r="G3570" s="163"/>
      <c r="H3570" s="163"/>
      <c r="I3570" s="163"/>
      <c r="J3570" s="163"/>
    </row>
    <row r="3571" spans="1:10" x14ac:dyDescent="0.25">
      <c r="A3571" s="163"/>
      <c r="B3571" s="163"/>
      <c r="C3571" s="163"/>
      <c r="D3571" s="163"/>
      <c r="E3571" s="163"/>
      <c r="F3571" s="163"/>
      <c r="G3571" s="163"/>
      <c r="H3571" s="163"/>
      <c r="I3571" s="163"/>
      <c r="J3571" s="163"/>
    </row>
    <row r="3572" spans="1:10" x14ac:dyDescent="0.25">
      <c r="A3572" s="163"/>
      <c r="B3572" s="163"/>
      <c r="C3572" s="163"/>
      <c r="D3572" s="163"/>
      <c r="E3572" s="163"/>
      <c r="F3572" s="163"/>
      <c r="G3572" s="163"/>
      <c r="H3572" s="163"/>
      <c r="I3572" s="163"/>
      <c r="J3572" s="163"/>
    </row>
    <row r="3573" spans="1:10" x14ac:dyDescent="0.25">
      <c r="A3573" s="163"/>
      <c r="B3573" s="163"/>
      <c r="C3573" s="163"/>
      <c r="D3573" s="163"/>
      <c r="E3573" s="163"/>
      <c r="F3573" s="163"/>
      <c r="G3573" s="163"/>
      <c r="H3573" s="163"/>
      <c r="I3573" s="163"/>
      <c r="J3573" s="163"/>
    </row>
    <row r="3574" spans="1:10" x14ac:dyDescent="0.25">
      <c r="A3574" s="163"/>
      <c r="B3574" s="163"/>
      <c r="C3574" s="163"/>
      <c r="D3574" s="163"/>
      <c r="E3574" s="163"/>
      <c r="F3574" s="163"/>
      <c r="G3574" s="163"/>
      <c r="H3574" s="163"/>
      <c r="I3574" s="163"/>
      <c r="J3574" s="163"/>
    </row>
    <row r="3575" spans="1:10" x14ac:dyDescent="0.25">
      <c r="A3575" s="163"/>
      <c r="B3575" s="163"/>
      <c r="C3575" s="163"/>
      <c r="D3575" s="163"/>
      <c r="E3575" s="163"/>
      <c r="F3575" s="163"/>
      <c r="G3575" s="163"/>
      <c r="H3575" s="163"/>
      <c r="I3575" s="163"/>
      <c r="J3575" s="163"/>
    </row>
    <row r="3576" spans="1:10" x14ac:dyDescent="0.25">
      <c r="A3576" s="163"/>
      <c r="B3576" s="163"/>
      <c r="C3576" s="163"/>
      <c r="D3576" s="163"/>
      <c r="E3576" s="163"/>
      <c r="F3576" s="163"/>
      <c r="G3576" s="163"/>
      <c r="H3576" s="163"/>
      <c r="I3576" s="163"/>
      <c r="J3576" s="163"/>
    </row>
    <row r="3577" spans="1:10" x14ac:dyDescent="0.25">
      <c r="A3577" s="163"/>
      <c r="B3577" s="163"/>
      <c r="C3577" s="163"/>
      <c r="D3577" s="163"/>
      <c r="E3577" s="163"/>
      <c r="F3577" s="163"/>
      <c r="G3577" s="163"/>
      <c r="H3577" s="163"/>
      <c r="I3577" s="163"/>
      <c r="J3577" s="163"/>
    </row>
    <row r="3578" spans="1:10" x14ac:dyDescent="0.25">
      <c r="A3578" s="163"/>
      <c r="B3578" s="163"/>
      <c r="C3578" s="163"/>
      <c r="D3578" s="163"/>
      <c r="E3578" s="163"/>
      <c r="F3578" s="163"/>
      <c r="G3578" s="163"/>
      <c r="H3578" s="163"/>
      <c r="I3578" s="163"/>
      <c r="J3578" s="163"/>
    </row>
    <row r="3579" spans="1:10" x14ac:dyDescent="0.25">
      <c r="A3579" s="163"/>
      <c r="B3579" s="163"/>
      <c r="C3579" s="163"/>
      <c r="D3579" s="163"/>
      <c r="E3579" s="163"/>
      <c r="F3579" s="163"/>
      <c r="G3579" s="163"/>
      <c r="H3579" s="163"/>
      <c r="I3579" s="163"/>
      <c r="J3579" s="163"/>
    </row>
    <row r="3580" spans="1:10" x14ac:dyDescent="0.25">
      <c r="A3580" s="163"/>
      <c r="B3580" s="163"/>
      <c r="C3580" s="163"/>
      <c r="D3580" s="163"/>
      <c r="E3580" s="163"/>
      <c r="F3580" s="163"/>
      <c r="G3580" s="163"/>
      <c r="H3580" s="163"/>
      <c r="I3580" s="163"/>
      <c r="J3580" s="163"/>
    </row>
    <row r="3581" spans="1:10" x14ac:dyDescent="0.25">
      <c r="A3581" s="163"/>
      <c r="B3581" s="163"/>
      <c r="C3581" s="163"/>
      <c r="D3581" s="163"/>
      <c r="E3581" s="163"/>
      <c r="F3581" s="163"/>
      <c r="G3581" s="163"/>
      <c r="H3581" s="163"/>
      <c r="I3581" s="163"/>
      <c r="J3581" s="163"/>
    </row>
    <row r="3582" spans="1:10" x14ac:dyDescent="0.25">
      <c r="A3582" s="163"/>
      <c r="B3582" s="163"/>
      <c r="C3582" s="163"/>
      <c r="D3582" s="163"/>
      <c r="E3582" s="163"/>
      <c r="F3582" s="163"/>
      <c r="G3582" s="163"/>
      <c r="H3582" s="163"/>
      <c r="I3582" s="163"/>
      <c r="J3582" s="163"/>
    </row>
    <row r="3583" spans="1:10" x14ac:dyDescent="0.25">
      <c r="A3583" s="163"/>
      <c r="B3583" s="163"/>
      <c r="C3583" s="163"/>
      <c r="D3583" s="163"/>
      <c r="E3583" s="163"/>
      <c r="F3583" s="163"/>
      <c r="G3583" s="163"/>
      <c r="H3583" s="163"/>
      <c r="I3583" s="163"/>
      <c r="J3583" s="163"/>
    </row>
    <row r="3584" spans="1:10" x14ac:dyDescent="0.25">
      <c r="A3584" s="163"/>
      <c r="B3584" s="163"/>
      <c r="C3584" s="163"/>
      <c r="D3584" s="163"/>
      <c r="E3584" s="163"/>
      <c r="F3584" s="163"/>
      <c r="G3584" s="163"/>
      <c r="H3584" s="163"/>
      <c r="I3584" s="163"/>
      <c r="J3584" s="163"/>
    </row>
    <row r="3585" spans="1:10" x14ac:dyDescent="0.25">
      <c r="A3585" s="163"/>
      <c r="B3585" s="163"/>
      <c r="C3585" s="163"/>
      <c r="D3585" s="163"/>
      <c r="E3585" s="163"/>
      <c r="F3585" s="163"/>
      <c r="G3585" s="163"/>
      <c r="H3585" s="163"/>
      <c r="I3585" s="163"/>
      <c r="J3585" s="163"/>
    </row>
    <row r="3586" spans="1:10" x14ac:dyDescent="0.25">
      <c r="A3586" s="163"/>
      <c r="B3586" s="163"/>
      <c r="C3586" s="163"/>
      <c r="D3586" s="163"/>
      <c r="E3586" s="163"/>
      <c r="F3586" s="163"/>
      <c r="G3586" s="163"/>
      <c r="H3586" s="163"/>
      <c r="I3586" s="163"/>
      <c r="J3586" s="163"/>
    </row>
    <row r="3587" spans="1:10" x14ac:dyDescent="0.25">
      <c r="A3587" s="163"/>
      <c r="B3587" s="163"/>
      <c r="C3587" s="163"/>
      <c r="D3587" s="163"/>
      <c r="E3587" s="163"/>
      <c r="F3587" s="163"/>
      <c r="G3587" s="163"/>
      <c r="H3587" s="163"/>
      <c r="I3587" s="163"/>
      <c r="J3587" s="163"/>
    </row>
    <row r="3588" spans="1:10" x14ac:dyDescent="0.25">
      <c r="A3588" s="163"/>
      <c r="B3588" s="163"/>
      <c r="C3588" s="163"/>
      <c r="D3588" s="163"/>
      <c r="E3588" s="163"/>
      <c r="F3588" s="163"/>
      <c r="G3588" s="163"/>
      <c r="H3588" s="163"/>
      <c r="I3588" s="163"/>
      <c r="J3588" s="163"/>
    </row>
    <row r="3589" spans="1:10" x14ac:dyDescent="0.25">
      <c r="A3589" s="163"/>
      <c r="B3589" s="163"/>
      <c r="C3589" s="163"/>
      <c r="D3589" s="163"/>
      <c r="E3589" s="163"/>
      <c r="F3589" s="163"/>
      <c r="G3589" s="163"/>
      <c r="H3589" s="163"/>
      <c r="I3589" s="163"/>
      <c r="J3589" s="163"/>
    </row>
    <row r="3590" spans="1:10" x14ac:dyDescent="0.25">
      <c r="A3590" s="163"/>
      <c r="B3590" s="163"/>
      <c r="C3590" s="163"/>
      <c r="D3590" s="163"/>
      <c r="E3590" s="163"/>
      <c r="F3590" s="163"/>
      <c r="G3590" s="163"/>
      <c r="H3590" s="163"/>
      <c r="I3590" s="163"/>
      <c r="J3590" s="163"/>
    </row>
    <row r="3591" spans="1:10" x14ac:dyDescent="0.25">
      <c r="A3591" s="163"/>
      <c r="B3591" s="163"/>
      <c r="C3591" s="163"/>
      <c r="D3591" s="163"/>
      <c r="E3591" s="163"/>
      <c r="F3591" s="163"/>
      <c r="G3591" s="163"/>
      <c r="H3591" s="163"/>
      <c r="I3591" s="163"/>
      <c r="J3591" s="163"/>
    </row>
    <row r="3592" spans="1:10" x14ac:dyDescent="0.25">
      <c r="A3592" s="163"/>
      <c r="B3592" s="163"/>
      <c r="C3592" s="163"/>
      <c r="D3592" s="163"/>
      <c r="E3592" s="163"/>
      <c r="F3592" s="163"/>
      <c r="G3592" s="163"/>
      <c r="H3592" s="163"/>
      <c r="I3592" s="163"/>
      <c r="J3592" s="163"/>
    </row>
    <row r="3593" spans="1:10" x14ac:dyDescent="0.25">
      <c r="A3593" s="163"/>
      <c r="B3593" s="163"/>
      <c r="C3593" s="163"/>
      <c r="D3593" s="163"/>
      <c r="E3593" s="163"/>
      <c r="F3593" s="163"/>
      <c r="G3593" s="163"/>
      <c r="H3593" s="163"/>
      <c r="I3593" s="163"/>
      <c r="J3593" s="163"/>
    </row>
    <row r="3594" spans="1:10" x14ac:dyDescent="0.25">
      <c r="A3594" s="163"/>
      <c r="B3594" s="163"/>
      <c r="C3594" s="163"/>
      <c r="D3594" s="163"/>
      <c r="E3594" s="163"/>
      <c r="F3594" s="163"/>
      <c r="G3594" s="163"/>
      <c r="H3594" s="163"/>
      <c r="I3594" s="163"/>
      <c r="J3594" s="163"/>
    </row>
    <row r="3595" spans="1:10" x14ac:dyDescent="0.25">
      <c r="A3595" s="163"/>
      <c r="B3595" s="163"/>
      <c r="C3595" s="163"/>
      <c r="D3595" s="163"/>
      <c r="E3595" s="163"/>
      <c r="F3595" s="163"/>
      <c r="G3595" s="163"/>
      <c r="H3595" s="163"/>
      <c r="I3595" s="163"/>
      <c r="J3595" s="163"/>
    </row>
    <row r="3596" spans="1:10" x14ac:dyDescent="0.25">
      <c r="A3596" s="163"/>
      <c r="B3596" s="163"/>
      <c r="C3596" s="163"/>
      <c r="D3596" s="163"/>
      <c r="E3596" s="163"/>
      <c r="F3596" s="163"/>
      <c r="G3596" s="163"/>
      <c r="H3596" s="163"/>
      <c r="I3596" s="163"/>
      <c r="J3596" s="163"/>
    </row>
    <row r="3597" spans="1:10" x14ac:dyDescent="0.25">
      <c r="A3597" s="163"/>
      <c r="B3597" s="163"/>
      <c r="C3597" s="163"/>
      <c r="D3597" s="163"/>
      <c r="E3597" s="163"/>
      <c r="F3597" s="163"/>
      <c r="G3597" s="163"/>
      <c r="H3597" s="163"/>
      <c r="I3597" s="163"/>
      <c r="J3597" s="163"/>
    </row>
    <row r="3598" spans="1:10" x14ac:dyDescent="0.25">
      <c r="A3598" s="163"/>
      <c r="B3598" s="163"/>
      <c r="C3598" s="163"/>
      <c r="D3598" s="163"/>
      <c r="E3598" s="163"/>
      <c r="F3598" s="163"/>
      <c r="G3598" s="163"/>
      <c r="H3598" s="163"/>
      <c r="I3598" s="163"/>
      <c r="J3598" s="163"/>
    </row>
    <row r="3599" spans="1:10" x14ac:dyDescent="0.25">
      <c r="A3599" s="163"/>
      <c r="B3599" s="163"/>
      <c r="C3599" s="163"/>
      <c r="D3599" s="163"/>
      <c r="E3599" s="163"/>
      <c r="F3599" s="163"/>
      <c r="G3599" s="163"/>
      <c r="H3599" s="163"/>
      <c r="I3599" s="163"/>
      <c r="J3599" s="163"/>
    </row>
    <row r="3600" spans="1:10" x14ac:dyDescent="0.25">
      <c r="A3600" s="163"/>
      <c r="B3600" s="163"/>
      <c r="C3600" s="163"/>
      <c r="D3600" s="163"/>
      <c r="E3600" s="163"/>
      <c r="F3600" s="163"/>
      <c r="G3600" s="163"/>
      <c r="H3600" s="163"/>
      <c r="I3600" s="163"/>
      <c r="J3600" s="163"/>
    </row>
    <row r="3601" spans="1:10" x14ac:dyDescent="0.25">
      <c r="A3601" s="163"/>
      <c r="B3601" s="163"/>
      <c r="C3601" s="163"/>
      <c r="D3601" s="163"/>
      <c r="E3601" s="163"/>
      <c r="F3601" s="163"/>
      <c r="G3601" s="163"/>
      <c r="H3601" s="163"/>
      <c r="I3601" s="163"/>
      <c r="J3601" s="163"/>
    </row>
    <row r="3602" spans="1:10" x14ac:dyDescent="0.25">
      <c r="A3602" s="163"/>
      <c r="B3602" s="163"/>
      <c r="C3602" s="163"/>
      <c r="D3602" s="163"/>
      <c r="E3602" s="163"/>
      <c r="F3602" s="163"/>
      <c r="G3602" s="163"/>
      <c r="H3602" s="163"/>
      <c r="I3602" s="163"/>
      <c r="J3602" s="163"/>
    </row>
    <row r="3603" spans="1:10" x14ac:dyDescent="0.25">
      <c r="A3603" s="163"/>
      <c r="B3603" s="163"/>
      <c r="C3603" s="163"/>
      <c r="D3603" s="163"/>
      <c r="E3603" s="163"/>
      <c r="F3603" s="163"/>
      <c r="G3603" s="163"/>
      <c r="H3603" s="163"/>
      <c r="I3603" s="163"/>
      <c r="J3603" s="163"/>
    </row>
    <row r="3604" spans="1:10" x14ac:dyDescent="0.25">
      <c r="A3604" s="163"/>
      <c r="B3604" s="163"/>
      <c r="C3604" s="163"/>
      <c r="D3604" s="163"/>
      <c r="E3604" s="163"/>
      <c r="F3604" s="163"/>
      <c r="G3604" s="163"/>
      <c r="H3604" s="163"/>
      <c r="I3604" s="163"/>
      <c r="J3604" s="163"/>
    </row>
    <row r="3605" spans="1:10" x14ac:dyDescent="0.25">
      <c r="A3605" s="163"/>
      <c r="B3605" s="163"/>
      <c r="C3605" s="163"/>
      <c r="D3605" s="163"/>
      <c r="E3605" s="163"/>
      <c r="F3605" s="163"/>
      <c r="G3605" s="163"/>
      <c r="H3605" s="163"/>
      <c r="I3605" s="163"/>
      <c r="J3605" s="163"/>
    </row>
    <row r="3606" spans="1:10" x14ac:dyDescent="0.25">
      <c r="A3606" s="163"/>
      <c r="B3606" s="163"/>
      <c r="C3606" s="163"/>
      <c r="D3606" s="163"/>
      <c r="E3606" s="163"/>
      <c r="F3606" s="163"/>
      <c r="G3606" s="163"/>
      <c r="H3606" s="163"/>
      <c r="I3606" s="163"/>
      <c r="J3606" s="163"/>
    </row>
    <row r="3607" spans="1:10" x14ac:dyDescent="0.25">
      <c r="A3607" s="163"/>
      <c r="B3607" s="163"/>
      <c r="C3607" s="163"/>
      <c r="D3607" s="163"/>
      <c r="E3607" s="163"/>
      <c r="F3607" s="163"/>
      <c r="G3607" s="163"/>
      <c r="H3607" s="163"/>
      <c r="I3607" s="163"/>
      <c r="J3607" s="163"/>
    </row>
    <row r="3608" spans="1:10" x14ac:dyDescent="0.25">
      <c r="A3608" s="163"/>
      <c r="B3608" s="163"/>
      <c r="C3608" s="163"/>
      <c r="D3608" s="163"/>
      <c r="E3608" s="163"/>
      <c r="F3608" s="163"/>
      <c r="G3608" s="163"/>
      <c r="H3608" s="163"/>
      <c r="I3608" s="163"/>
      <c r="J3608" s="163"/>
    </row>
    <row r="3609" spans="1:10" x14ac:dyDescent="0.25">
      <c r="A3609" s="163"/>
      <c r="B3609" s="163"/>
      <c r="C3609" s="163"/>
      <c r="D3609" s="163"/>
      <c r="E3609" s="163"/>
      <c r="F3609" s="163"/>
      <c r="G3609" s="163"/>
      <c r="H3609" s="163"/>
      <c r="I3609" s="163"/>
      <c r="J3609" s="163"/>
    </row>
    <row r="3610" spans="1:10" x14ac:dyDescent="0.25">
      <c r="A3610" s="163"/>
      <c r="B3610" s="163"/>
      <c r="C3610" s="163"/>
      <c r="D3610" s="163"/>
      <c r="E3610" s="163"/>
      <c r="F3610" s="163"/>
      <c r="G3610" s="163"/>
      <c r="H3610" s="163"/>
      <c r="I3610" s="163"/>
      <c r="J3610" s="163"/>
    </row>
    <row r="3611" spans="1:10" x14ac:dyDescent="0.25">
      <c r="A3611" s="163"/>
      <c r="B3611" s="163"/>
      <c r="C3611" s="163"/>
      <c r="D3611" s="163"/>
      <c r="E3611" s="163"/>
      <c r="F3611" s="163"/>
      <c r="G3611" s="163"/>
      <c r="H3611" s="163"/>
      <c r="I3611" s="163"/>
      <c r="J3611" s="163"/>
    </row>
    <row r="3612" spans="1:10" x14ac:dyDescent="0.25">
      <c r="A3612" s="163"/>
      <c r="B3612" s="163"/>
      <c r="C3612" s="163"/>
      <c r="D3612" s="163"/>
      <c r="E3612" s="163"/>
      <c r="F3612" s="163"/>
      <c r="G3612" s="163"/>
      <c r="H3612" s="163"/>
      <c r="I3612" s="163"/>
      <c r="J3612" s="163"/>
    </row>
    <row r="3613" spans="1:10" x14ac:dyDescent="0.25">
      <c r="A3613" s="163"/>
      <c r="B3613" s="163"/>
      <c r="C3613" s="163"/>
      <c r="D3613" s="163"/>
      <c r="E3613" s="163"/>
      <c r="F3613" s="163"/>
      <c r="G3613" s="163"/>
      <c r="H3613" s="163"/>
      <c r="I3613" s="163"/>
      <c r="J3613" s="163"/>
    </row>
    <row r="3614" spans="1:10" x14ac:dyDescent="0.25">
      <c r="A3614" s="163"/>
      <c r="B3614" s="163"/>
      <c r="C3614" s="163"/>
      <c r="D3614" s="163"/>
      <c r="E3614" s="163"/>
      <c r="F3614" s="163"/>
      <c r="G3614" s="163"/>
      <c r="H3614" s="163"/>
      <c r="I3614" s="163"/>
      <c r="J3614" s="163"/>
    </row>
    <row r="3615" spans="1:10" x14ac:dyDescent="0.25">
      <c r="A3615" s="163"/>
      <c r="B3615" s="163"/>
      <c r="C3615" s="163"/>
      <c r="D3615" s="163"/>
      <c r="E3615" s="163"/>
      <c r="F3615" s="163"/>
      <c r="G3615" s="163"/>
      <c r="H3615" s="163"/>
      <c r="I3615" s="163"/>
      <c r="J3615" s="163"/>
    </row>
    <row r="3616" spans="1:10" x14ac:dyDescent="0.25">
      <c r="A3616" s="163"/>
      <c r="B3616" s="163"/>
      <c r="C3616" s="163"/>
      <c r="D3616" s="163"/>
      <c r="E3616" s="163"/>
      <c r="F3616" s="163"/>
      <c r="G3616" s="163"/>
      <c r="H3616" s="163"/>
      <c r="I3616" s="163"/>
      <c r="J3616" s="163"/>
    </row>
    <row r="3617" spans="1:10" x14ac:dyDescent="0.25">
      <c r="A3617" s="163"/>
      <c r="B3617" s="163"/>
      <c r="C3617" s="163"/>
      <c r="D3617" s="163"/>
      <c r="E3617" s="163"/>
      <c r="F3617" s="163"/>
      <c r="G3617" s="163"/>
      <c r="H3617" s="163"/>
      <c r="I3617" s="163"/>
      <c r="J3617" s="163"/>
    </row>
    <row r="3618" spans="1:10" x14ac:dyDescent="0.25">
      <c r="A3618" s="163"/>
      <c r="B3618" s="163"/>
      <c r="C3618" s="163"/>
      <c r="D3618" s="163"/>
      <c r="E3618" s="163"/>
      <c r="F3618" s="163"/>
      <c r="G3618" s="163"/>
      <c r="H3618" s="163"/>
      <c r="I3618" s="163"/>
      <c r="J3618" s="163"/>
    </row>
    <row r="3619" spans="1:10" x14ac:dyDescent="0.25">
      <c r="A3619" s="163"/>
      <c r="B3619" s="163"/>
      <c r="C3619" s="163"/>
      <c r="D3619" s="163"/>
      <c r="E3619" s="163"/>
      <c r="F3619" s="163"/>
      <c r="G3619" s="163"/>
      <c r="H3619" s="163"/>
      <c r="I3619" s="163"/>
      <c r="J3619" s="163"/>
    </row>
    <row r="3620" spans="1:10" x14ac:dyDescent="0.25">
      <c r="A3620" s="163"/>
      <c r="B3620" s="163"/>
      <c r="C3620" s="163"/>
      <c r="D3620" s="163"/>
      <c r="E3620" s="163"/>
      <c r="F3620" s="163"/>
      <c r="G3620" s="163"/>
      <c r="H3620" s="163"/>
      <c r="I3620" s="163"/>
      <c r="J3620" s="163"/>
    </row>
    <row r="3621" spans="1:10" x14ac:dyDescent="0.25">
      <c r="A3621" s="163"/>
      <c r="B3621" s="163"/>
      <c r="C3621" s="163"/>
      <c r="D3621" s="163"/>
      <c r="E3621" s="163"/>
      <c r="F3621" s="163"/>
      <c r="G3621" s="163"/>
      <c r="H3621" s="163"/>
      <c r="I3621" s="163"/>
      <c r="J3621" s="163"/>
    </row>
    <row r="3622" spans="1:10" x14ac:dyDescent="0.25">
      <c r="A3622" s="163"/>
      <c r="B3622" s="163"/>
      <c r="C3622" s="163"/>
      <c r="D3622" s="163"/>
      <c r="E3622" s="163"/>
      <c r="F3622" s="163"/>
      <c r="G3622" s="163"/>
      <c r="H3622" s="163"/>
      <c r="I3622" s="163"/>
      <c r="J3622" s="163"/>
    </row>
    <row r="3623" spans="1:10" x14ac:dyDescent="0.25">
      <c r="A3623" s="163"/>
      <c r="B3623" s="163"/>
      <c r="C3623" s="163"/>
      <c r="D3623" s="163"/>
      <c r="E3623" s="163"/>
      <c r="F3623" s="163"/>
      <c r="G3623" s="163"/>
      <c r="H3623" s="163"/>
      <c r="I3623" s="163"/>
      <c r="J3623" s="163"/>
    </row>
    <row r="3624" spans="1:10" x14ac:dyDescent="0.25">
      <c r="A3624" s="163"/>
      <c r="B3624" s="163"/>
      <c r="C3624" s="163"/>
      <c r="D3624" s="163"/>
      <c r="E3624" s="163"/>
      <c r="F3624" s="163"/>
      <c r="G3624" s="163"/>
      <c r="H3624" s="163"/>
      <c r="I3624" s="163"/>
      <c r="J3624" s="163"/>
    </row>
    <row r="3625" spans="1:10" x14ac:dyDescent="0.25">
      <c r="A3625" s="163"/>
      <c r="B3625" s="163"/>
      <c r="C3625" s="163"/>
      <c r="D3625" s="163"/>
      <c r="E3625" s="163"/>
      <c r="F3625" s="163"/>
      <c r="G3625" s="163"/>
      <c r="H3625" s="163"/>
      <c r="I3625" s="163"/>
      <c r="J3625" s="163"/>
    </row>
    <row r="3626" spans="1:10" x14ac:dyDescent="0.25">
      <c r="A3626" s="163"/>
      <c r="B3626" s="163"/>
      <c r="C3626" s="163"/>
      <c r="D3626" s="163"/>
      <c r="E3626" s="163"/>
      <c r="F3626" s="163"/>
      <c r="G3626" s="163"/>
      <c r="H3626" s="163"/>
      <c r="I3626" s="163"/>
      <c r="J3626" s="163"/>
    </row>
    <row r="3627" spans="1:10" x14ac:dyDescent="0.25">
      <c r="A3627" s="163"/>
      <c r="B3627" s="163"/>
      <c r="C3627" s="163"/>
      <c r="D3627" s="163"/>
      <c r="E3627" s="163"/>
      <c r="F3627" s="163"/>
      <c r="G3627" s="163"/>
      <c r="H3627" s="163"/>
      <c r="I3627" s="163"/>
      <c r="J3627" s="163"/>
    </row>
    <row r="3628" spans="1:10" x14ac:dyDescent="0.25">
      <c r="A3628" s="163"/>
      <c r="B3628" s="163"/>
      <c r="C3628" s="163"/>
      <c r="D3628" s="163"/>
      <c r="E3628" s="163"/>
      <c r="F3628" s="163"/>
      <c r="G3628" s="163"/>
      <c r="H3628" s="163"/>
      <c r="I3628" s="163"/>
      <c r="J3628" s="163"/>
    </row>
    <row r="3629" spans="1:10" x14ac:dyDescent="0.25">
      <c r="A3629" s="163"/>
      <c r="B3629" s="163"/>
      <c r="C3629" s="163"/>
      <c r="D3629" s="163"/>
      <c r="E3629" s="163"/>
      <c r="F3629" s="163"/>
      <c r="G3629" s="163"/>
      <c r="H3629" s="163"/>
      <c r="I3629" s="163"/>
      <c r="J3629" s="163"/>
    </row>
    <row r="3630" spans="1:10" x14ac:dyDescent="0.25">
      <c r="A3630" s="163"/>
      <c r="B3630" s="163"/>
      <c r="C3630" s="163"/>
      <c r="D3630" s="163"/>
      <c r="E3630" s="163"/>
      <c r="F3630" s="163"/>
      <c r="G3630" s="163"/>
      <c r="H3630" s="163"/>
      <c r="I3630" s="163"/>
      <c r="J3630" s="163"/>
    </row>
    <row r="3631" spans="1:10" x14ac:dyDescent="0.25">
      <c r="A3631" s="163"/>
      <c r="B3631" s="163"/>
      <c r="C3631" s="163"/>
      <c r="D3631" s="163"/>
      <c r="E3631" s="163"/>
      <c r="F3631" s="163"/>
      <c r="G3631" s="163"/>
      <c r="H3631" s="163"/>
      <c r="I3631" s="163"/>
      <c r="J3631" s="163"/>
    </row>
    <row r="3632" spans="1:10" x14ac:dyDescent="0.25">
      <c r="A3632" s="163"/>
      <c r="B3632" s="163"/>
      <c r="C3632" s="163"/>
      <c r="D3632" s="163"/>
      <c r="E3632" s="163"/>
      <c r="F3632" s="163"/>
      <c r="G3632" s="163"/>
      <c r="H3632" s="163"/>
      <c r="I3632" s="163"/>
      <c r="J3632" s="163"/>
    </row>
    <row r="3633" spans="1:10" x14ac:dyDescent="0.25">
      <c r="A3633" s="163"/>
      <c r="B3633" s="163"/>
      <c r="C3633" s="163"/>
      <c r="D3633" s="163"/>
      <c r="E3633" s="163"/>
      <c r="F3633" s="163"/>
      <c r="G3633" s="163"/>
      <c r="H3633" s="163"/>
      <c r="I3633" s="163"/>
      <c r="J3633" s="163"/>
    </row>
    <row r="3634" spans="1:10" x14ac:dyDescent="0.25">
      <c r="A3634" s="163"/>
      <c r="B3634" s="163"/>
      <c r="C3634" s="163"/>
      <c r="D3634" s="163"/>
      <c r="E3634" s="163"/>
      <c r="F3634" s="163"/>
      <c r="G3634" s="163"/>
      <c r="H3634" s="163"/>
      <c r="I3634" s="163"/>
      <c r="J3634" s="163"/>
    </row>
    <row r="3635" spans="1:10" x14ac:dyDescent="0.25">
      <c r="A3635" s="163"/>
      <c r="B3635" s="163"/>
      <c r="C3635" s="163"/>
      <c r="D3635" s="163"/>
      <c r="E3635" s="163"/>
      <c r="F3635" s="163"/>
      <c r="G3635" s="163"/>
      <c r="H3635" s="163"/>
      <c r="I3635" s="163"/>
      <c r="J3635" s="163"/>
    </row>
    <row r="3636" spans="1:10" x14ac:dyDescent="0.25">
      <c r="A3636" s="163"/>
      <c r="B3636" s="163"/>
      <c r="C3636" s="163"/>
      <c r="D3636" s="163"/>
      <c r="E3636" s="163"/>
      <c r="F3636" s="163"/>
      <c r="G3636" s="163"/>
      <c r="H3636" s="163"/>
      <c r="I3636" s="163"/>
      <c r="J3636" s="163"/>
    </row>
    <row r="3637" spans="1:10" x14ac:dyDescent="0.25">
      <c r="A3637" s="163"/>
      <c r="B3637" s="163"/>
      <c r="C3637" s="163"/>
      <c r="D3637" s="163"/>
      <c r="E3637" s="163"/>
      <c r="F3637" s="163"/>
      <c r="G3637" s="163"/>
      <c r="H3637" s="163"/>
      <c r="I3637" s="163"/>
      <c r="J3637" s="163"/>
    </row>
    <row r="3638" spans="1:10" x14ac:dyDescent="0.25">
      <c r="A3638" s="163"/>
      <c r="B3638" s="163"/>
      <c r="C3638" s="163"/>
      <c r="D3638" s="163"/>
      <c r="E3638" s="163"/>
      <c r="F3638" s="163"/>
      <c r="G3638" s="163"/>
      <c r="H3638" s="163"/>
      <c r="I3638" s="163"/>
      <c r="J3638" s="163"/>
    </row>
    <row r="3639" spans="1:10" x14ac:dyDescent="0.25">
      <c r="A3639" s="163"/>
      <c r="B3639" s="163"/>
      <c r="C3639" s="163"/>
      <c r="D3639" s="163"/>
      <c r="E3639" s="163"/>
      <c r="F3639" s="163"/>
      <c r="G3639" s="163"/>
      <c r="H3639" s="163"/>
      <c r="I3639" s="163"/>
      <c r="J3639" s="163"/>
    </row>
    <row r="3640" spans="1:10" x14ac:dyDescent="0.25">
      <c r="A3640" s="163"/>
      <c r="B3640" s="163"/>
      <c r="C3640" s="163"/>
      <c r="D3640" s="163"/>
      <c r="E3640" s="163"/>
      <c r="F3640" s="163"/>
      <c r="G3640" s="163"/>
      <c r="H3640" s="163"/>
      <c r="I3640" s="163"/>
      <c r="J3640" s="163"/>
    </row>
    <row r="3641" spans="1:10" x14ac:dyDescent="0.25">
      <c r="A3641" s="163"/>
      <c r="B3641" s="163"/>
      <c r="C3641" s="163"/>
      <c r="D3641" s="163"/>
      <c r="E3641" s="163"/>
      <c r="F3641" s="163"/>
      <c r="G3641" s="163"/>
      <c r="H3641" s="163"/>
      <c r="I3641" s="163"/>
      <c r="J3641" s="163"/>
    </row>
    <row r="3642" spans="1:10" x14ac:dyDescent="0.25">
      <c r="A3642" s="163"/>
      <c r="B3642" s="163"/>
      <c r="C3642" s="163"/>
      <c r="D3642" s="163"/>
      <c r="E3642" s="163"/>
      <c r="F3642" s="163"/>
      <c r="G3642" s="163"/>
      <c r="H3642" s="163"/>
      <c r="I3642" s="163"/>
      <c r="J3642" s="163"/>
    </row>
    <row r="3643" spans="1:10" x14ac:dyDescent="0.25">
      <c r="A3643" s="163"/>
      <c r="B3643" s="163"/>
      <c r="C3643" s="163"/>
      <c r="D3643" s="163"/>
      <c r="E3643" s="163"/>
      <c r="F3643" s="163"/>
      <c r="G3643" s="163"/>
      <c r="H3643" s="163"/>
      <c r="I3643" s="163"/>
      <c r="J3643" s="163"/>
    </row>
    <row r="3644" spans="1:10" x14ac:dyDescent="0.25">
      <c r="A3644" s="163"/>
      <c r="B3644" s="163"/>
      <c r="C3644" s="163"/>
      <c r="D3644" s="163"/>
      <c r="E3644" s="163"/>
      <c r="F3644" s="163"/>
      <c r="G3644" s="163"/>
      <c r="H3644" s="163"/>
      <c r="I3644" s="163"/>
      <c r="J3644" s="163"/>
    </row>
    <row r="3645" spans="1:10" x14ac:dyDescent="0.25">
      <c r="A3645" s="163"/>
      <c r="B3645" s="163"/>
      <c r="C3645" s="163"/>
      <c r="D3645" s="163"/>
      <c r="E3645" s="163"/>
      <c r="F3645" s="163"/>
      <c r="G3645" s="163"/>
      <c r="H3645" s="163"/>
      <c r="I3645" s="163"/>
      <c r="J3645" s="163"/>
    </row>
    <row r="3646" spans="1:10" x14ac:dyDescent="0.25">
      <c r="A3646" s="163"/>
      <c r="B3646" s="163"/>
      <c r="C3646" s="163"/>
      <c r="D3646" s="163"/>
      <c r="E3646" s="163"/>
      <c r="F3646" s="163"/>
      <c r="G3646" s="163"/>
      <c r="H3646" s="163"/>
      <c r="I3646" s="163"/>
      <c r="J3646" s="163"/>
    </row>
    <row r="3647" spans="1:10" x14ac:dyDescent="0.25">
      <c r="A3647" s="163"/>
      <c r="B3647" s="163"/>
      <c r="C3647" s="163"/>
      <c r="D3647" s="163"/>
      <c r="E3647" s="163"/>
      <c r="F3647" s="163"/>
      <c r="G3647" s="163"/>
      <c r="H3647" s="163"/>
      <c r="I3647" s="163"/>
      <c r="J3647" s="163"/>
    </row>
    <row r="3648" spans="1:10" x14ac:dyDescent="0.25">
      <c r="A3648" s="163"/>
      <c r="B3648" s="163"/>
      <c r="C3648" s="163"/>
      <c r="D3648" s="163"/>
      <c r="E3648" s="163"/>
      <c r="F3648" s="163"/>
      <c r="G3648" s="163"/>
      <c r="H3648" s="163"/>
      <c r="I3648" s="163"/>
      <c r="J3648" s="163"/>
    </row>
    <row r="3649" spans="1:10" x14ac:dyDescent="0.25">
      <c r="A3649" s="163"/>
      <c r="B3649" s="163"/>
      <c r="C3649" s="163"/>
      <c r="D3649" s="163"/>
      <c r="E3649" s="163"/>
      <c r="F3649" s="163"/>
      <c r="G3649" s="163"/>
      <c r="H3649" s="163"/>
      <c r="I3649" s="163"/>
      <c r="J3649" s="163"/>
    </row>
    <row r="3650" spans="1:10" x14ac:dyDescent="0.25">
      <c r="A3650" s="163"/>
      <c r="B3650" s="163"/>
      <c r="C3650" s="163"/>
      <c r="D3650" s="163"/>
      <c r="E3650" s="163"/>
      <c r="F3650" s="163"/>
      <c r="G3650" s="163"/>
      <c r="H3650" s="163"/>
      <c r="I3650" s="163"/>
      <c r="J3650" s="163"/>
    </row>
    <row r="3651" spans="1:10" x14ac:dyDescent="0.25">
      <c r="A3651" s="163"/>
      <c r="B3651" s="163"/>
      <c r="C3651" s="163"/>
      <c r="D3651" s="163"/>
      <c r="E3651" s="163"/>
      <c r="F3651" s="163"/>
      <c r="G3651" s="163"/>
      <c r="H3651" s="163"/>
      <c r="I3651" s="163"/>
      <c r="J3651" s="163"/>
    </row>
    <row r="3652" spans="1:10" x14ac:dyDescent="0.25">
      <c r="A3652" s="163"/>
      <c r="B3652" s="163"/>
      <c r="C3652" s="163"/>
      <c r="D3652" s="163"/>
      <c r="E3652" s="163"/>
      <c r="F3652" s="163"/>
      <c r="G3652" s="163"/>
      <c r="H3652" s="163"/>
      <c r="I3652" s="163"/>
      <c r="J3652" s="163"/>
    </row>
    <row r="3653" spans="1:10" x14ac:dyDescent="0.25">
      <c r="A3653" s="163"/>
      <c r="B3653" s="163"/>
      <c r="C3653" s="163"/>
      <c r="D3653" s="163"/>
      <c r="E3653" s="163"/>
      <c r="F3653" s="163"/>
      <c r="G3653" s="163"/>
      <c r="H3653" s="163"/>
      <c r="I3653" s="163"/>
      <c r="J3653" s="163"/>
    </row>
    <row r="3654" spans="1:10" x14ac:dyDescent="0.25">
      <c r="A3654" s="163"/>
      <c r="B3654" s="163"/>
      <c r="C3654" s="163"/>
      <c r="D3654" s="163"/>
      <c r="E3654" s="163"/>
      <c r="F3654" s="163"/>
      <c r="G3654" s="163"/>
      <c r="H3654" s="163"/>
      <c r="I3654" s="163"/>
      <c r="J3654" s="163"/>
    </row>
    <row r="3655" spans="1:10" x14ac:dyDescent="0.25">
      <c r="A3655" s="163"/>
      <c r="B3655" s="163"/>
      <c r="C3655" s="163"/>
      <c r="D3655" s="163"/>
      <c r="E3655" s="163"/>
      <c r="F3655" s="163"/>
      <c r="G3655" s="163"/>
      <c r="H3655" s="163"/>
      <c r="I3655" s="163"/>
      <c r="J3655" s="163"/>
    </row>
    <row r="3656" spans="1:10" x14ac:dyDescent="0.25">
      <c r="A3656" s="163"/>
      <c r="B3656" s="163"/>
      <c r="C3656" s="163"/>
      <c r="D3656" s="163"/>
      <c r="E3656" s="163"/>
      <c r="F3656" s="163"/>
      <c r="G3656" s="163"/>
      <c r="H3656" s="163"/>
      <c r="I3656" s="163"/>
      <c r="J3656" s="163"/>
    </row>
    <row r="3657" spans="1:10" x14ac:dyDescent="0.25">
      <c r="A3657" s="163"/>
      <c r="B3657" s="163"/>
      <c r="C3657" s="163"/>
      <c r="D3657" s="163"/>
      <c r="E3657" s="163"/>
      <c r="F3657" s="163"/>
      <c r="G3657" s="163"/>
      <c r="H3657" s="163"/>
      <c r="I3657" s="163"/>
      <c r="J3657" s="163"/>
    </row>
    <row r="3658" spans="1:10" x14ac:dyDescent="0.25">
      <c r="A3658" s="163"/>
      <c r="B3658" s="163"/>
      <c r="C3658" s="163"/>
      <c r="D3658" s="163"/>
      <c r="E3658" s="163"/>
      <c r="F3658" s="163"/>
      <c r="G3658" s="163"/>
      <c r="H3658" s="163"/>
      <c r="I3658" s="163"/>
      <c r="J3658" s="163"/>
    </row>
    <row r="3659" spans="1:10" x14ac:dyDescent="0.25">
      <c r="A3659" s="163"/>
      <c r="B3659" s="163"/>
      <c r="C3659" s="163"/>
      <c r="D3659" s="163"/>
      <c r="E3659" s="163"/>
      <c r="F3659" s="163"/>
      <c r="G3659" s="163"/>
      <c r="H3659" s="163"/>
      <c r="I3659" s="163"/>
      <c r="J3659" s="163"/>
    </row>
    <row r="3660" spans="1:10" x14ac:dyDescent="0.25">
      <c r="A3660" s="163"/>
      <c r="B3660" s="163"/>
      <c r="C3660" s="163"/>
      <c r="D3660" s="163"/>
      <c r="E3660" s="163"/>
      <c r="F3660" s="163"/>
      <c r="G3660" s="163"/>
      <c r="H3660" s="163"/>
      <c r="I3660" s="163"/>
      <c r="J3660" s="163"/>
    </row>
    <row r="3661" spans="1:10" x14ac:dyDescent="0.25">
      <c r="A3661" s="163"/>
      <c r="B3661" s="163"/>
      <c r="C3661" s="163"/>
      <c r="D3661" s="163"/>
      <c r="E3661" s="163"/>
      <c r="F3661" s="163"/>
      <c r="G3661" s="163"/>
      <c r="H3661" s="163"/>
      <c r="I3661" s="163"/>
      <c r="J3661" s="163"/>
    </row>
    <row r="3662" spans="1:10" x14ac:dyDescent="0.25">
      <c r="A3662" s="163"/>
      <c r="B3662" s="163"/>
      <c r="C3662" s="163"/>
      <c r="D3662" s="163"/>
      <c r="E3662" s="163"/>
      <c r="F3662" s="163"/>
      <c r="G3662" s="163"/>
      <c r="H3662" s="163"/>
      <c r="I3662" s="163"/>
      <c r="J3662" s="163"/>
    </row>
    <row r="3663" spans="1:10" x14ac:dyDescent="0.25">
      <c r="A3663" s="163"/>
      <c r="B3663" s="163"/>
      <c r="C3663" s="163"/>
      <c r="D3663" s="163"/>
      <c r="E3663" s="163"/>
      <c r="F3663" s="163"/>
      <c r="G3663" s="163"/>
      <c r="H3663" s="163"/>
      <c r="I3663" s="163"/>
      <c r="J3663" s="163"/>
    </row>
    <row r="3664" spans="1:10" x14ac:dyDescent="0.25">
      <c r="A3664" s="163"/>
      <c r="B3664" s="163"/>
      <c r="C3664" s="163"/>
      <c r="D3664" s="163"/>
      <c r="E3664" s="163"/>
      <c r="F3664" s="163"/>
      <c r="G3664" s="163"/>
      <c r="H3664" s="163"/>
      <c r="I3664" s="163"/>
      <c r="J3664" s="163"/>
    </row>
    <row r="3665" spans="1:10" x14ac:dyDescent="0.25">
      <c r="A3665" s="163"/>
      <c r="B3665" s="163"/>
      <c r="C3665" s="163"/>
      <c r="D3665" s="163"/>
      <c r="E3665" s="163"/>
      <c r="F3665" s="163"/>
      <c r="G3665" s="163"/>
      <c r="H3665" s="163"/>
      <c r="I3665" s="163"/>
      <c r="J3665" s="163"/>
    </row>
    <row r="3666" spans="1:10" x14ac:dyDescent="0.25">
      <c r="A3666" s="163"/>
      <c r="B3666" s="163"/>
      <c r="C3666" s="163"/>
      <c r="D3666" s="163"/>
      <c r="E3666" s="163"/>
      <c r="F3666" s="163"/>
      <c r="G3666" s="163"/>
      <c r="H3666" s="163"/>
      <c r="I3666" s="163"/>
      <c r="J3666" s="163"/>
    </row>
    <row r="3667" spans="1:10" x14ac:dyDescent="0.25">
      <c r="A3667" s="163"/>
      <c r="B3667" s="163"/>
      <c r="C3667" s="163"/>
      <c r="D3667" s="163"/>
      <c r="E3667" s="163"/>
      <c r="F3667" s="163"/>
      <c r="G3667" s="163"/>
      <c r="H3667" s="163"/>
      <c r="I3667" s="163"/>
      <c r="J3667" s="163"/>
    </row>
    <row r="3668" spans="1:10" x14ac:dyDescent="0.25">
      <c r="A3668" s="163"/>
      <c r="B3668" s="163"/>
      <c r="C3668" s="163"/>
      <c r="D3668" s="163"/>
      <c r="E3668" s="163"/>
      <c r="F3668" s="163"/>
      <c r="G3668" s="163"/>
      <c r="H3668" s="163"/>
      <c r="I3668" s="163"/>
      <c r="J3668" s="163"/>
    </row>
    <row r="3669" spans="1:10" x14ac:dyDescent="0.25">
      <c r="A3669" s="163"/>
      <c r="B3669" s="163"/>
      <c r="C3669" s="163"/>
      <c r="D3669" s="163"/>
      <c r="E3669" s="163"/>
      <c r="F3669" s="163"/>
      <c r="G3669" s="163"/>
      <c r="H3669" s="163"/>
      <c r="I3669" s="163"/>
      <c r="J3669" s="163"/>
    </row>
    <row r="3670" spans="1:10" x14ac:dyDescent="0.25">
      <c r="A3670" s="163"/>
      <c r="B3670" s="163"/>
      <c r="C3670" s="163"/>
      <c r="D3670" s="163"/>
      <c r="E3670" s="163"/>
      <c r="F3670" s="163"/>
      <c r="G3670" s="163"/>
      <c r="H3670" s="163"/>
      <c r="I3670" s="163"/>
      <c r="J3670" s="163"/>
    </row>
    <row r="3671" spans="1:10" x14ac:dyDescent="0.25">
      <c r="A3671" s="163"/>
      <c r="B3671" s="163"/>
      <c r="C3671" s="163"/>
      <c r="D3671" s="163"/>
      <c r="E3671" s="163"/>
      <c r="F3671" s="163"/>
      <c r="G3671" s="163"/>
      <c r="H3671" s="163"/>
      <c r="I3671" s="163"/>
      <c r="J3671" s="163"/>
    </row>
    <row r="3672" spans="1:10" x14ac:dyDescent="0.25">
      <c r="A3672" s="163"/>
      <c r="B3672" s="163"/>
      <c r="C3672" s="163"/>
      <c r="D3672" s="163"/>
      <c r="E3672" s="163"/>
      <c r="F3672" s="163"/>
      <c r="G3672" s="163"/>
      <c r="H3672" s="163"/>
      <c r="I3672" s="163"/>
      <c r="J3672" s="163"/>
    </row>
    <row r="3673" spans="1:10" x14ac:dyDescent="0.25">
      <c r="A3673" s="163"/>
      <c r="B3673" s="163"/>
      <c r="C3673" s="163"/>
      <c r="D3673" s="163"/>
      <c r="E3673" s="163"/>
      <c r="F3673" s="163"/>
      <c r="G3673" s="163"/>
      <c r="H3673" s="163"/>
      <c r="I3673" s="163"/>
      <c r="J3673" s="163"/>
    </row>
    <row r="3674" spans="1:10" x14ac:dyDescent="0.25">
      <c r="A3674" s="163"/>
      <c r="B3674" s="163"/>
      <c r="C3674" s="163"/>
      <c r="D3674" s="163"/>
      <c r="E3674" s="163"/>
      <c r="F3674" s="163"/>
      <c r="G3674" s="163"/>
      <c r="H3674" s="163"/>
      <c r="I3674" s="163"/>
      <c r="J3674" s="163"/>
    </row>
    <row r="3675" spans="1:10" x14ac:dyDescent="0.25">
      <c r="A3675" s="163"/>
      <c r="B3675" s="163"/>
      <c r="C3675" s="163"/>
      <c r="D3675" s="163"/>
      <c r="E3675" s="163"/>
      <c r="F3675" s="163"/>
      <c r="G3675" s="163"/>
      <c r="H3675" s="163"/>
      <c r="I3675" s="163"/>
      <c r="J3675" s="163"/>
    </row>
    <row r="3676" spans="1:10" x14ac:dyDescent="0.25">
      <c r="A3676" s="163"/>
      <c r="B3676" s="163"/>
      <c r="C3676" s="163"/>
      <c r="D3676" s="163"/>
      <c r="E3676" s="163"/>
      <c r="F3676" s="163"/>
      <c r="G3676" s="163"/>
      <c r="H3676" s="163"/>
      <c r="I3676" s="163"/>
      <c r="J3676" s="163"/>
    </row>
    <row r="3677" spans="1:10" x14ac:dyDescent="0.25">
      <c r="A3677" s="163"/>
      <c r="B3677" s="163"/>
      <c r="C3677" s="163"/>
      <c r="D3677" s="163"/>
      <c r="E3677" s="163"/>
      <c r="F3677" s="163"/>
      <c r="G3677" s="163"/>
      <c r="H3677" s="163"/>
      <c r="I3677" s="163"/>
      <c r="J3677" s="163"/>
    </row>
    <row r="3678" spans="1:10" x14ac:dyDescent="0.25">
      <c r="A3678" s="163"/>
      <c r="B3678" s="163"/>
      <c r="C3678" s="163"/>
      <c r="D3678" s="163"/>
      <c r="E3678" s="163"/>
      <c r="F3678" s="163"/>
      <c r="G3678" s="163"/>
      <c r="H3678" s="163"/>
      <c r="I3678" s="163"/>
      <c r="J3678" s="163"/>
    </row>
    <row r="3679" spans="1:10" x14ac:dyDescent="0.25">
      <c r="A3679" s="163"/>
      <c r="B3679" s="163"/>
      <c r="C3679" s="163"/>
      <c r="D3679" s="163"/>
      <c r="E3679" s="163"/>
      <c r="F3679" s="163"/>
      <c r="G3679" s="163"/>
      <c r="H3679" s="163"/>
      <c r="I3679" s="163"/>
      <c r="J3679" s="163"/>
    </row>
    <row r="3680" spans="1:10" x14ac:dyDescent="0.25">
      <c r="A3680" s="163"/>
      <c r="B3680" s="163"/>
      <c r="C3680" s="163"/>
      <c r="D3680" s="163"/>
      <c r="E3680" s="163"/>
      <c r="F3680" s="163"/>
      <c r="G3680" s="163"/>
      <c r="H3680" s="163"/>
      <c r="I3680" s="163"/>
      <c r="J3680" s="163"/>
    </row>
    <row r="3681" spans="1:10" x14ac:dyDescent="0.25">
      <c r="A3681" s="163"/>
      <c r="B3681" s="163"/>
      <c r="C3681" s="163"/>
      <c r="D3681" s="163"/>
      <c r="E3681" s="163"/>
      <c r="F3681" s="163"/>
      <c r="G3681" s="163"/>
      <c r="H3681" s="163"/>
      <c r="I3681" s="163"/>
      <c r="J3681" s="163"/>
    </row>
    <row r="3682" spans="1:10" x14ac:dyDescent="0.25">
      <c r="A3682" s="163"/>
      <c r="B3682" s="163"/>
      <c r="C3682" s="163"/>
      <c r="D3682" s="163"/>
      <c r="E3682" s="163"/>
      <c r="F3682" s="163"/>
      <c r="G3682" s="163"/>
      <c r="H3682" s="163"/>
      <c r="I3682" s="163"/>
      <c r="J3682" s="163"/>
    </row>
    <row r="3683" spans="1:10" x14ac:dyDescent="0.25">
      <c r="A3683" s="163"/>
      <c r="B3683" s="163"/>
      <c r="C3683" s="163"/>
      <c r="D3683" s="163"/>
      <c r="E3683" s="163"/>
      <c r="F3683" s="163"/>
      <c r="G3683" s="163"/>
      <c r="H3683" s="163"/>
      <c r="I3683" s="163"/>
      <c r="J3683" s="163"/>
    </row>
    <row r="3684" spans="1:10" x14ac:dyDescent="0.25">
      <c r="A3684" s="163"/>
      <c r="B3684" s="163"/>
      <c r="C3684" s="163"/>
      <c r="D3684" s="163"/>
      <c r="E3684" s="163"/>
      <c r="F3684" s="163"/>
      <c r="G3684" s="163"/>
      <c r="H3684" s="163"/>
      <c r="I3684" s="163"/>
      <c r="J3684" s="163"/>
    </row>
    <row r="3685" spans="1:10" x14ac:dyDescent="0.25">
      <c r="A3685" s="163"/>
      <c r="B3685" s="163"/>
      <c r="C3685" s="163"/>
      <c r="D3685" s="163"/>
      <c r="E3685" s="163"/>
      <c r="F3685" s="163"/>
      <c r="G3685" s="163"/>
      <c r="H3685" s="163"/>
      <c r="I3685" s="163"/>
      <c r="J3685" s="163"/>
    </row>
    <row r="3686" spans="1:10" x14ac:dyDescent="0.25">
      <c r="A3686" s="163"/>
      <c r="B3686" s="163"/>
      <c r="C3686" s="163"/>
      <c r="D3686" s="163"/>
      <c r="E3686" s="163"/>
      <c r="F3686" s="163"/>
      <c r="G3686" s="163"/>
      <c r="H3686" s="163"/>
      <c r="I3686" s="163"/>
      <c r="J3686" s="163"/>
    </row>
    <row r="3687" spans="1:10" x14ac:dyDescent="0.25">
      <c r="A3687" s="163"/>
      <c r="B3687" s="163"/>
      <c r="C3687" s="163"/>
      <c r="D3687" s="163"/>
      <c r="E3687" s="163"/>
      <c r="F3687" s="163"/>
      <c r="G3687" s="163"/>
      <c r="H3687" s="163"/>
      <c r="I3687" s="163"/>
      <c r="J3687" s="163"/>
    </row>
    <row r="3688" spans="1:10" x14ac:dyDescent="0.25">
      <c r="A3688" s="163"/>
      <c r="B3688" s="163"/>
      <c r="C3688" s="163"/>
      <c r="D3688" s="163"/>
      <c r="E3688" s="163"/>
      <c r="F3688" s="163"/>
      <c r="G3688" s="163"/>
      <c r="H3688" s="163"/>
      <c r="I3688" s="163"/>
      <c r="J3688" s="163"/>
    </row>
    <row r="3689" spans="1:10" x14ac:dyDescent="0.25">
      <c r="A3689" s="163"/>
      <c r="B3689" s="163"/>
      <c r="C3689" s="163"/>
      <c r="D3689" s="163"/>
      <c r="E3689" s="163"/>
      <c r="F3689" s="163"/>
      <c r="G3689" s="163"/>
      <c r="H3689" s="163"/>
      <c r="I3689" s="163"/>
      <c r="J3689" s="163"/>
    </row>
    <row r="3690" spans="1:10" x14ac:dyDescent="0.25">
      <c r="A3690" s="163"/>
      <c r="B3690" s="163"/>
      <c r="C3690" s="163"/>
      <c r="D3690" s="163"/>
      <c r="E3690" s="163"/>
      <c r="F3690" s="163"/>
      <c r="G3690" s="163"/>
      <c r="H3690" s="163"/>
      <c r="I3690" s="163"/>
      <c r="J3690" s="163"/>
    </row>
    <row r="3691" spans="1:10" x14ac:dyDescent="0.25">
      <c r="A3691" s="163"/>
      <c r="B3691" s="163"/>
      <c r="C3691" s="163"/>
      <c r="D3691" s="163"/>
      <c r="E3691" s="163"/>
      <c r="F3691" s="163"/>
      <c r="G3691" s="163"/>
      <c r="H3691" s="163"/>
      <c r="I3691" s="163"/>
      <c r="J3691" s="163"/>
    </row>
    <row r="3692" spans="1:10" x14ac:dyDescent="0.25">
      <c r="A3692" s="163"/>
      <c r="B3692" s="163"/>
      <c r="C3692" s="163"/>
      <c r="D3692" s="163"/>
      <c r="E3692" s="163"/>
      <c r="F3692" s="163"/>
      <c r="G3692" s="163"/>
      <c r="H3692" s="163"/>
      <c r="I3692" s="163"/>
      <c r="J3692" s="163"/>
    </row>
    <row r="3693" spans="1:10" x14ac:dyDescent="0.25">
      <c r="A3693" s="163"/>
      <c r="B3693" s="163"/>
      <c r="C3693" s="163"/>
      <c r="D3693" s="163"/>
      <c r="E3693" s="163"/>
      <c r="F3693" s="163"/>
      <c r="G3693" s="163"/>
      <c r="H3693" s="163"/>
      <c r="I3693" s="163"/>
      <c r="J3693" s="163"/>
    </row>
    <row r="3694" spans="1:10" x14ac:dyDescent="0.25">
      <c r="A3694" s="163"/>
      <c r="B3694" s="163"/>
      <c r="C3694" s="163"/>
      <c r="D3694" s="163"/>
      <c r="E3694" s="163"/>
      <c r="F3694" s="163"/>
      <c r="G3694" s="163"/>
      <c r="H3694" s="163"/>
      <c r="I3694" s="163"/>
      <c r="J3694" s="163"/>
    </row>
    <row r="3695" spans="1:10" x14ac:dyDescent="0.25">
      <c r="A3695" s="163"/>
      <c r="B3695" s="163"/>
      <c r="C3695" s="163"/>
      <c r="D3695" s="163"/>
      <c r="E3695" s="163"/>
      <c r="F3695" s="163"/>
      <c r="G3695" s="163"/>
      <c r="H3695" s="163"/>
      <c r="I3695" s="163"/>
      <c r="J3695" s="163"/>
    </row>
    <row r="3696" spans="1:10" x14ac:dyDescent="0.25">
      <c r="A3696" s="163"/>
      <c r="B3696" s="163"/>
      <c r="C3696" s="163"/>
      <c r="D3696" s="163"/>
      <c r="E3696" s="163"/>
      <c r="F3696" s="163"/>
      <c r="G3696" s="163"/>
      <c r="H3696" s="163"/>
      <c r="I3696" s="163"/>
      <c r="J3696" s="163"/>
    </row>
    <row r="3697" spans="1:10" x14ac:dyDescent="0.25">
      <c r="A3697" s="163"/>
      <c r="B3697" s="163"/>
      <c r="C3697" s="163"/>
      <c r="D3697" s="163"/>
      <c r="E3697" s="163"/>
      <c r="F3697" s="163"/>
      <c r="G3697" s="163"/>
      <c r="H3697" s="163"/>
      <c r="I3697" s="163"/>
      <c r="J3697" s="163"/>
    </row>
    <row r="3698" spans="1:10" x14ac:dyDescent="0.25">
      <c r="A3698" s="163"/>
      <c r="B3698" s="163"/>
      <c r="C3698" s="163"/>
      <c r="D3698" s="163"/>
      <c r="E3698" s="163"/>
      <c r="F3698" s="163"/>
      <c r="G3698" s="163"/>
      <c r="H3698" s="163"/>
      <c r="I3698" s="163"/>
      <c r="J3698" s="163"/>
    </row>
    <row r="3699" spans="1:10" x14ac:dyDescent="0.25">
      <c r="A3699" s="163"/>
      <c r="B3699" s="163"/>
      <c r="C3699" s="163"/>
      <c r="D3699" s="163"/>
      <c r="E3699" s="163"/>
      <c r="F3699" s="163"/>
      <c r="G3699" s="163"/>
      <c r="H3699" s="163"/>
      <c r="I3699" s="163"/>
      <c r="J3699" s="163"/>
    </row>
    <row r="3700" spans="1:10" x14ac:dyDescent="0.25">
      <c r="A3700" s="163"/>
      <c r="B3700" s="163"/>
      <c r="C3700" s="163"/>
      <c r="D3700" s="163"/>
      <c r="E3700" s="163"/>
      <c r="F3700" s="163"/>
      <c r="G3700" s="163"/>
      <c r="H3700" s="163"/>
      <c r="I3700" s="163"/>
      <c r="J3700" s="163"/>
    </row>
    <row r="3701" spans="1:10" x14ac:dyDescent="0.25">
      <c r="A3701" s="163"/>
      <c r="B3701" s="163"/>
      <c r="C3701" s="163"/>
      <c r="D3701" s="163"/>
      <c r="E3701" s="163"/>
      <c r="F3701" s="163"/>
      <c r="G3701" s="163"/>
      <c r="H3701" s="163"/>
      <c r="I3701" s="163"/>
      <c r="J3701" s="163"/>
    </row>
    <row r="3702" spans="1:10" x14ac:dyDescent="0.25">
      <c r="A3702" s="163"/>
      <c r="B3702" s="163"/>
      <c r="C3702" s="163"/>
      <c r="D3702" s="163"/>
      <c r="E3702" s="163"/>
      <c r="F3702" s="163"/>
      <c r="G3702" s="163"/>
      <c r="H3702" s="163"/>
      <c r="I3702" s="163"/>
      <c r="J3702" s="163"/>
    </row>
    <row r="3703" spans="1:10" x14ac:dyDescent="0.25">
      <c r="A3703" s="163"/>
      <c r="B3703" s="163"/>
      <c r="C3703" s="163"/>
      <c r="D3703" s="163"/>
      <c r="E3703" s="163"/>
      <c r="F3703" s="163"/>
      <c r="G3703" s="163"/>
      <c r="H3703" s="163"/>
      <c r="I3703" s="163"/>
      <c r="J3703" s="163"/>
    </row>
    <row r="3704" spans="1:10" x14ac:dyDescent="0.25">
      <c r="A3704" s="163"/>
      <c r="B3704" s="163"/>
      <c r="C3704" s="163"/>
      <c r="D3704" s="163"/>
      <c r="E3704" s="163"/>
      <c r="F3704" s="163"/>
      <c r="G3704" s="163"/>
      <c r="H3704" s="163"/>
      <c r="I3704" s="163"/>
      <c r="J3704" s="163"/>
    </row>
    <row r="3705" spans="1:10" x14ac:dyDescent="0.25">
      <c r="A3705" s="163"/>
      <c r="B3705" s="163"/>
      <c r="C3705" s="163"/>
      <c r="D3705" s="163"/>
      <c r="E3705" s="163"/>
      <c r="F3705" s="163"/>
      <c r="G3705" s="163"/>
      <c r="H3705" s="163"/>
      <c r="I3705" s="163"/>
      <c r="J3705" s="163"/>
    </row>
    <row r="3706" spans="1:10" x14ac:dyDescent="0.25">
      <c r="A3706" s="163"/>
      <c r="B3706" s="163"/>
      <c r="C3706" s="163"/>
      <c r="D3706" s="163"/>
      <c r="E3706" s="163"/>
      <c r="F3706" s="163"/>
      <c r="G3706" s="163"/>
      <c r="H3706" s="163"/>
      <c r="I3706" s="163"/>
      <c r="J3706" s="163"/>
    </row>
    <row r="3707" spans="1:10" x14ac:dyDescent="0.25">
      <c r="A3707" s="163"/>
      <c r="B3707" s="163"/>
      <c r="C3707" s="163"/>
      <c r="D3707" s="163"/>
      <c r="E3707" s="163"/>
      <c r="F3707" s="163"/>
      <c r="G3707" s="163"/>
      <c r="H3707" s="163"/>
      <c r="I3707" s="163"/>
      <c r="J3707" s="163"/>
    </row>
    <row r="3708" spans="1:10" x14ac:dyDescent="0.25">
      <c r="A3708" s="163"/>
      <c r="B3708" s="163"/>
      <c r="C3708" s="163"/>
      <c r="D3708" s="163"/>
      <c r="E3708" s="163"/>
      <c r="F3708" s="163"/>
      <c r="G3708" s="163"/>
      <c r="H3708" s="163"/>
      <c r="I3708" s="163"/>
      <c r="J3708" s="163"/>
    </row>
    <row r="3709" spans="1:10" x14ac:dyDescent="0.25">
      <c r="A3709" s="163"/>
      <c r="B3709" s="163"/>
      <c r="C3709" s="163"/>
      <c r="D3709" s="163"/>
      <c r="E3709" s="163"/>
      <c r="F3709" s="163"/>
      <c r="G3709" s="163"/>
      <c r="H3709" s="163"/>
      <c r="I3709" s="163"/>
      <c r="J3709" s="163"/>
    </row>
    <row r="3710" spans="1:10" x14ac:dyDescent="0.25">
      <c r="A3710" s="163"/>
      <c r="B3710" s="163"/>
      <c r="C3710" s="163"/>
      <c r="D3710" s="163"/>
      <c r="E3710" s="163"/>
      <c r="F3710" s="163"/>
      <c r="G3710" s="163"/>
      <c r="H3710" s="163"/>
      <c r="I3710" s="163"/>
      <c r="J3710" s="163"/>
    </row>
    <row r="3711" spans="1:10" x14ac:dyDescent="0.25">
      <c r="A3711" s="163"/>
      <c r="B3711" s="163"/>
      <c r="C3711" s="163"/>
      <c r="D3711" s="163"/>
      <c r="E3711" s="163"/>
      <c r="F3711" s="163"/>
      <c r="G3711" s="163"/>
      <c r="H3711" s="163"/>
      <c r="I3711" s="163"/>
      <c r="J3711" s="163"/>
    </row>
    <row r="3712" spans="1:10" x14ac:dyDescent="0.25">
      <c r="A3712" s="163"/>
      <c r="B3712" s="163"/>
      <c r="C3712" s="163"/>
      <c r="D3712" s="163"/>
      <c r="E3712" s="163"/>
      <c r="F3712" s="163"/>
      <c r="G3712" s="163"/>
      <c r="H3712" s="163"/>
      <c r="I3712" s="163"/>
      <c r="J3712" s="163"/>
    </row>
    <row r="3713" spans="1:10" x14ac:dyDescent="0.25">
      <c r="A3713" s="163"/>
      <c r="B3713" s="163"/>
      <c r="C3713" s="163"/>
      <c r="D3713" s="163"/>
      <c r="E3713" s="163"/>
      <c r="F3713" s="163"/>
      <c r="G3713" s="163"/>
      <c r="H3713" s="163"/>
      <c r="I3713" s="163"/>
      <c r="J3713" s="163"/>
    </row>
    <row r="3714" spans="1:10" x14ac:dyDescent="0.25">
      <c r="A3714" s="163"/>
      <c r="B3714" s="163"/>
      <c r="C3714" s="163"/>
      <c r="D3714" s="163"/>
      <c r="E3714" s="163"/>
      <c r="F3714" s="163"/>
      <c r="G3714" s="163"/>
      <c r="H3714" s="163"/>
      <c r="I3714" s="163"/>
      <c r="J3714" s="163"/>
    </row>
    <row r="3715" spans="1:10" x14ac:dyDescent="0.25">
      <c r="A3715" s="163"/>
      <c r="B3715" s="163"/>
      <c r="C3715" s="163"/>
      <c r="D3715" s="163"/>
      <c r="E3715" s="163"/>
      <c r="F3715" s="163"/>
      <c r="G3715" s="163"/>
      <c r="H3715" s="163"/>
      <c r="I3715" s="163"/>
      <c r="J3715" s="163"/>
    </row>
    <row r="3716" spans="1:10" x14ac:dyDescent="0.25">
      <c r="A3716" s="163"/>
      <c r="B3716" s="163"/>
      <c r="C3716" s="163"/>
      <c r="D3716" s="163"/>
      <c r="E3716" s="163"/>
      <c r="F3716" s="163"/>
      <c r="G3716" s="163"/>
      <c r="H3716" s="163"/>
      <c r="I3716" s="163"/>
      <c r="J3716" s="163"/>
    </row>
    <row r="3717" spans="1:10" x14ac:dyDescent="0.25">
      <c r="A3717" s="163"/>
      <c r="B3717" s="163"/>
      <c r="C3717" s="163"/>
      <c r="D3717" s="163"/>
      <c r="E3717" s="163"/>
      <c r="F3717" s="163"/>
      <c r="G3717" s="163"/>
      <c r="H3717" s="163"/>
      <c r="I3717" s="163"/>
      <c r="J3717" s="163"/>
    </row>
    <row r="3718" spans="1:10" x14ac:dyDescent="0.25">
      <c r="A3718" s="163"/>
      <c r="B3718" s="163"/>
      <c r="C3718" s="163"/>
      <c r="D3718" s="163"/>
      <c r="E3718" s="163"/>
      <c r="F3718" s="163"/>
      <c r="G3718" s="163"/>
      <c r="H3718" s="163"/>
      <c r="I3718" s="163"/>
      <c r="J3718" s="163"/>
    </row>
    <row r="3719" spans="1:10" x14ac:dyDescent="0.25">
      <c r="A3719" s="163"/>
      <c r="B3719" s="163"/>
      <c r="C3719" s="163"/>
      <c r="D3719" s="163"/>
      <c r="E3719" s="163"/>
      <c r="F3719" s="163"/>
      <c r="G3719" s="163"/>
      <c r="H3719" s="163"/>
      <c r="I3719" s="163"/>
      <c r="J3719" s="163"/>
    </row>
    <row r="3720" spans="1:10" x14ac:dyDescent="0.25">
      <c r="A3720" s="163"/>
      <c r="B3720" s="163"/>
      <c r="C3720" s="163"/>
      <c r="D3720" s="163"/>
      <c r="E3720" s="163"/>
      <c r="F3720" s="163"/>
      <c r="G3720" s="163"/>
      <c r="H3720" s="163"/>
      <c r="I3720" s="163"/>
      <c r="J3720" s="163"/>
    </row>
    <row r="3721" spans="1:10" x14ac:dyDescent="0.25">
      <c r="A3721" s="163"/>
      <c r="B3721" s="163"/>
      <c r="C3721" s="163"/>
      <c r="D3721" s="163"/>
      <c r="E3721" s="163"/>
      <c r="F3721" s="163"/>
      <c r="G3721" s="163"/>
      <c r="H3721" s="163"/>
      <c r="I3721" s="163"/>
      <c r="J3721" s="163"/>
    </row>
    <row r="3722" spans="1:10" x14ac:dyDescent="0.25">
      <c r="A3722" s="163"/>
      <c r="B3722" s="163"/>
      <c r="C3722" s="163"/>
      <c r="D3722" s="163"/>
      <c r="E3722" s="163"/>
      <c r="F3722" s="163"/>
      <c r="G3722" s="163"/>
      <c r="H3722" s="163"/>
      <c r="I3722" s="163"/>
      <c r="J3722" s="163"/>
    </row>
    <row r="3723" spans="1:10" x14ac:dyDescent="0.25">
      <c r="A3723" s="163"/>
      <c r="B3723" s="163"/>
      <c r="C3723" s="163"/>
      <c r="D3723" s="163"/>
      <c r="E3723" s="163"/>
      <c r="F3723" s="163"/>
      <c r="G3723" s="163"/>
      <c r="H3723" s="163"/>
      <c r="I3723" s="163"/>
      <c r="J3723" s="163"/>
    </row>
    <row r="3724" spans="1:10" x14ac:dyDescent="0.25">
      <c r="A3724" s="163"/>
      <c r="B3724" s="163"/>
      <c r="C3724" s="163"/>
      <c r="D3724" s="163"/>
      <c r="E3724" s="163"/>
      <c r="F3724" s="163"/>
      <c r="G3724" s="163"/>
      <c r="H3724" s="163"/>
      <c r="I3724" s="163"/>
      <c r="J3724" s="163"/>
    </row>
    <row r="3725" spans="1:10" x14ac:dyDescent="0.25">
      <c r="A3725" s="163"/>
      <c r="B3725" s="163"/>
      <c r="C3725" s="163"/>
      <c r="D3725" s="163"/>
      <c r="E3725" s="163"/>
      <c r="F3725" s="163"/>
      <c r="G3725" s="163"/>
      <c r="H3725" s="163"/>
      <c r="I3725" s="163"/>
      <c r="J3725" s="163"/>
    </row>
    <row r="3726" spans="1:10" x14ac:dyDescent="0.25">
      <c r="A3726" s="163"/>
      <c r="B3726" s="163"/>
      <c r="C3726" s="163"/>
      <c r="D3726" s="163"/>
      <c r="E3726" s="163"/>
      <c r="F3726" s="163"/>
      <c r="G3726" s="163"/>
      <c r="H3726" s="163"/>
      <c r="I3726" s="163"/>
      <c r="J3726" s="163"/>
    </row>
    <row r="3727" spans="1:10" x14ac:dyDescent="0.25">
      <c r="A3727" s="163"/>
      <c r="B3727" s="163"/>
      <c r="C3727" s="163"/>
      <c r="D3727" s="163"/>
      <c r="E3727" s="163"/>
      <c r="F3727" s="163"/>
      <c r="G3727" s="163"/>
      <c r="H3727" s="163"/>
      <c r="I3727" s="163"/>
      <c r="J3727" s="163"/>
    </row>
    <row r="3728" spans="1:10" x14ac:dyDescent="0.25">
      <c r="A3728" s="163"/>
      <c r="B3728" s="163"/>
      <c r="C3728" s="163"/>
      <c r="D3728" s="163"/>
      <c r="E3728" s="163"/>
      <c r="F3728" s="163"/>
      <c r="G3728" s="163"/>
      <c r="H3728" s="163"/>
      <c r="I3728" s="163"/>
      <c r="J3728" s="163"/>
    </row>
    <row r="3729" spans="1:10" x14ac:dyDescent="0.25">
      <c r="A3729" s="163"/>
      <c r="B3729" s="163"/>
      <c r="C3729" s="163"/>
      <c r="D3729" s="163"/>
      <c r="E3729" s="163"/>
      <c r="F3729" s="163"/>
      <c r="G3729" s="163"/>
      <c r="H3729" s="163"/>
      <c r="I3729" s="163"/>
      <c r="J3729" s="163"/>
    </row>
    <row r="3730" spans="1:10" x14ac:dyDescent="0.25">
      <c r="A3730" s="163"/>
      <c r="B3730" s="163"/>
      <c r="C3730" s="163"/>
      <c r="D3730" s="163"/>
      <c r="E3730" s="163"/>
      <c r="F3730" s="163"/>
      <c r="G3730" s="163"/>
      <c r="H3730" s="163"/>
      <c r="I3730" s="163"/>
      <c r="J3730" s="163"/>
    </row>
    <row r="3731" spans="1:10" x14ac:dyDescent="0.25">
      <c r="A3731" s="163"/>
      <c r="B3731" s="163"/>
      <c r="C3731" s="163"/>
      <c r="D3731" s="163"/>
      <c r="E3731" s="163"/>
      <c r="F3731" s="163"/>
      <c r="G3731" s="163"/>
      <c r="H3731" s="163"/>
      <c r="I3731" s="163"/>
      <c r="J3731" s="163"/>
    </row>
    <row r="3732" spans="1:10" x14ac:dyDescent="0.25">
      <c r="A3732" s="163"/>
      <c r="B3732" s="163"/>
      <c r="C3732" s="163"/>
      <c r="D3732" s="163"/>
      <c r="E3732" s="163"/>
      <c r="F3732" s="163"/>
      <c r="G3732" s="163"/>
      <c r="H3732" s="163"/>
      <c r="I3732" s="163"/>
      <c r="J3732" s="163"/>
    </row>
    <row r="3733" spans="1:10" x14ac:dyDescent="0.25">
      <c r="A3733" s="163"/>
      <c r="B3733" s="163"/>
      <c r="C3733" s="163"/>
      <c r="D3733" s="163"/>
      <c r="E3733" s="163"/>
      <c r="F3733" s="163"/>
      <c r="G3733" s="163"/>
      <c r="H3733" s="163"/>
      <c r="I3733" s="163"/>
      <c r="J3733" s="163"/>
    </row>
    <row r="3734" spans="1:10" x14ac:dyDescent="0.25">
      <c r="A3734" s="163"/>
      <c r="B3734" s="163"/>
      <c r="C3734" s="163"/>
      <c r="D3734" s="163"/>
      <c r="E3734" s="163"/>
      <c r="F3734" s="163"/>
      <c r="G3734" s="163"/>
      <c r="H3734" s="163"/>
      <c r="I3734" s="163"/>
      <c r="J3734" s="163"/>
    </row>
    <row r="3735" spans="1:10" x14ac:dyDescent="0.25">
      <c r="A3735" s="163"/>
      <c r="B3735" s="163"/>
      <c r="C3735" s="163"/>
      <c r="D3735" s="163"/>
      <c r="E3735" s="163"/>
      <c r="F3735" s="163"/>
      <c r="G3735" s="163"/>
      <c r="H3735" s="163"/>
      <c r="I3735" s="163"/>
      <c r="J3735" s="163"/>
    </row>
    <row r="3736" spans="1:10" x14ac:dyDescent="0.25">
      <c r="A3736" s="163"/>
      <c r="B3736" s="163"/>
      <c r="C3736" s="163"/>
      <c r="D3736" s="163"/>
      <c r="E3736" s="163"/>
      <c r="F3736" s="163"/>
      <c r="G3736" s="163"/>
      <c r="H3736" s="163"/>
      <c r="I3736" s="163"/>
      <c r="J3736" s="163"/>
    </row>
    <row r="3737" spans="1:10" x14ac:dyDescent="0.25">
      <c r="A3737" s="163"/>
      <c r="B3737" s="163"/>
      <c r="C3737" s="163"/>
      <c r="D3737" s="163"/>
      <c r="E3737" s="163"/>
      <c r="F3737" s="163"/>
      <c r="G3737" s="163"/>
      <c r="H3737" s="163"/>
      <c r="I3737" s="163"/>
      <c r="J3737" s="163"/>
    </row>
    <row r="3738" spans="1:10" x14ac:dyDescent="0.25">
      <c r="A3738" s="163"/>
      <c r="B3738" s="163"/>
      <c r="C3738" s="163"/>
      <c r="D3738" s="163"/>
      <c r="E3738" s="163"/>
      <c r="F3738" s="163"/>
      <c r="G3738" s="163"/>
      <c r="H3738" s="163"/>
      <c r="I3738" s="163"/>
      <c r="J3738" s="163"/>
    </row>
    <row r="3739" spans="1:10" x14ac:dyDescent="0.25">
      <c r="A3739" s="163"/>
      <c r="B3739" s="163"/>
      <c r="C3739" s="163"/>
      <c r="D3739" s="163"/>
      <c r="E3739" s="163"/>
      <c r="F3739" s="163"/>
      <c r="G3739" s="163"/>
      <c r="H3739" s="163"/>
      <c r="I3739" s="163"/>
      <c r="J3739" s="163"/>
    </row>
    <row r="3740" spans="1:10" x14ac:dyDescent="0.25">
      <c r="A3740" s="163"/>
      <c r="B3740" s="163"/>
      <c r="C3740" s="163"/>
      <c r="D3740" s="163"/>
      <c r="E3740" s="163"/>
      <c r="F3740" s="163"/>
      <c r="G3740" s="163"/>
      <c r="H3740" s="163"/>
      <c r="I3740" s="163"/>
      <c r="J3740" s="163"/>
    </row>
    <row r="3741" spans="1:10" x14ac:dyDescent="0.25">
      <c r="A3741" s="163"/>
      <c r="B3741" s="163"/>
      <c r="C3741" s="163"/>
      <c r="D3741" s="163"/>
      <c r="E3741" s="163"/>
      <c r="F3741" s="163"/>
      <c r="G3741" s="163"/>
      <c r="H3741" s="163"/>
      <c r="I3741" s="163"/>
      <c r="J3741" s="163"/>
    </row>
    <row r="3742" spans="1:10" x14ac:dyDescent="0.25">
      <c r="A3742" s="163"/>
      <c r="B3742" s="163"/>
      <c r="C3742" s="163"/>
      <c r="D3742" s="163"/>
      <c r="E3742" s="163"/>
      <c r="F3742" s="163"/>
      <c r="G3742" s="163"/>
      <c r="H3742" s="163"/>
      <c r="I3742" s="163"/>
      <c r="J3742" s="163"/>
    </row>
    <row r="3743" spans="1:10" x14ac:dyDescent="0.25">
      <c r="A3743" s="163"/>
      <c r="B3743" s="163"/>
      <c r="C3743" s="163"/>
      <c r="D3743" s="163"/>
      <c r="E3743" s="163"/>
      <c r="F3743" s="163"/>
      <c r="G3743" s="163"/>
      <c r="H3743" s="163"/>
      <c r="I3743" s="163"/>
      <c r="J3743" s="163"/>
    </row>
    <row r="3744" spans="1:10" x14ac:dyDescent="0.25">
      <c r="A3744" s="163"/>
      <c r="B3744" s="163"/>
      <c r="C3744" s="163"/>
      <c r="D3744" s="163"/>
      <c r="E3744" s="163"/>
      <c r="F3744" s="163"/>
      <c r="G3744" s="163"/>
      <c r="H3744" s="163"/>
      <c r="I3744" s="163"/>
      <c r="J3744" s="163"/>
    </row>
    <row r="3745" spans="1:10" x14ac:dyDescent="0.25">
      <c r="A3745" s="163"/>
      <c r="B3745" s="163"/>
      <c r="C3745" s="163"/>
      <c r="D3745" s="163"/>
      <c r="E3745" s="163"/>
      <c r="F3745" s="163"/>
      <c r="G3745" s="163"/>
      <c r="H3745" s="163"/>
      <c r="I3745" s="163"/>
      <c r="J3745" s="163"/>
    </row>
    <row r="3746" spans="1:10" x14ac:dyDescent="0.25">
      <c r="A3746" s="163"/>
      <c r="B3746" s="163"/>
      <c r="C3746" s="163"/>
      <c r="D3746" s="163"/>
      <c r="E3746" s="163"/>
      <c r="F3746" s="163"/>
      <c r="G3746" s="163"/>
      <c r="H3746" s="163"/>
      <c r="I3746" s="163"/>
      <c r="J3746" s="163"/>
    </row>
    <row r="3747" spans="1:10" x14ac:dyDescent="0.25">
      <c r="A3747" s="163"/>
      <c r="B3747" s="163"/>
      <c r="C3747" s="163"/>
      <c r="D3747" s="163"/>
      <c r="E3747" s="163"/>
      <c r="F3747" s="163"/>
      <c r="G3747" s="163"/>
      <c r="H3747" s="163"/>
      <c r="I3747" s="163"/>
      <c r="J3747" s="163"/>
    </row>
    <row r="3748" spans="1:10" x14ac:dyDescent="0.25">
      <c r="A3748" s="163"/>
      <c r="B3748" s="163"/>
      <c r="C3748" s="163"/>
      <c r="D3748" s="163"/>
      <c r="E3748" s="163"/>
      <c r="F3748" s="163"/>
      <c r="G3748" s="163"/>
      <c r="H3748" s="163"/>
      <c r="I3748" s="163"/>
      <c r="J3748" s="163"/>
    </row>
    <row r="3749" spans="1:10" x14ac:dyDescent="0.25">
      <c r="A3749" s="163"/>
      <c r="B3749" s="163"/>
      <c r="C3749" s="163"/>
      <c r="D3749" s="163"/>
      <c r="E3749" s="163"/>
      <c r="F3749" s="163"/>
      <c r="G3749" s="163"/>
      <c r="H3749" s="163"/>
      <c r="I3749" s="163"/>
      <c r="J3749" s="163"/>
    </row>
    <row r="3750" spans="1:10" x14ac:dyDescent="0.25">
      <c r="A3750" s="163"/>
      <c r="B3750" s="163"/>
      <c r="C3750" s="163"/>
      <c r="D3750" s="163"/>
      <c r="E3750" s="163"/>
      <c r="F3750" s="163"/>
      <c r="G3750" s="163"/>
      <c r="H3750" s="163"/>
      <c r="I3750" s="163"/>
      <c r="J3750" s="163"/>
    </row>
    <row r="3751" spans="1:10" x14ac:dyDescent="0.25">
      <c r="A3751" s="163"/>
      <c r="B3751" s="163"/>
      <c r="C3751" s="163"/>
      <c r="D3751" s="163"/>
      <c r="E3751" s="163"/>
      <c r="F3751" s="163"/>
      <c r="G3751" s="163"/>
      <c r="H3751" s="163"/>
      <c r="I3751" s="163"/>
      <c r="J3751" s="163"/>
    </row>
    <row r="3752" spans="1:10" x14ac:dyDescent="0.25">
      <c r="A3752" s="163"/>
      <c r="B3752" s="163"/>
      <c r="C3752" s="163"/>
      <c r="D3752" s="163"/>
      <c r="E3752" s="163"/>
      <c r="F3752" s="163"/>
      <c r="G3752" s="163"/>
      <c r="H3752" s="163"/>
      <c r="I3752" s="163"/>
      <c r="J3752" s="163"/>
    </row>
    <row r="3753" spans="1:10" x14ac:dyDescent="0.25">
      <c r="A3753" s="163"/>
      <c r="B3753" s="163"/>
      <c r="C3753" s="163"/>
      <c r="D3753" s="163"/>
      <c r="E3753" s="163"/>
      <c r="F3753" s="163"/>
      <c r="G3753" s="163"/>
      <c r="H3753" s="163"/>
      <c r="I3753" s="163"/>
      <c r="J3753" s="163"/>
    </row>
    <row r="3754" spans="1:10" x14ac:dyDescent="0.25">
      <c r="A3754" s="163"/>
      <c r="B3754" s="163"/>
      <c r="C3754" s="163"/>
      <c r="D3754" s="163"/>
      <c r="E3754" s="163"/>
      <c r="F3754" s="163"/>
      <c r="G3754" s="163"/>
      <c r="H3754" s="163"/>
      <c r="I3754" s="163"/>
      <c r="J3754" s="163"/>
    </row>
    <row r="3755" spans="1:10" x14ac:dyDescent="0.25">
      <c r="A3755" s="163"/>
      <c r="B3755" s="163"/>
      <c r="C3755" s="163"/>
      <c r="D3755" s="163"/>
      <c r="E3755" s="163"/>
      <c r="F3755" s="163"/>
      <c r="G3755" s="163"/>
      <c r="H3755" s="163"/>
      <c r="I3755" s="163"/>
      <c r="J3755" s="163"/>
    </row>
    <row r="3756" spans="1:10" x14ac:dyDescent="0.25">
      <c r="A3756" s="163"/>
      <c r="B3756" s="163"/>
      <c r="C3756" s="163"/>
      <c r="D3756" s="163"/>
      <c r="E3756" s="163"/>
      <c r="F3756" s="163"/>
      <c r="G3756" s="163"/>
      <c r="H3756" s="163"/>
      <c r="I3756" s="163"/>
      <c r="J3756" s="163"/>
    </row>
    <row r="3757" spans="1:10" x14ac:dyDescent="0.25">
      <c r="A3757" s="163"/>
      <c r="B3757" s="163"/>
      <c r="C3757" s="163"/>
      <c r="D3757" s="163"/>
      <c r="E3757" s="163"/>
      <c r="F3757" s="163"/>
      <c r="G3757" s="163"/>
      <c r="H3757" s="163"/>
      <c r="I3757" s="163"/>
      <c r="J3757" s="163"/>
    </row>
    <row r="3758" spans="1:10" x14ac:dyDescent="0.25">
      <c r="A3758" s="163"/>
      <c r="B3758" s="163"/>
      <c r="C3758" s="163"/>
      <c r="D3758" s="163"/>
      <c r="E3758" s="163"/>
      <c r="F3758" s="163"/>
      <c r="G3758" s="163"/>
      <c r="H3758" s="163"/>
      <c r="I3758" s="163"/>
      <c r="J3758" s="163"/>
    </row>
    <row r="3759" spans="1:10" x14ac:dyDescent="0.25">
      <c r="A3759" s="163"/>
      <c r="B3759" s="163"/>
      <c r="C3759" s="163"/>
      <c r="D3759" s="163"/>
      <c r="E3759" s="163"/>
      <c r="F3759" s="163"/>
      <c r="G3759" s="163"/>
      <c r="H3759" s="163"/>
      <c r="I3759" s="163"/>
      <c r="J3759" s="163"/>
    </row>
    <row r="3760" spans="1:10" x14ac:dyDescent="0.25">
      <c r="A3760" s="163"/>
      <c r="B3760" s="163"/>
      <c r="C3760" s="163"/>
      <c r="D3760" s="163"/>
      <c r="E3760" s="163"/>
      <c r="F3760" s="163"/>
      <c r="G3760" s="163"/>
      <c r="H3760" s="163"/>
      <c r="I3760" s="163"/>
      <c r="J3760" s="163"/>
    </row>
    <row r="3761" spans="1:10" x14ac:dyDescent="0.25">
      <c r="A3761" s="163"/>
      <c r="B3761" s="163"/>
      <c r="C3761" s="163"/>
      <c r="D3761" s="163"/>
      <c r="E3761" s="163"/>
      <c r="F3761" s="163"/>
      <c r="G3761" s="163"/>
      <c r="H3761" s="163"/>
      <c r="I3761" s="163"/>
      <c r="J3761" s="163"/>
    </row>
    <row r="3762" spans="1:10" x14ac:dyDescent="0.25">
      <c r="A3762" s="163"/>
      <c r="B3762" s="163"/>
      <c r="C3762" s="163"/>
      <c r="D3762" s="163"/>
      <c r="E3762" s="163"/>
      <c r="F3762" s="163"/>
      <c r="G3762" s="163"/>
      <c r="H3762" s="163"/>
      <c r="I3762" s="163"/>
      <c r="J3762" s="163"/>
    </row>
    <row r="3763" spans="1:10" x14ac:dyDescent="0.25">
      <c r="A3763" s="163"/>
      <c r="B3763" s="163"/>
      <c r="C3763" s="163"/>
      <c r="D3763" s="163"/>
      <c r="E3763" s="163"/>
      <c r="F3763" s="163"/>
      <c r="G3763" s="163"/>
      <c r="H3763" s="163"/>
      <c r="I3763" s="163"/>
      <c r="J3763" s="163"/>
    </row>
    <row r="3764" spans="1:10" x14ac:dyDescent="0.25">
      <c r="A3764" s="163"/>
      <c r="B3764" s="163"/>
      <c r="C3764" s="163"/>
      <c r="D3764" s="163"/>
      <c r="E3764" s="163"/>
      <c r="F3764" s="163"/>
      <c r="G3764" s="163"/>
      <c r="H3764" s="163"/>
      <c r="I3764" s="163"/>
      <c r="J3764" s="163"/>
    </row>
    <row r="3765" spans="1:10" x14ac:dyDescent="0.25">
      <c r="A3765" s="163"/>
      <c r="B3765" s="163"/>
      <c r="C3765" s="163"/>
      <c r="D3765" s="163"/>
      <c r="E3765" s="163"/>
      <c r="F3765" s="163"/>
      <c r="G3765" s="163"/>
      <c r="H3765" s="163"/>
      <c r="I3765" s="163"/>
      <c r="J3765" s="163"/>
    </row>
    <row r="3766" spans="1:10" x14ac:dyDescent="0.25">
      <c r="A3766" s="163"/>
      <c r="B3766" s="163"/>
      <c r="C3766" s="163"/>
      <c r="D3766" s="163"/>
      <c r="E3766" s="163"/>
      <c r="F3766" s="163"/>
      <c r="G3766" s="163"/>
      <c r="H3766" s="163"/>
      <c r="I3766" s="163"/>
      <c r="J3766" s="163"/>
    </row>
    <row r="3767" spans="1:10" x14ac:dyDescent="0.25">
      <c r="A3767" s="163"/>
      <c r="B3767" s="163"/>
      <c r="C3767" s="163"/>
      <c r="D3767" s="163"/>
      <c r="E3767" s="163"/>
      <c r="F3767" s="163"/>
      <c r="G3767" s="163"/>
      <c r="H3767" s="163"/>
      <c r="I3767" s="163"/>
      <c r="J3767" s="163"/>
    </row>
    <row r="3768" spans="1:10" x14ac:dyDescent="0.25">
      <c r="A3768" s="163"/>
      <c r="B3768" s="163"/>
      <c r="C3768" s="163"/>
      <c r="D3768" s="163"/>
      <c r="E3768" s="163"/>
      <c r="F3768" s="163"/>
      <c r="G3768" s="163"/>
      <c r="H3768" s="163"/>
      <c r="I3768" s="163"/>
      <c r="J3768" s="163"/>
    </row>
    <row r="3769" spans="1:10" x14ac:dyDescent="0.25">
      <c r="A3769" s="163"/>
      <c r="B3769" s="163"/>
      <c r="C3769" s="163"/>
      <c r="D3769" s="163"/>
      <c r="E3769" s="163"/>
      <c r="F3769" s="163"/>
      <c r="G3769" s="163"/>
      <c r="H3769" s="163"/>
      <c r="I3769" s="163"/>
      <c r="J3769" s="163"/>
    </row>
    <row r="3770" spans="1:10" x14ac:dyDescent="0.25">
      <c r="A3770" s="163"/>
      <c r="B3770" s="163"/>
      <c r="C3770" s="163"/>
      <c r="D3770" s="163"/>
      <c r="E3770" s="163"/>
      <c r="F3770" s="163"/>
      <c r="G3770" s="163"/>
      <c r="H3770" s="163"/>
      <c r="I3770" s="163"/>
      <c r="J3770" s="163"/>
    </row>
    <row r="3771" spans="1:10" x14ac:dyDescent="0.25">
      <c r="A3771" s="163"/>
      <c r="B3771" s="163"/>
      <c r="C3771" s="163"/>
      <c r="D3771" s="163"/>
      <c r="E3771" s="163"/>
      <c r="F3771" s="163"/>
      <c r="G3771" s="163"/>
      <c r="H3771" s="163"/>
      <c r="I3771" s="163"/>
      <c r="J3771" s="163"/>
    </row>
    <row r="3772" spans="1:10" x14ac:dyDescent="0.25">
      <c r="A3772" s="163"/>
      <c r="B3772" s="163"/>
      <c r="C3772" s="163"/>
      <c r="D3772" s="163"/>
      <c r="E3772" s="163"/>
      <c r="F3772" s="163"/>
      <c r="G3772" s="163"/>
      <c r="H3772" s="163"/>
      <c r="I3772" s="163"/>
      <c r="J3772" s="163"/>
    </row>
    <row r="3773" spans="1:10" x14ac:dyDescent="0.25">
      <c r="A3773" s="163"/>
      <c r="B3773" s="163"/>
      <c r="C3773" s="163"/>
      <c r="D3773" s="163"/>
      <c r="E3773" s="163"/>
      <c r="F3773" s="163"/>
      <c r="G3773" s="163"/>
      <c r="H3773" s="163"/>
      <c r="I3773" s="163"/>
      <c r="J3773" s="163"/>
    </row>
    <row r="3774" spans="1:10" x14ac:dyDescent="0.25">
      <c r="A3774" s="163"/>
      <c r="B3774" s="163"/>
      <c r="C3774" s="163"/>
      <c r="D3774" s="163"/>
      <c r="E3774" s="163"/>
      <c r="F3774" s="163"/>
      <c r="G3774" s="163"/>
      <c r="H3774" s="163"/>
      <c r="I3774" s="163"/>
      <c r="J3774" s="163"/>
    </row>
    <row r="3775" spans="1:10" x14ac:dyDescent="0.25">
      <c r="A3775" s="163"/>
      <c r="B3775" s="163"/>
      <c r="C3775" s="163"/>
      <c r="D3775" s="163"/>
      <c r="E3775" s="163"/>
      <c r="F3775" s="163"/>
      <c r="G3775" s="163"/>
      <c r="H3775" s="163"/>
      <c r="I3775" s="163"/>
      <c r="J3775" s="163"/>
    </row>
    <row r="3776" spans="1:10" x14ac:dyDescent="0.25">
      <c r="A3776" s="163"/>
      <c r="B3776" s="163"/>
      <c r="C3776" s="163"/>
      <c r="D3776" s="163"/>
      <c r="E3776" s="163"/>
      <c r="F3776" s="163"/>
      <c r="G3776" s="163"/>
      <c r="H3776" s="163"/>
      <c r="I3776" s="163"/>
      <c r="J3776" s="163"/>
    </row>
    <row r="3777" spans="1:10" x14ac:dyDescent="0.25">
      <c r="A3777" s="163"/>
      <c r="B3777" s="163"/>
      <c r="C3777" s="163"/>
      <c r="D3777" s="163"/>
      <c r="E3777" s="163"/>
      <c r="F3777" s="163"/>
      <c r="G3777" s="163"/>
      <c r="H3777" s="163"/>
      <c r="I3777" s="163"/>
      <c r="J3777" s="163"/>
    </row>
    <row r="3778" spans="1:10" x14ac:dyDescent="0.25">
      <c r="A3778" s="163"/>
      <c r="B3778" s="163"/>
      <c r="C3778" s="163"/>
      <c r="D3778" s="163"/>
      <c r="E3778" s="163"/>
      <c r="F3778" s="163"/>
      <c r="G3778" s="163"/>
      <c r="H3778" s="163"/>
      <c r="I3778" s="163"/>
      <c r="J3778" s="163"/>
    </row>
    <row r="3779" spans="1:10" x14ac:dyDescent="0.25">
      <c r="A3779" s="163"/>
      <c r="B3779" s="163"/>
      <c r="C3779" s="163"/>
      <c r="D3779" s="163"/>
      <c r="E3779" s="163"/>
      <c r="F3779" s="163"/>
      <c r="G3779" s="163"/>
      <c r="H3779" s="163"/>
      <c r="I3779" s="163"/>
      <c r="J3779" s="163"/>
    </row>
    <row r="3780" spans="1:10" x14ac:dyDescent="0.25">
      <c r="A3780" s="163"/>
      <c r="B3780" s="163"/>
      <c r="C3780" s="163"/>
      <c r="D3780" s="163"/>
      <c r="E3780" s="163"/>
      <c r="F3780" s="163"/>
      <c r="G3780" s="163"/>
      <c r="H3780" s="163"/>
      <c r="I3780" s="163"/>
      <c r="J3780" s="163"/>
    </row>
    <row r="3781" spans="1:10" x14ac:dyDescent="0.25">
      <c r="A3781" s="163"/>
      <c r="B3781" s="163"/>
      <c r="C3781" s="163"/>
      <c r="D3781" s="163"/>
      <c r="E3781" s="163"/>
      <c r="F3781" s="163"/>
      <c r="G3781" s="163"/>
      <c r="H3781" s="163"/>
      <c r="I3781" s="163"/>
      <c r="J3781" s="163"/>
    </row>
    <row r="3782" spans="1:10" x14ac:dyDescent="0.25">
      <c r="A3782" s="163"/>
      <c r="B3782" s="163"/>
      <c r="C3782" s="163"/>
      <c r="D3782" s="163"/>
      <c r="E3782" s="163"/>
      <c r="F3782" s="163"/>
      <c r="G3782" s="163"/>
      <c r="H3782" s="163"/>
      <c r="I3782" s="163"/>
      <c r="J3782" s="163"/>
    </row>
    <row r="3783" spans="1:10" x14ac:dyDescent="0.25">
      <c r="A3783" s="163"/>
      <c r="B3783" s="163"/>
      <c r="C3783" s="163"/>
      <c r="D3783" s="163"/>
      <c r="E3783" s="163"/>
      <c r="F3783" s="163"/>
      <c r="G3783" s="163"/>
      <c r="H3783" s="163"/>
      <c r="I3783" s="163"/>
      <c r="J3783" s="163"/>
    </row>
    <row r="3784" spans="1:10" x14ac:dyDescent="0.25">
      <c r="A3784" s="163"/>
      <c r="B3784" s="163"/>
      <c r="C3784" s="163"/>
      <c r="D3784" s="163"/>
      <c r="E3784" s="163"/>
      <c r="F3784" s="163"/>
      <c r="G3784" s="163"/>
      <c r="H3784" s="163"/>
      <c r="I3784" s="163"/>
      <c r="J3784" s="163"/>
    </row>
    <row r="3785" spans="1:10" x14ac:dyDescent="0.25">
      <c r="A3785" s="163"/>
      <c r="B3785" s="163"/>
      <c r="C3785" s="163"/>
      <c r="D3785" s="163"/>
      <c r="E3785" s="163"/>
      <c r="F3785" s="163"/>
      <c r="G3785" s="163"/>
      <c r="H3785" s="163"/>
      <c r="I3785" s="163"/>
      <c r="J3785" s="163"/>
    </row>
    <row r="3786" spans="1:10" x14ac:dyDescent="0.25">
      <c r="A3786" s="163"/>
      <c r="B3786" s="163"/>
      <c r="C3786" s="163"/>
      <c r="D3786" s="163"/>
      <c r="E3786" s="163"/>
      <c r="F3786" s="163"/>
      <c r="G3786" s="163"/>
      <c r="H3786" s="163"/>
      <c r="I3786" s="163"/>
      <c r="J3786" s="163"/>
    </row>
    <row r="3787" spans="1:10" x14ac:dyDescent="0.25">
      <c r="A3787" s="163"/>
      <c r="B3787" s="163"/>
      <c r="C3787" s="163"/>
      <c r="D3787" s="163"/>
      <c r="E3787" s="163"/>
      <c r="F3787" s="163"/>
      <c r="G3787" s="163"/>
      <c r="H3787" s="163"/>
      <c r="I3787" s="163"/>
      <c r="J3787" s="163"/>
    </row>
    <row r="3788" spans="1:10" x14ac:dyDescent="0.25">
      <c r="A3788" s="163"/>
      <c r="B3788" s="163"/>
      <c r="C3788" s="163"/>
      <c r="D3788" s="163"/>
      <c r="E3788" s="163"/>
      <c r="F3788" s="163"/>
      <c r="G3788" s="163"/>
      <c r="H3788" s="163"/>
      <c r="I3788" s="163"/>
      <c r="J3788" s="163"/>
    </row>
    <row r="3789" spans="1:10" x14ac:dyDescent="0.25">
      <c r="A3789" s="163"/>
      <c r="B3789" s="163"/>
      <c r="C3789" s="163"/>
      <c r="D3789" s="163"/>
      <c r="E3789" s="163"/>
      <c r="F3789" s="163"/>
      <c r="G3789" s="163"/>
      <c r="H3789" s="163"/>
      <c r="I3789" s="163"/>
      <c r="J3789" s="163"/>
    </row>
    <row r="3790" spans="1:10" x14ac:dyDescent="0.25">
      <c r="A3790" s="163"/>
      <c r="B3790" s="163"/>
      <c r="C3790" s="163"/>
      <c r="D3790" s="163"/>
      <c r="E3790" s="163"/>
      <c r="F3790" s="163"/>
      <c r="G3790" s="163"/>
      <c r="H3790" s="163"/>
      <c r="I3790" s="163"/>
      <c r="J3790" s="163"/>
    </row>
    <row r="3791" spans="1:10" x14ac:dyDescent="0.25">
      <c r="A3791" s="163"/>
      <c r="B3791" s="163"/>
      <c r="C3791" s="163"/>
      <c r="D3791" s="163"/>
      <c r="E3791" s="163"/>
      <c r="F3791" s="163"/>
      <c r="G3791" s="163"/>
      <c r="H3791" s="163"/>
      <c r="I3791" s="163"/>
      <c r="J3791" s="163"/>
    </row>
    <row r="3792" spans="1:10" x14ac:dyDescent="0.25">
      <c r="A3792" s="163"/>
      <c r="B3792" s="163"/>
      <c r="C3792" s="163"/>
      <c r="D3792" s="163"/>
      <c r="E3792" s="163"/>
      <c r="F3792" s="163"/>
      <c r="G3792" s="163"/>
      <c r="H3792" s="163"/>
      <c r="I3792" s="163"/>
      <c r="J3792" s="163"/>
    </row>
    <row r="3793" spans="1:10" x14ac:dyDescent="0.25">
      <c r="A3793" s="163"/>
      <c r="B3793" s="163"/>
      <c r="C3793" s="163"/>
      <c r="D3793" s="163"/>
      <c r="E3793" s="163"/>
      <c r="F3793" s="163"/>
      <c r="G3793" s="163"/>
      <c r="H3793" s="163"/>
      <c r="I3793" s="163"/>
      <c r="J3793" s="163"/>
    </row>
    <row r="3794" spans="1:10" x14ac:dyDescent="0.25">
      <c r="A3794" s="163"/>
      <c r="B3794" s="163"/>
      <c r="C3794" s="163"/>
      <c r="D3794" s="163"/>
      <c r="E3794" s="163"/>
      <c r="F3794" s="163"/>
      <c r="G3794" s="163"/>
      <c r="H3794" s="163"/>
      <c r="I3794" s="163"/>
      <c r="J3794" s="163"/>
    </row>
    <row r="3795" spans="1:10" x14ac:dyDescent="0.25">
      <c r="A3795" s="163"/>
      <c r="B3795" s="163"/>
      <c r="C3795" s="163"/>
      <c r="D3795" s="163"/>
      <c r="E3795" s="163"/>
      <c r="F3795" s="163"/>
      <c r="G3795" s="163"/>
      <c r="H3795" s="163"/>
      <c r="I3795" s="163"/>
      <c r="J3795" s="163"/>
    </row>
    <row r="3796" spans="1:10" x14ac:dyDescent="0.25">
      <c r="A3796" s="163"/>
      <c r="B3796" s="163"/>
      <c r="C3796" s="163"/>
      <c r="D3796" s="163"/>
      <c r="E3796" s="163"/>
      <c r="F3796" s="163"/>
      <c r="G3796" s="163"/>
      <c r="H3796" s="163"/>
      <c r="I3796" s="163"/>
      <c r="J3796" s="163"/>
    </row>
    <row r="3797" spans="1:10" x14ac:dyDescent="0.25">
      <c r="A3797" s="163"/>
      <c r="B3797" s="163"/>
      <c r="C3797" s="163"/>
      <c r="D3797" s="163"/>
      <c r="E3797" s="163"/>
      <c r="F3797" s="163"/>
      <c r="G3797" s="163"/>
      <c r="H3797" s="163"/>
      <c r="I3797" s="163"/>
      <c r="J3797" s="163"/>
    </row>
    <row r="3798" spans="1:10" x14ac:dyDescent="0.25">
      <c r="A3798" s="163"/>
      <c r="B3798" s="163"/>
      <c r="C3798" s="163"/>
      <c r="D3798" s="163"/>
      <c r="E3798" s="163"/>
      <c r="F3798" s="163"/>
      <c r="G3798" s="163"/>
      <c r="H3798" s="163"/>
      <c r="I3798" s="163"/>
      <c r="J3798" s="163"/>
    </row>
    <row r="3799" spans="1:10" x14ac:dyDescent="0.25">
      <c r="A3799" s="163"/>
      <c r="B3799" s="163"/>
      <c r="C3799" s="163"/>
      <c r="D3799" s="163"/>
      <c r="E3799" s="163"/>
      <c r="F3799" s="163"/>
      <c r="G3799" s="163"/>
      <c r="H3799" s="163"/>
      <c r="I3799" s="163"/>
      <c r="J3799" s="163"/>
    </row>
    <row r="3800" spans="1:10" x14ac:dyDescent="0.25">
      <c r="A3800" s="163"/>
      <c r="B3800" s="163"/>
      <c r="C3800" s="163"/>
      <c r="D3800" s="163"/>
      <c r="E3800" s="163"/>
      <c r="F3800" s="163"/>
      <c r="G3800" s="163"/>
      <c r="H3800" s="163"/>
      <c r="I3800" s="163"/>
      <c r="J3800" s="163"/>
    </row>
    <row r="3801" spans="1:10" x14ac:dyDescent="0.25">
      <c r="A3801" s="163"/>
      <c r="B3801" s="163"/>
      <c r="C3801" s="163"/>
      <c r="D3801" s="163"/>
      <c r="E3801" s="163"/>
      <c r="F3801" s="163"/>
      <c r="G3801" s="163"/>
      <c r="H3801" s="163"/>
      <c r="I3801" s="163"/>
      <c r="J3801" s="163"/>
    </row>
    <row r="3802" spans="1:10" x14ac:dyDescent="0.25">
      <c r="A3802" s="163"/>
      <c r="B3802" s="163"/>
      <c r="C3802" s="163"/>
      <c r="D3802" s="163"/>
      <c r="E3802" s="163"/>
      <c r="F3802" s="163"/>
      <c r="G3802" s="163"/>
      <c r="H3802" s="163"/>
      <c r="I3802" s="163"/>
      <c r="J3802" s="163"/>
    </row>
    <row r="3803" spans="1:10" x14ac:dyDescent="0.25">
      <c r="A3803" s="163"/>
      <c r="B3803" s="163"/>
      <c r="C3803" s="163"/>
      <c r="D3803" s="163"/>
      <c r="E3803" s="163"/>
      <c r="F3803" s="163"/>
      <c r="G3803" s="163"/>
      <c r="H3803" s="163"/>
      <c r="I3803" s="163"/>
      <c r="J3803" s="163"/>
    </row>
    <row r="3804" spans="1:10" x14ac:dyDescent="0.25">
      <c r="A3804" s="163"/>
      <c r="B3804" s="163"/>
      <c r="C3804" s="163"/>
      <c r="D3804" s="163"/>
      <c r="E3804" s="163"/>
      <c r="F3804" s="163"/>
      <c r="G3804" s="163"/>
      <c r="H3804" s="163"/>
      <c r="I3804" s="163"/>
      <c r="J3804" s="163"/>
    </row>
    <row r="3805" spans="1:10" x14ac:dyDescent="0.25">
      <c r="A3805" s="163"/>
      <c r="B3805" s="163"/>
      <c r="C3805" s="163"/>
      <c r="D3805" s="163"/>
      <c r="E3805" s="163"/>
      <c r="F3805" s="163"/>
      <c r="G3805" s="163"/>
      <c r="H3805" s="163"/>
      <c r="I3805" s="163"/>
      <c r="J3805" s="163"/>
    </row>
    <row r="3806" spans="1:10" x14ac:dyDescent="0.25">
      <c r="A3806" s="163"/>
      <c r="B3806" s="163"/>
      <c r="C3806" s="163"/>
      <c r="D3806" s="163"/>
      <c r="E3806" s="163"/>
      <c r="F3806" s="163"/>
      <c r="G3806" s="163"/>
      <c r="H3806" s="163"/>
      <c r="I3806" s="163"/>
      <c r="J3806" s="163"/>
    </row>
    <row r="3807" spans="1:10" x14ac:dyDescent="0.25">
      <c r="A3807" s="163"/>
      <c r="B3807" s="163"/>
      <c r="C3807" s="163"/>
      <c r="D3807" s="163"/>
      <c r="E3807" s="163"/>
      <c r="F3807" s="163"/>
      <c r="G3807" s="163"/>
      <c r="H3807" s="163"/>
      <c r="I3807" s="163"/>
      <c r="J3807" s="163"/>
    </row>
    <row r="3808" spans="1:10" x14ac:dyDescent="0.25">
      <c r="A3808" s="163"/>
      <c r="B3808" s="163"/>
      <c r="C3808" s="163"/>
      <c r="D3808" s="163"/>
      <c r="E3808" s="163"/>
      <c r="F3808" s="163"/>
      <c r="G3808" s="163"/>
      <c r="H3808" s="163"/>
      <c r="I3808" s="163"/>
      <c r="J3808" s="163"/>
    </row>
    <row r="3809" spans="1:10" x14ac:dyDescent="0.25">
      <c r="A3809" s="163"/>
      <c r="B3809" s="163"/>
      <c r="C3809" s="163"/>
      <c r="D3809" s="163"/>
      <c r="E3809" s="163"/>
      <c r="F3809" s="163"/>
      <c r="G3809" s="163"/>
      <c r="H3809" s="163"/>
      <c r="I3809" s="163"/>
      <c r="J3809" s="163"/>
    </row>
    <row r="3810" spans="1:10" x14ac:dyDescent="0.25">
      <c r="A3810" s="163"/>
      <c r="B3810" s="163"/>
      <c r="C3810" s="163"/>
      <c r="D3810" s="163"/>
      <c r="E3810" s="163"/>
      <c r="F3810" s="163"/>
      <c r="G3810" s="163"/>
      <c r="H3810" s="163"/>
      <c r="I3810" s="163"/>
      <c r="J3810" s="163"/>
    </row>
    <row r="3811" spans="1:10" x14ac:dyDescent="0.25">
      <c r="A3811" s="163"/>
      <c r="B3811" s="163"/>
      <c r="C3811" s="163"/>
      <c r="D3811" s="163"/>
      <c r="E3811" s="163"/>
      <c r="F3811" s="163"/>
      <c r="G3811" s="163"/>
      <c r="H3811" s="163"/>
      <c r="I3811" s="163"/>
      <c r="J3811" s="163"/>
    </row>
    <row r="3812" spans="1:10" x14ac:dyDescent="0.25">
      <c r="A3812" s="163"/>
      <c r="B3812" s="163"/>
      <c r="C3812" s="163"/>
      <c r="D3812" s="163"/>
      <c r="E3812" s="163"/>
      <c r="F3812" s="163"/>
      <c r="G3812" s="163"/>
      <c r="H3812" s="163"/>
      <c r="I3812" s="163"/>
      <c r="J3812" s="163"/>
    </row>
    <row r="3813" spans="1:10" x14ac:dyDescent="0.25">
      <c r="A3813" s="163"/>
      <c r="B3813" s="163"/>
      <c r="C3813" s="163"/>
      <c r="D3813" s="163"/>
      <c r="E3813" s="163"/>
      <c r="F3813" s="163"/>
      <c r="G3813" s="163"/>
      <c r="H3813" s="163"/>
      <c r="I3813" s="163"/>
      <c r="J3813" s="163"/>
    </row>
    <row r="3814" spans="1:10" x14ac:dyDescent="0.25">
      <c r="A3814" s="163"/>
      <c r="B3814" s="163"/>
      <c r="C3814" s="163"/>
      <c r="D3814" s="163"/>
      <c r="E3814" s="163"/>
      <c r="F3814" s="163"/>
      <c r="G3814" s="163"/>
      <c r="H3814" s="163"/>
      <c r="I3814" s="163"/>
      <c r="J3814" s="163"/>
    </row>
    <row r="3815" spans="1:10" x14ac:dyDescent="0.25">
      <c r="A3815" s="163"/>
      <c r="B3815" s="163"/>
      <c r="C3815" s="163"/>
      <c r="D3815" s="163"/>
      <c r="E3815" s="163"/>
      <c r="F3815" s="163"/>
      <c r="G3815" s="163"/>
      <c r="H3815" s="163"/>
      <c r="I3815" s="163"/>
      <c r="J3815" s="163"/>
    </row>
    <row r="3816" spans="1:10" x14ac:dyDescent="0.25">
      <c r="A3816" s="163"/>
      <c r="B3816" s="163"/>
      <c r="C3816" s="163"/>
      <c r="D3816" s="163"/>
      <c r="E3816" s="163"/>
      <c r="F3816" s="163"/>
      <c r="G3816" s="163"/>
      <c r="H3816" s="163"/>
      <c r="I3816" s="163"/>
      <c r="J3816" s="163"/>
    </row>
    <row r="3817" spans="1:10" x14ac:dyDescent="0.25">
      <c r="A3817" s="163"/>
      <c r="B3817" s="163"/>
      <c r="C3817" s="163"/>
      <c r="D3817" s="163"/>
      <c r="E3817" s="163"/>
      <c r="F3817" s="163"/>
      <c r="G3817" s="163"/>
      <c r="H3817" s="163"/>
      <c r="I3817" s="163"/>
      <c r="J3817" s="163"/>
    </row>
    <row r="3818" spans="1:10" x14ac:dyDescent="0.25">
      <c r="A3818" s="163"/>
      <c r="B3818" s="163"/>
      <c r="C3818" s="163"/>
      <c r="D3818" s="163"/>
      <c r="E3818" s="163"/>
      <c r="F3818" s="163"/>
      <c r="G3818" s="163"/>
      <c r="H3818" s="163"/>
      <c r="I3818" s="163"/>
      <c r="J3818" s="163"/>
    </row>
    <row r="3819" spans="1:10" x14ac:dyDescent="0.25">
      <c r="A3819" s="163"/>
      <c r="B3819" s="163"/>
      <c r="C3819" s="163"/>
      <c r="D3819" s="163"/>
      <c r="E3819" s="163"/>
      <c r="F3819" s="163"/>
      <c r="G3819" s="163"/>
      <c r="H3819" s="163"/>
      <c r="I3819" s="163"/>
      <c r="J3819" s="163"/>
    </row>
    <row r="3820" spans="1:10" x14ac:dyDescent="0.25">
      <c r="A3820" s="163"/>
      <c r="B3820" s="163"/>
      <c r="C3820" s="163"/>
      <c r="D3820" s="163"/>
      <c r="E3820" s="163"/>
      <c r="F3820" s="163"/>
      <c r="G3820" s="163"/>
      <c r="H3820" s="163"/>
      <c r="I3820" s="163"/>
      <c r="J3820" s="163"/>
    </row>
    <row r="3821" spans="1:10" x14ac:dyDescent="0.25">
      <c r="A3821" s="163"/>
      <c r="B3821" s="163"/>
      <c r="C3821" s="163"/>
      <c r="D3821" s="163"/>
      <c r="E3821" s="163"/>
      <c r="F3821" s="163"/>
      <c r="G3821" s="163"/>
      <c r="H3821" s="163"/>
      <c r="I3821" s="163"/>
      <c r="J3821" s="163"/>
    </row>
    <row r="3822" spans="1:10" x14ac:dyDescent="0.25">
      <c r="A3822" s="163"/>
      <c r="B3822" s="163"/>
      <c r="C3822" s="163"/>
      <c r="D3822" s="163"/>
      <c r="E3822" s="163"/>
      <c r="F3822" s="163"/>
      <c r="G3822" s="163"/>
      <c r="H3822" s="163"/>
      <c r="I3822" s="163"/>
      <c r="J3822" s="163"/>
    </row>
    <row r="3823" spans="1:10" x14ac:dyDescent="0.25">
      <c r="A3823" s="163"/>
      <c r="B3823" s="163"/>
      <c r="C3823" s="163"/>
      <c r="D3823" s="163"/>
      <c r="E3823" s="163"/>
      <c r="F3823" s="163"/>
      <c r="G3823" s="163"/>
      <c r="H3823" s="163"/>
      <c r="I3823" s="163"/>
      <c r="J3823" s="163"/>
    </row>
    <row r="3824" spans="1:10" x14ac:dyDescent="0.25">
      <c r="A3824" s="163"/>
      <c r="B3824" s="163"/>
      <c r="C3824" s="163"/>
      <c r="D3824" s="163"/>
      <c r="E3824" s="163"/>
      <c r="F3824" s="163"/>
      <c r="G3824" s="163"/>
      <c r="H3824" s="163"/>
      <c r="I3824" s="163"/>
      <c r="J3824" s="163"/>
    </row>
    <row r="3825" spans="1:10" x14ac:dyDescent="0.25">
      <c r="A3825" s="163"/>
      <c r="B3825" s="163"/>
      <c r="C3825" s="163"/>
      <c r="D3825" s="163"/>
      <c r="E3825" s="163"/>
      <c r="F3825" s="163"/>
      <c r="G3825" s="163"/>
      <c r="H3825" s="163"/>
      <c r="I3825" s="163"/>
      <c r="J3825" s="163"/>
    </row>
    <row r="3826" spans="1:10" x14ac:dyDescent="0.25">
      <c r="A3826" s="163"/>
      <c r="B3826" s="163"/>
      <c r="C3826" s="163"/>
      <c r="D3826" s="163"/>
      <c r="E3826" s="163"/>
      <c r="F3826" s="163"/>
      <c r="G3826" s="163"/>
      <c r="H3826" s="163"/>
      <c r="I3826" s="163"/>
      <c r="J3826" s="163"/>
    </row>
    <row r="3827" spans="1:10" x14ac:dyDescent="0.25">
      <c r="A3827" s="163"/>
      <c r="B3827" s="163"/>
      <c r="C3827" s="163"/>
      <c r="D3827" s="163"/>
      <c r="E3827" s="163"/>
      <c r="F3827" s="163"/>
      <c r="G3827" s="163"/>
      <c r="H3827" s="163"/>
      <c r="I3827" s="163"/>
      <c r="J3827" s="163"/>
    </row>
    <row r="3828" spans="1:10" x14ac:dyDescent="0.25">
      <c r="A3828" s="163"/>
      <c r="B3828" s="163"/>
      <c r="C3828" s="163"/>
      <c r="D3828" s="163"/>
      <c r="E3828" s="163"/>
      <c r="F3828" s="163"/>
      <c r="G3828" s="163"/>
      <c r="H3828" s="163"/>
      <c r="I3828" s="163"/>
      <c r="J3828" s="163"/>
    </row>
    <row r="3829" spans="1:10" x14ac:dyDescent="0.25">
      <c r="A3829" s="163"/>
      <c r="B3829" s="163"/>
      <c r="C3829" s="163"/>
      <c r="D3829" s="163"/>
      <c r="E3829" s="163"/>
      <c r="F3829" s="163"/>
      <c r="G3829" s="163"/>
      <c r="H3829" s="163"/>
      <c r="I3829" s="163"/>
      <c r="J3829" s="163"/>
    </row>
    <row r="3830" spans="1:10" x14ac:dyDescent="0.25">
      <c r="A3830" s="163"/>
      <c r="B3830" s="163"/>
      <c r="C3830" s="163"/>
      <c r="D3830" s="163"/>
      <c r="E3830" s="163"/>
      <c r="F3830" s="163"/>
      <c r="G3830" s="163"/>
      <c r="H3830" s="163"/>
      <c r="I3830" s="163"/>
      <c r="J3830" s="163"/>
    </row>
    <row r="3831" spans="1:10" x14ac:dyDescent="0.25">
      <c r="A3831" s="163"/>
      <c r="B3831" s="163"/>
      <c r="C3831" s="163"/>
      <c r="D3831" s="163"/>
      <c r="E3831" s="163"/>
      <c r="F3831" s="163"/>
      <c r="G3831" s="163"/>
      <c r="H3831" s="163"/>
      <c r="I3831" s="163"/>
      <c r="J3831" s="163"/>
    </row>
    <row r="3832" spans="1:10" x14ac:dyDescent="0.25">
      <c r="A3832" s="163"/>
      <c r="B3832" s="163"/>
      <c r="C3832" s="163"/>
      <c r="D3832" s="163"/>
      <c r="E3832" s="163"/>
      <c r="F3832" s="163"/>
      <c r="G3832" s="163"/>
      <c r="H3832" s="163"/>
      <c r="I3832" s="163"/>
      <c r="J3832" s="163"/>
    </row>
    <row r="3833" spans="1:10" x14ac:dyDescent="0.25">
      <c r="A3833" s="163"/>
      <c r="B3833" s="163"/>
      <c r="C3833" s="163"/>
      <c r="D3833" s="163"/>
      <c r="E3833" s="163"/>
      <c r="F3833" s="163"/>
      <c r="G3833" s="163"/>
      <c r="H3833" s="163"/>
      <c r="I3833" s="163"/>
      <c r="J3833" s="163"/>
    </row>
    <row r="3834" spans="1:10" x14ac:dyDescent="0.25">
      <c r="A3834" s="163"/>
      <c r="B3834" s="163"/>
      <c r="C3834" s="163"/>
      <c r="D3834" s="163"/>
      <c r="E3834" s="163"/>
      <c r="F3834" s="163"/>
      <c r="G3834" s="163"/>
      <c r="H3834" s="163"/>
      <c r="I3834" s="163"/>
      <c r="J3834" s="163"/>
    </row>
    <row r="3835" spans="1:10" x14ac:dyDescent="0.25">
      <c r="A3835" s="163"/>
      <c r="B3835" s="163"/>
      <c r="C3835" s="163"/>
      <c r="D3835" s="163"/>
      <c r="E3835" s="163"/>
      <c r="F3835" s="163"/>
      <c r="G3835" s="163"/>
      <c r="H3835" s="163"/>
      <c r="I3835" s="163"/>
      <c r="J3835" s="163"/>
    </row>
    <row r="3836" spans="1:10" x14ac:dyDescent="0.25">
      <c r="A3836" s="163"/>
      <c r="B3836" s="163"/>
      <c r="C3836" s="163"/>
      <c r="D3836" s="163"/>
      <c r="E3836" s="163"/>
      <c r="F3836" s="163"/>
      <c r="G3836" s="163"/>
      <c r="H3836" s="163"/>
      <c r="I3836" s="163"/>
      <c r="J3836" s="163"/>
    </row>
    <row r="3837" spans="1:10" x14ac:dyDescent="0.25">
      <c r="A3837" s="163"/>
      <c r="B3837" s="163"/>
      <c r="C3837" s="163"/>
      <c r="D3837" s="163"/>
      <c r="E3837" s="163"/>
      <c r="F3837" s="163"/>
      <c r="G3837" s="163"/>
      <c r="H3837" s="163"/>
      <c r="I3837" s="163"/>
      <c r="J3837" s="163"/>
    </row>
    <row r="3838" spans="1:10" x14ac:dyDescent="0.25">
      <c r="A3838" s="163"/>
      <c r="B3838" s="163"/>
      <c r="C3838" s="163"/>
      <c r="D3838" s="163"/>
      <c r="E3838" s="163"/>
      <c r="F3838" s="163"/>
      <c r="G3838" s="163"/>
      <c r="H3838" s="163"/>
      <c r="I3838" s="163"/>
      <c r="J3838" s="163"/>
    </row>
    <row r="3839" spans="1:10" x14ac:dyDescent="0.25">
      <c r="A3839" s="163"/>
      <c r="B3839" s="163"/>
      <c r="C3839" s="163"/>
      <c r="D3839" s="163"/>
      <c r="E3839" s="163"/>
      <c r="F3839" s="163"/>
      <c r="G3839" s="163"/>
      <c r="H3839" s="163"/>
      <c r="I3839" s="163"/>
      <c r="J3839" s="163"/>
    </row>
    <row r="3840" spans="1:10" x14ac:dyDescent="0.25">
      <c r="A3840" s="163"/>
      <c r="B3840" s="163"/>
      <c r="C3840" s="163"/>
      <c r="D3840" s="163"/>
      <c r="E3840" s="163"/>
      <c r="F3840" s="163"/>
      <c r="G3840" s="163"/>
      <c r="H3840" s="163"/>
      <c r="I3840" s="163"/>
      <c r="J3840" s="163"/>
    </row>
    <row r="3841" spans="1:10" x14ac:dyDescent="0.25">
      <c r="A3841" s="163"/>
      <c r="B3841" s="163"/>
      <c r="C3841" s="163"/>
      <c r="D3841" s="163"/>
      <c r="E3841" s="163"/>
      <c r="F3841" s="163"/>
      <c r="G3841" s="163"/>
      <c r="H3841" s="163"/>
      <c r="I3841" s="163"/>
      <c r="J3841" s="163"/>
    </row>
    <row r="3842" spans="1:10" x14ac:dyDescent="0.25">
      <c r="A3842" s="163"/>
      <c r="B3842" s="163"/>
      <c r="C3842" s="163"/>
      <c r="D3842" s="163"/>
      <c r="E3842" s="163"/>
      <c r="F3842" s="163"/>
      <c r="G3842" s="163"/>
      <c r="H3842" s="163"/>
      <c r="I3842" s="163"/>
      <c r="J3842" s="163"/>
    </row>
    <row r="3843" spans="1:10" x14ac:dyDescent="0.25">
      <c r="A3843" s="163"/>
      <c r="B3843" s="163"/>
      <c r="C3843" s="163"/>
      <c r="D3843" s="163"/>
      <c r="E3843" s="163"/>
      <c r="F3843" s="163"/>
      <c r="G3843" s="163"/>
      <c r="H3843" s="163"/>
      <c r="I3843" s="163"/>
      <c r="J3843" s="163"/>
    </row>
    <row r="3844" spans="1:10" x14ac:dyDescent="0.25">
      <c r="A3844" s="163"/>
      <c r="B3844" s="163"/>
      <c r="C3844" s="163"/>
      <c r="D3844" s="163"/>
      <c r="E3844" s="163"/>
      <c r="F3844" s="163"/>
      <c r="G3844" s="163"/>
      <c r="H3844" s="163"/>
      <c r="I3844" s="163"/>
      <c r="J3844" s="163"/>
    </row>
    <row r="3845" spans="1:10" x14ac:dyDescent="0.25">
      <c r="A3845" s="163"/>
      <c r="B3845" s="163"/>
      <c r="C3845" s="163"/>
      <c r="D3845" s="163"/>
      <c r="E3845" s="163"/>
      <c r="F3845" s="163"/>
      <c r="G3845" s="163"/>
      <c r="H3845" s="163"/>
      <c r="I3845" s="163"/>
      <c r="J3845" s="163"/>
    </row>
    <row r="3846" spans="1:10" x14ac:dyDescent="0.25">
      <c r="A3846" s="163"/>
      <c r="B3846" s="163"/>
      <c r="C3846" s="163"/>
      <c r="D3846" s="163"/>
      <c r="E3846" s="163"/>
      <c r="F3846" s="163"/>
      <c r="G3846" s="163"/>
      <c r="H3846" s="163"/>
      <c r="I3846" s="163"/>
      <c r="J3846" s="163"/>
    </row>
    <row r="3847" spans="1:10" x14ac:dyDescent="0.25">
      <c r="A3847" s="163"/>
      <c r="B3847" s="163"/>
      <c r="C3847" s="163"/>
      <c r="D3847" s="163"/>
      <c r="E3847" s="163"/>
      <c r="F3847" s="163"/>
      <c r="G3847" s="163"/>
      <c r="H3847" s="163"/>
      <c r="I3847" s="163"/>
      <c r="J3847" s="163"/>
    </row>
    <row r="3848" spans="1:10" x14ac:dyDescent="0.25">
      <c r="A3848" s="163"/>
      <c r="B3848" s="163"/>
      <c r="C3848" s="163"/>
      <c r="D3848" s="163"/>
      <c r="E3848" s="163"/>
      <c r="F3848" s="163"/>
      <c r="G3848" s="163"/>
      <c r="H3848" s="163"/>
      <c r="I3848" s="163"/>
      <c r="J3848" s="163"/>
    </row>
    <row r="3849" spans="1:10" x14ac:dyDescent="0.25">
      <c r="A3849" s="163"/>
      <c r="B3849" s="163"/>
      <c r="C3849" s="163"/>
      <c r="D3849" s="163"/>
      <c r="E3849" s="163"/>
      <c r="F3849" s="163"/>
      <c r="G3849" s="163"/>
      <c r="H3849" s="163"/>
      <c r="I3849" s="163"/>
      <c r="J3849" s="163"/>
    </row>
    <row r="3850" spans="1:10" x14ac:dyDescent="0.25">
      <c r="A3850" s="163"/>
      <c r="B3850" s="163"/>
      <c r="C3850" s="163"/>
      <c r="D3850" s="163"/>
      <c r="E3850" s="163"/>
      <c r="F3850" s="163"/>
      <c r="G3850" s="163"/>
      <c r="H3850" s="163"/>
      <c r="I3850" s="163"/>
      <c r="J3850" s="163"/>
    </row>
    <row r="3851" spans="1:10" x14ac:dyDescent="0.25">
      <c r="A3851" s="163"/>
      <c r="B3851" s="163"/>
      <c r="C3851" s="163"/>
      <c r="D3851" s="163"/>
      <c r="E3851" s="163"/>
      <c r="F3851" s="163"/>
      <c r="G3851" s="163"/>
      <c r="H3851" s="163"/>
      <c r="I3851" s="163"/>
      <c r="J3851" s="163"/>
    </row>
    <row r="3852" spans="1:10" x14ac:dyDescent="0.25">
      <c r="A3852" s="163"/>
      <c r="B3852" s="163"/>
      <c r="C3852" s="163"/>
      <c r="D3852" s="163"/>
      <c r="E3852" s="163"/>
      <c r="F3852" s="163"/>
      <c r="G3852" s="163"/>
      <c r="H3852" s="163"/>
      <c r="I3852" s="163"/>
      <c r="J3852" s="163"/>
    </row>
    <row r="3853" spans="1:10" x14ac:dyDescent="0.25">
      <c r="A3853" s="163"/>
      <c r="B3853" s="163"/>
      <c r="C3853" s="163"/>
      <c r="D3853" s="163"/>
      <c r="E3853" s="163"/>
      <c r="F3853" s="163"/>
      <c r="G3853" s="163"/>
      <c r="H3853" s="163"/>
      <c r="I3853" s="163"/>
      <c r="J3853" s="163"/>
    </row>
    <row r="3854" spans="1:10" x14ac:dyDescent="0.25">
      <c r="A3854" s="163"/>
      <c r="B3854" s="163"/>
      <c r="C3854" s="163"/>
      <c r="D3854" s="163"/>
      <c r="E3854" s="163"/>
      <c r="F3854" s="163"/>
      <c r="G3854" s="163"/>
      <c r="H3854" s="163"/>
      <c r="I3854" s="163"/>
      <c r="J3854" s="163"/>
    </row>
    <row r="3855" spans="1:10" x14ac:dyDescent="0.25">
      <c r="A3855" s="163"/>
      <c r="B3855" s="163"/>
      <c r="C3855" s="163"/>
      <c r="D3855" s="163"/>
      <c r="E3855" s="163"/>
      <c r="F3855" s="163"/>
      <c r="G3855" s="163"/>
      <c r="H3855" s="163"/>
      <c r="I3855" s="163"/>
      <c r="J3855" s="163"/>
    </row>
    <row r="3856" spans="1:10" x14ac:dyDescent="0.25">
      <c r="A3856" s="163"/>
      <c r="B3856" s="163"/>
      <c r="C3856" s="163"/>
      <c r="D3856" s="163"/>
      <c r="E3856" s="163"/>
      <c r="F3856" s="163"/>
      <c r="G3856" s="163"/>
      <c r="H3856" s="163"/>
      <c r="I3856" s="163"/>
      <c r="J3856" s="163"/>
    </row>
    <row r="3857" spans="1:10" x14ac:dyDescent="0.25">
      <c r="A3857" s="163"/>
      <c r="B3857" s="163"/>
      <c r="C3857" s="163"/>
      <c r="D3857" s="163"/>
      <c r="E3857" s="163"/>
      <c r="F3857" s="163"/>
      <c r="G3857" s="163"/>
      <c r="H3857" s="163"/>
      <c r="I3857" s="163"/>
      <c r="J3857" s="163"/>
    </row>
    <row r="3858" spans="1:10" x14ac:dyDescent="0.25">
      <c r="A3858" s="163"/>
      <c r="B3858" s="163"/>
      <c r="C3858" s="163"/>
      <c r="D3858" s="163"/>
      <c r="E3858" s="163"/>
      <c r="F3858" s="163"/>
      <c r="G3858" s="163"/>
      <c r="H3858" s="163"/>
      <c r="I3858" s="163"/>
      <c r="J3858" s="163"/>
    </row>
    <row r="3859" spans="1:10" x14ac:dyDescent="0.25">
      <c r="A3859" s="163"/>
      <c r="B3859" s="163"/>
      <c r="C3859" s="163"/>
      <c r="D3859" s="163"/>
      <c r="E3859" s="163"/>
      <c r="F3859" s="163"/>
      <c r="G3859" s="163"/>
      <c r="H3859" s="163"/>
      <c r="I3859" s="163"/>
      <c r="J3859" s="163"/>
    </row>
    <row r="3860" spans="1:10" x14ac:dyDescent="0.25">
      <c r="A3860" s="163"/>
      <c r="B3860" s="163"/>
      <c r="C3860" s="163"/>
      <c r="D3860" s="163"/>
      <c r="E3860" s="163"/>
      <c r="F3860" s="163"/>
      <c r="G3860" s="163"/>
      <c r="H3860" s="163"/>
      <c r="I3860" s="163"/>
      <c r="J3860" s="163"/>
    </row>
    <row r="3861" spans="1:10" x14ac:dyDescent="0.25">
      <c r="A3861" s="163"/>
      <c r="B3861" s="163"/>
      <c r="C3861" s="163"/>
      <c r="D3861" s="163"/>
      <c r="E3861" s="163"/>
      <c r="F3861" s="163"/>
      <c r="G3861" s="163"/>
      <c r="H3861" s="163"/>
      <c r="I3861" s="163"/>
      <c r="J3861" s="163"/>
    </row>
    <row r="3862" spans="1:10" x14ac:dyDescent="0.25">
      <c r="A3862" s="163"/>
      <c r="B3862" s="163"/>
      <c r="C3862" s="163"/>
      <c r="D3862" s="163"/>
      <c r="E3862" s="163"/>
      <c r="F3862" s="163"/>
      <c r="G3862" s="163"/>
      <c r="H3862" s="163"/>
      <c r="I3862" s="163"/>
      <c r="J3862" s="163"/>
    </row>
    <row r="3863" spans="1:10" x14ac:dyDescent="0.25">
      <c r="A3863" s="163"/>
      <c r="B3863" s="163"/>
      <c r="C3863" s="163"/>
      <c r="D3863" s="163"/>
      <c r="E3863" s="163"/>
      <c r="F3863" s="163"/>
      <c r="G3863" s="163"/>
      <c r="H3863" s="163"/>
      <c r="I3863" s="163"/>
      <c r="J3863" s="163"/>
    </row>
    <row r="3864" spans="1:10" x14ac:dyDescent="0.25">
      <c r="A3864" s="163"/>
      <c r="B3864" s="163"/>
      <c r="C3864" s="163"/>
      <c r="D3864" s="163"/>
      <c r="E3864" s="163"/>
      <c r="F3864" s="163"/>
      <c r="G3864" s="163"/>
      <c r="H3864" s="163"/>
      <c r="I3864" s="163"/>
      <c r="J3864" s="163"/>
    </row>
    <row r="3865" spans="1:10" x14ac:dyDescent="0.25">
      <c r="A3865" s="163"/>
      <c r="B3865" s="163"/>
      <c r="C3865" s="163"/>
      <c r="D3865" s="163"/>
      <c r="E3865" s="163"/>
      <c r="F3865" s="163"/>
      <c r="G3865" s="163"/>
      <c r="H3865" s="163"/>
      <c r="I3865" s="163"/>
      <c r="J3865" s="163"/>
    </row>
    <row r="3866" spans="1:10" x14ac:dyDescent="0.25">
      <c r="A3866" s="163"/>
      <c r="B3866" s="163"/>
      <c r="C3866" s="163"/>
      <c r="D3866" s="163"/>
      <c r="E3866" s="163"/>
      <c r="F3866" s="163"/>
      <c r="G3866" s="163"/>
      <c r="H3866" s="163"/>
      <c r="I3866" s="163"/>
      <c r="J3866" s="163"/>
    </row>
    <row r="3867" spans="1:10" x14ac:dyDescent="0.25">
      <c r="A3867" s="163"/>
      <c r="B3867" s="163"/>
      <c r="C3867" s="163"/>
      <c r="D3867" s="163"/>
      <c r="E3867" s="163"/>
      <c r="F3867" s="163"/>
      <c r="G3867" s="163"/>
      <c r="H3867" s="163"/>
      <c r="I3867" s="163"/>
      <c r="J3867" s="163"/>
    </row>
    <row r="3868" spans="1:10" x14ac:dyDescent="0.25">
      <c r="A3868" s="163"/>
      <c r="B3868" s="163"/>
      <c r="C3868" s="163"/>
      <c r="D3868" s="163"/>
      <c r="E3868" s="163"/>
      <c r="F3868" s="163"/>
      <c r="G3868" s="163"/>
      <c r="H3868" s="163"/>
      <c r="I3868" s="163"/>
      <c r="J3868" s="163"/>
    </row>
    <row r="3869" spans="1:10" x14ac:dyDescent="0.25">
      <c r="A3869" s="163"/>
      <c r="B3869" s="163"/>
      <c r="C3869" s="163"/>
      <c r="D3869" s="163"/>
      <c r="E3869" s="163"/>
      <c r="F3869" s="163"/>
      <c r="G3869" s="163"/>
      <c r="H3869" s="163"/>
      <c r="I3869" s="163"/>
      <c r="J3869" s="163"/>
    </row>
    <row r="3870" spans="1:10" x14ac:dyDescent="0.25">
      <c r="A3870" s="163"/>
      <c r="B3870" s="163"/>
      <c r="C3870" s="163"/>
      <c r="D3870" s="163"/>
      <c r="E3870" s="163"/>
      <c r="F3870" s="163"/>
      <c r="G3870" s="163"/>
      <c r="H3870" s="163"/>
      <c r="I3870" s="163"/>
      <c r="J3870" s="163"/>
    </row>
    <row r="3871" spans="1:10" x14ac:dyDescent="0.25">
      <c r="A3871" s="163"/>
      <c r="B3871" s="163"/>
      <c r="C3871" s="163"/>
      <c r="D3871" s="163"/>
      <c r="E3871" s="163"/>
      <c r="F3871" s="163"/>
      <c r="G3871" s="163"/>
      <c r="H3871" s="163"/>
      <c r="I3871" s="163"/>
      <c r="J3871" s="163"/>
    </row>
    <row r="3872" spans="1:10" x14ac:dyDescent="0.25">
      <c r="A3872" s="163"/>
      <c r="B3872" s="163"/>
      <c r="C3872" s="163"/>
      <c r="D3872" s="163"/>
      <c r="E3872" s="163"/>
      <c r="F3872" s="163"/>
      <c r="G3872" s="163"/>
      <c r="H3872" s="163"/>
      <c r="I3872" s="163"/>
      <c r="J3872" s="163"/>
    </row>
    <row r="3873" spans="1:10" x14ac:dyDescent="0.25">
      <c r="A3873" s="163"/>
      <c r="B3873" s="163"/>
      <c r="C3873" s="163"/>
      <c r="D3873" s="163"/>
      <c r="E3873" s="163"/>
      <c r="F3873" s="163"/>
      <c r="G3873" s="163"/>
      <c r="H3873" s="163"/>
      <c r="I3873" s="163"/>
      <c r="J3873" s="163"/>
    </row>
    <row r="3874" spans="1:10" x14ac:dyDescent="0.25">
      <c r="A3874" s="163"/>
      <c r="B3874" s="163"/>
      <c r="C3874" s="163"/>
      <c r="D3874" s="163"/>
      <c r="E3874" s="163"/>
      <c r="F3874" s="163"/>
      <c r="G3874" s="163"/>
      <c r="H3874" s="163"/>
      <c r="I3874" s="163"/>
      <c r="J3874" s="163"/>
    </row>
    <row r="3875" spans="1:10" x14ac:dyDescent="0.25">
      <c r="A3875" s="163"/>
      <c r="B3875" s="163"/>
      <c r="C3875" s="163"/>
      <c r="D3875" s="163"/>
      <c r="E3875" s="163"/>
      <c r="F3875" s="163"/>
      <c r="G3875" s="163"/>
      <c r="H3875" s="163"/>
      <c r="I3875" s="163"/>
      <c r="J3875" s="163"/>
    </row>
    <row r="3876" spans="1:10" x14ac:dyDescent="0.25">
      <c r="A3876" s="163"/>
      <c r="B3876" s="163"/>
      <c r="C3876" s="163"/>
      <c r="D3876" s="163"/>
      <c r="E3876" s="163"/>
      <c r="F3876" s="163"/>
      <c r="G3876" s="163"/>
      <c r="H3876" s="163"/>
      <c r="I3876" s="163"/>
      <c r="J3876" s="163"/>
    </row>
    <row r="3877" spans="1:10" x14ac:dyDescent="0.25">
      <c r="A3877" s="163"/>
      <c r="B3877" s="163"/>
      <c r="C3877" s="163"/>
      <c r="D3877" s="163"/>
      <c r="E3877" s="163"/>
      <c r="F3877" s="163"/>
      <c r="G3877" s="163"/>
      <c r="H3877" s="163"/>
      <c r="I3877" s="163"/>
      <c r="J3877" s="163"/>
    </row>
    <row r="3878" spans="1:10" x14ac:dyDescent="0.25">
      <c r="A3878" s="163"/>
      <c r="B3878" s="163"/>
      <c r="C3878" s="163"/>
      <c r="D3878" s="163"/>
      <c r="E3878" s="163"/>
      <c r="F3878" s="163"/>
      <c r="G3878" s="163"/>
      <c r="H3878" s="163"/>
      <c r="I3878" s="163"/>
      <c r="J3878" s="163"/>
    </row>
    <row r="3879" spans="1:10" x14ac:dyDescent="0.25">
      <c r="A3879" s="163"/>
      <c r="B3879" s="163"/>
      <c r="C3879" s="163"/>
      <c r="D3879" s="163"/>
      <c r="E3879" s="163"/>
      <c r="F3879" s="163"/>
      <c r="G3879" s="163"/>
      <c r="H3879" s="163"/>
      <c r="I3879" s="163"/>
      <c r="J3879" s="163"/>
    </row>
    <row r="3880" spans="1:10" x14ac:dyDescent="0.25">
      <c r="A3880" s="163"/>
      <c r="B3880" s="163"/>
      <c r="C3880" s="163"/>
      <c r="D3880" s="163"/>
      <c r="E3880" s="163"/>
      <c r="F3880" s="163"/>
      <c r="G3880" s="163"/>
      <c r="H3880" s="163"/>
      <c r="I3880" s="163"/>
      <c r="J3880" s="163"/>
    </row>
    <row r="3881" spans="1:10" x14ac:dyDescent="0.25">
      <c r="A3881" s="163"/>
      <c r="B3881" s="163"/>
      <c r="C3881" s="163"/>
      <c r="D3881" s="163"/>
      <c r="E3881" s="163"/>
      <c r="F3881" s="163"/>
      <c r="G3881" s="163"/>
      <c r="H3881" s="163"/>
      <c r="I3881" s="163"/>
      <c r="J3881" s="163"/>
    </row>
    <row r="3882" spans="1:10" x14ac:dyDescent="0.25">
      <c r="A3882" s="163"/>
      <c r="B3882" s="163"/>
      <c r="C3882" s="163"/>
      <c r="D3882" s="163"/>
      <c r="E3882" s="163"/>
      <c r="F3882" s="163"/>
      <c r="G3882" s="163"/>
      <c r="H3882" s="163"/>
      <c r="I3882" s="163"/>
      <c r="J3882" s="163"/>
    </row>
    <row r="3883" spans="1:10" x14ac:dyDescent="0.25">
      <c r="A3883" s="163"/>
      <c r="B3883" s="163"/>
      <c r="C3883" s="163"/>
      <c r="D3883" s="163"/>
      <c r="E3883" s="163"/>
      <c r="F3883" s="163"/>
      <c r="G3883" s="163"/>
      <c r="H3883" s="163"/>
      <c r="I3883" s="163"/>
      <c r="J3883" s="163"/>
    </row>
    <row r="3884" spans="1:10" x14ac:dyDescent="0.25">
      <c r="A3884" s="163"/>
      <c r="B3884" s="163"/>
      <c r="C3884" s="163"/>
      <c r="D3884" s="163"/>
      <c r="E3884" s="163"/>
      <c r="F3884" s="163"/>
      <c r="G3884" s="163"/>
      <c r="H3884" s="163"/>
      <c r="I3884" s="163"/>
      <c r="J3884" s="163"/>
    </row>
    <row r="3885" spans="1:10" x14ac:dyDescent="0.25">
      <c r="A3885" s="163"/>
      <c r="B3885" s="163"/>
      <c r="C3885" s="163"/>
      <c r="D3885" s="163"/>
      <c r="E3885" s="163"/>
      <c r="F3885" s="163"/>
      <c r="G3885" s="163"/>
      <c r="H3885" s="163"/>
      <c r="I3885" s="163"/>
      <c r="J3885" s="163"/>
    </row>
    <row r="3886" spans="1:10" x14ac:dyDescent="0.25">
      <c r="A3886" s="163"/>
      <c r="B3886" s="163"/>
      <c r="C3886" s="163"/>
      <c r="D3886" s="163"/>
      <c r="E3886" s="163"/>
      <c r="F3886" s="163"/>
      <c r="G3886" s="163"/>
      <c r="H3886" s="163"/>
      <c r="I3886" s="163"/>
      <c r="J3886" s="163"/>
    </row>
    <row r="3887" spans="1:10" x14ac:dyDescent="0.25">
      <c r="A3887" s="163"/>
      <c r="B3887" s="163"/>
      <c r="C3887" s="163"/>
      <c r="D3887" s="163"/>
      <c r="E3887" s="163"/>
      <c r="F3887" s="163"/>
      <c r="G3887" s="163"/>
      <c r="H3887" s="163"/>
      <c r="I3887" s="163"/>
      <c r="J3887" s="163"/>
    </row>
    <row r="3888" spans="1:10" x14ac:dyDescent="0.25">
      <c r="A3888" s="163"/>
      <c r="B3888" s="163"/>
      <c r="C3888" s="163"/>
      <c r="D3888" s="163"/>
      <c r="E3888" s="163"/>
      <c r="F3888" s="163"/>
      <c r="G3888" s="163"/>
      <c r="H3888" s="163"/>
      <c r="I3888" s="163"/>
      <c r="J3888" s="163"/>
    </row>
    <row r="3889" spans="1:10" x14ac:dyDescent="0.25">
      <c r="A3889" s="163"/>
      <c r="B3889" s="163"/>
      <c r="C3889" s="163"/>
      <c r="D3889" s="163"/>
      <c r="E3889" s="163"/>
      <c r="F3889" s="163"/>
      <c r="G3889" s="163"/>
      <c r="H3889" s="163"/>
      <c r="I3889" s="163"/>
      <c r="J3889" s="163"/>
    </row>
    <row r="3890" spans="1:10" x14ac:dyDescent="0.25">
      <c r="A3890" s="163"/>
      <c r="B3890" s="163"/>
      <c r="C3890" s="163"/>
      <c r="D3890" s="163"/>
      <c r="E3890" s="163"/>
      <c r="F3890" s="163"/>
      <c r="G3890" s="163"/>
      <c r="H3890" s="163"/>
      <c r="I3890" s="163"/>
      <c r="J3890" s="163"/>
    </row>
    <row r="3891" spans="1:10" x14ac:dyDescent="0.25">
      <c r="A3891" s="163"/>
      <c r="B3891" s="163"/>
      <c r="C3891" s="163"/>
      <c r="D3891" s="163"/>
      <c r="E3891" s="163"/>
      <c r="F3891" s="163"/>
      <c r="G3891" s="163"/>
      <c r="H3891" s="163"/>
      <c r="I3891" s="163"/>
      <c r="J3891" s="163"/>
    </row>
    <row r="3892" spans="1:10" x14ac:dyDescent="0.25">
      <c r="A3892" s="163"/>
      <c r="B3892" s="163"/>
      <c r="C3892" s="163"/>
      <c r="D3892" s="163"/>
      <c r="E3892" s="163"/>
      <c r="F3892" s="163"/>
      <c r="G3892" s="163"/>
      <c r="H3892" s="163"/>
      <c r="I3892" s="163"/>
      <c r="J3892" s="163"/>
    </row>
    <row r="3893" spans="1:10" x14ac:dyDescent="0.25">
      <c r="A3893" s="163"/>
      <c r="B3893" s="163"/>
      <c r="C3893" s="163"/>
      <c r="D3893" s="163"/>
      <c r="E3893" s="163"/>
      <c r="F3893" s="163"/>
      <c r="G3893" s="163"/>
      <c r="H3893" s="163"/>
      <c r="I3893" s="163"/>
      <c r="J3893" s="163"/>
    </row>
    <row r="3894" spans="1:10" x14ac:dyDescent="0.25">
      <c r="A3894" s="163"/>
      <c r="B3894" s="163"/>
      <c r="C3894" s="163"/>
      <c r="D3894" s="163"/>
      <c r="E3894" s="163"/>
      <c r="F3894" s="163"/>
      <c r="G3894" s="163"/>
      <c r="H3894" s="163"/>
      <c r="I3894" s="163"/>
      <c r="J3894" s="163"/>
    </row>
    <row r="3895" spans="1:10" x14ac:dyDescent="0.25">
      <c r="A3895" s="163"/>
      <c r="B3895" s="163"/>
      <c r="C3895" s="163"/>
      <c r="D3895" s="163"/>
      <c r="E3895" s="163"/>
      <c r="F3895" s="163"/>
      <c r="G3895" s="163"/>
      <c r="H3895" s="163"/>
      <c r="I3895" s="163"/>
      <c r="J3895" s="163"/>
    </row>
    <row r="3896" spans="1:10" x14ac:dyDescent="0.25">
      <c r="A3896" s="163"/>
      <c r="B3896" s="163"/>
      <c r="C3896" s="163"/>
      <c r="D3896" s="163"/>
      <c r="E3896" s="163"/>
      <c r="F3896" s="163"/>
      <c r="G3896" s="163"/>
      <c r="H3896" s="163"/>
      <c r="I3896" s="163"/>
      <c r="J3896" s="163"/>
    </row>
    <row r="3897" spans="1:10" x14ac:dyDescent="0.25">
      <c r="A3897" s="163"/>
      <c r="B3897" s="163"/>
      <c r="C3897" s="163"/>
      <c r="D3897" s="163"/>
      <c r="E3897" s="163"/>
      <c r="F3897" s="163"/>
      <c r="G3897" s="163"/>
      <c r="H3897" s="163"/>
      <c r="I3897" s="163"/>
      <c r="J3897" s="163"/>
    </row>
    <row r="3898" spans="1:10" x14ac:dyDescent="0.25">
      <c r="A3898" s="163"/>
      <c r="B3898" s="163"/>
      <c r="C3898" s="163"/>
      <c r="D3898" s="163"/>
      <c r="E3898" s="163"/>
      <c r="F3898" s="163"/>
      <c r="G3898" s="163"/>
      <c r="H3898" s="163"/>
      <c r="I3898" s="163"/>
      <c r="J3898" s="163"/>
    </row>
    <row r="3899" spans="1:10" x14ac:dyDescent="0.25">
      <c r="A3899" s="163"/>
      <c r="B3899" s="163"/>
      <c r="C3899" s="163"/>
      <c r="D3899" s="163"/>
      <c r="E3899" s="163"/>
      <c r="F3899" s="163"/>
      <c r="G3899" s="163"/>
      <c r="H3899" s="163"/>
      <c r="I3899" s="163"/>
      <c r="J3899" s="163"/>
    </row>
    <row r="3900" spans="1:10" x14ac:dyDescent="0.25">
      <c r="A3900" s="163"/>
      <c r="B3900" s="163"/>
      <c r="C3900" s="163"/>
      <c r="D3900" s="163"/>
      <c r="E3900" s="163"/>
      <c r="F3900" s="163"/>
      <c r="G3900" s="163"/>
      <c r="H3900" s="163"/>
      <c r="I3900" s="163"/>
      <c r="J3900" s="163"/>
    </row>
    <row r="3901" spans="1:10" x14ac:dyDescent="0.25">
      <c r="A3901" s="163"/>
      <c r="B3901" s="163"/>
      <c r="C3901" s="163"/>
      <c r="D3901" s="163"/>
      <c r="E3901" s="163"/>
      <c r="F3901" s="163"/>
      <c r="G3901" s="163"/>
      <c r="H3901" s="163"/>
      <c r="I3901" s="163"/>
      <c r="J3901" s="163"/>
    </row>
    <row r="3902" spans="1:10" x14ac:dyDescent="0.25">
      <c r="A3902" s="163"/>
      <c r="B3902" s="163"/>
      <c r="C3902" s="163"/>
      <c r="D3902" s="163"/>
      <c r="E3902" s="163"/>
      <c r="F3902" s="163"/>
      <c r="G3902" s="163"/>
      <c r="H3902" s="163"/>
      <c r="I3902" s="163"/>
      <c r="J3902" s="163"/>
    </row>
    <row r="3903" spans="1:10" x14ac:dyDescent="0.25">
      <c r="A3903" s="163"/>
      <c r="B3903" s="163"/>
      <c r="C3903" s="163"/>
      <c r="D3903" s="163"/>
      <c r="E3903" s="163"/>
      <c r="F3903" s="163"/>
      <c r="G3903" s="163"/>
      <c r="H3903" s="163"/>
      <c r="I3903" s="163"/>
      <c r="J3903" s="163"/>
    </row>
    <row r="3904" spans="1:10" x14ac:dyDescent="0.25">
      <c r="A3904" s="163"/>
      <c r="B3904" s="163"/>
      <c r="C3904" s="163"/>
      <c r="D3904" s="163"/>
      <c r="E3904" s="163"/>
      <c r="F3904" s="163"/>
      <c r="G3904" s="163"/>
      <c r="H3904" s="163"/>
      <c r="I3904" s="163"/>
      <c r="J3904" s="163"/>
    </row>
    <row r="3905" spans="1:10" x14ac:dyDescent="0.25">
      <c r="A3905" s="163"/>
      <c r="B3905" s="163"/>
      <c r="C3905" s="163"/>
      <c r="D3905" s="163"/>
      <c r="E3905" s="163"/>
      <c r="F3905" s="163"/>
      <c r="G3905" s="163"/>
      <c r="H3905" s="163"/>
      <c r="I3905" s="163"/>
      <c r="J3905" s="163"/>
    </row>
    <row r="3906" spans="1:10" x14ac:dyDescent="0.25">
      <c r="A3906" s="163"/>
      <c r="B3906" s="163"/>
      <c r="C3906" s="163"/>
      <c r="D3906" s="163"/>
      <c r="E3906" s="163"/>
      <c r="F3906" s="163"/>
      <c r="G3906" s="163"/>
      <c r="H3906" s="163"/>
      <c r="I3906" s="163"/>
      <c r="J3906" s="163"/>
    </row>
    <row r="3907" spans="1:10" x14ac:dyDescent="0.25">
      <c r="A3907" s="163"/>
      <c r="B3907" s="163"/>
      <c r="C3907" s="163"/>
      <c r="D3907" s="163"/>
      <c r="E3907" s="163"/>
      <c r="F3907" s="163"/>
      <c r="G3907" s="163"/>
      <c r="H3907" s="163"/>
      <c r="I3907" s="163"/>
      <c r="J3907" s="163"/>
    </row>
    <row r="3908" spans="1:10" x14ac:dyDescent="0.25">
      <c r="A3908" s="163"/>
      <c r="B3908" s="163"/>
      <c r="C3908" s="163"/>
      <c r="D3908" s="163"/>
      <c r="E3908" s="163"/>
      <c r="F3908" s="163"/>
      <c r="G3908" s="163"/>
      <c r="H3908" s="163"/>
      <c r="I3908" s="163"/>
      <c r="J3908" s="163"/>
    </row>
    <row r="3909" spans="1:10" x14ac:dyDescent="0.25">
      <c r="A3909" s="163"/>
      <c r="B3909" s="163"/>
      <c r="C3909" s="163"/>
      <c r="D3909" s="163"/>
      <c r="E3909" s="163"/>
      <c r="F3909" s="163"/>
      <c r="G3909" s="163"/>
      <c r="H3909" s="163"/>
      <c r="I3909" s="163"/>
      <c r="J3909" s="163"/>
    </row>
    <row r="3910" spans="1:10" x14ac:dyDescent="0.25">
      <c r="A3910" s="163"/>
      <c r="B3910" s="163"/>
      <c r="C3910" s="163"/>
      <c r="D3910" s="163"/>
      <c r="E3910" s="163"/>
      <c r="F3910" s="163"/>
      <c r="G3910" s="163"/>
      <c r="H3910" s="163"/>
      <c r="I3910" s="163"/>
      <c r="J3910" s="163"/>
    </row>
    <row r="3911" spans="1:10" x14ac:dyDescent="0.25">
      <c r="A3911" s="163"/>
      <c r="B3911" s="163"/>
      <c r="C3911" s="163"/>
      <c r="D3911" s="163"/>
      <c r="E3911" s="163"/>
      <c r="F3911" s="163"/>
      <c r="G3911" s="163"/>
      <c r="H3911" s="163"/>
      <c r="I3911" s="163"/>
      <c r="J3911" s="163"/>
    </row>
    <row r="3912" spans="1:10" x14ac:dyDescent="0.25">
      <c r="A3912" s="163"/>
      <c r="B3912" s="163"/>
      <c r="C3912" s="163"/>
      <c r="D3912" s="163"/>
      <c r="E3912" s="163"/>
      <c r="F3912" s="163"/>
      <c r="G3912" s="163"/>
      <c r="H3912" s="163"/>
      <c r="I3912" s="163"/>
      <c r="J3912" s="163"/>
    </row>
    <row r="3913" spans="1:10" x14ac:dyDescent="0.25">
      <c r="A3913" s="163"/>
      <c r="B3913" s="163"/>
      <c r="C3913" s="163"/>
      <c r="D3913" s="163"/>
      <c r="E3913" s="163"/>
      <c r="F3913" s="163"/>
      <c r="G3913" s="163"/>
      <c r="H3913" s="163"/>
      <c r="I3913" s="163"/>
      <c r="J3913" s="163"/>
    </row>
    <row r="3914" spans="1:10" x14ac:dyDescent="0.25">
      <c r="A3914" s="163"/>
      <c r="B3914" s="163"/>
      <c r="C3914" s="163"/>
      <c r="D3914" s="163"/>
      <c r="E3914" s="163"/>
      <c r="F3914" s="163"/>
      <c r="G3914" s="163"/>
      <c r="H3914" s="163"/>
      <c r="I3914" s="163"/>
      <c r="J3914" s="163"/>
    </row>
    <row r="3915" spans="1:10" x14ac:dyDescent="0.25">
      <c r="A3915" s="163"/>
      <c r="B3915" s="163"/>
      <c r="C3915" s="163"/>
      <c r="D3915" s="163"/>
      <c r="E3915" s="163"/>
      <c r="F3915" s="163"/>
      <c r="G3915" s="163"/>
      <c r="H3915" s="163"/>
      <c r="I3915" s="163"/>
      <c r="J3915" s="163"/>
    </row>
    <row r="3916" spans="1:10" x14ac:dyDescent="0.25">
      <c r="A3916" s="163"/>
      <c r="B3916" s="163"/>
      <c r="C3916" s="163"/>
      <c r="D3916" s="163"/>
      <c r="E3916" s="163"/>
      <c r="F3916" s="163"/>
      <c r="G3916" s="163"/>
      <c r="H3916" s="163"/>
      <c r="I3916" s="163"/>
      <c r="J3916" s="163"/>
    </row>
    <row r="3917" spans="1:10" x14ac:dyDescent="0.25">
      <c r="A3917" s="163"/>
      <c r="B3917" s="163"/>
      <c r="C3917" s="163"/>
      <c r="D3917" s="163"/>
      <c r="E3917" s="163"/>
      <c r="F3917" s="163"/>
      <c r="G3917" s="163"/>
      <c r="H3917" s="163"/>
      <c r="I3917" s="163"/>
      <c r="J3917" s="163"/>
    </row>
    <row r="3918" spans="1:10" x14ac:dyDescent="0.25">
      <c r="A3918" s="163"/>
      <c r="B3918" s="163"/>
      <c r="C3918" s="163"/>
      <c r="D3918" s="163"/>
      <c r="E3918" s="163"/>
      <c r="F3918" s="163"/>
      <c r="G3918" s="163"/>
      <c r="H3918" s="163"/>
      <c r="I3918" s="163"/>
      <c r="J3918" s="163"/>
    </row>
    <row r="3919" spans="1:10" x14ac:dyDescent="0.25">
      <c r="A3919" s="163"/>
      <c r="B3919" s="163"/>
      <c r="C3919" s="163"/>
      <c r="D3919" s="163"/>
      <c r="E3919" s="163"/>
      <c r="F3919" s="163"/>
      <c r="G3919" s="163"/>
      <c r="H3919" s="163"/>
      <c r="I3919" s="163"/>
      <c r="J3919" s="163"/>
    </row>
    <row r="3920" spans="1:10" x14ac:dyDescent="0.25">
      <c r="A3920" s="163"/>
      <c r="B3920" s="163"/>
      <c r="C3920" s="163"/>
      <c r="D3920" s="163"/>
      <c r="E3920" s="163"/>
      <c r="F3920" s="163"/>
      <c r="G3920" s="163"/>
      <c r="H3920" s="163"/>
      <c r="I3920" s="163"/>
      <c r="J3920" s="163"/>
    </row>
    <row r="3921" spans="1:10" x14ac:dyDescent="0.25">
      <c r="A3921" s="163"/>
      <c r="B3921" s="163"/>
      <c r="C3921" s="163"/>
      <c r="D3921" s="163"/>
      <c r="E3921" s="163"/>
      <c r="F3921" s="163"/>
      <c r="G3921" s="163"/>
      <c r="H3921" s="163"/>
      <c r="I3921" s="163"/>
      <c r="J3921" s="163"/>
    </row>
    <row r="3922" spans="1:10" x14ac:dyDescent="0.25">
      <c r="A3922" s="163"/>
      <c r="B3922" s="163"/>
      <c r="C3922" s="163"/>
      <c r="D3922" s="163"/>
      <c r="E3922" s="163"/>
      <c r="F3922" s="163"/>
      <c r="G3922" s="163"/>
      <c r="H3922" s="163"/>
      <c r="I3922" s="163"/>
      <c r="J3922" s="163"/>
    </row>
    <row r="3923" spans="1:10" x14ac:dyDescent="0.25">
      <c r="A3923" s="163"/>
      <c r="B3923" s="163"/>
      <c r="C3923" s="163"/>
      <c r="D3923" s="163"/>
      <c r="E3923" s="163"/>
      <c r="F3923" s="163"/>
      <c r="G3923" s="163"/>
      <c r="H3923" s="163"/>
      <c r="I3923" s="163"/>
      <c r="J3923" s="163"/>
    </row>
    <row r="3924" spans="1:10" x14ac:dyDescent="0.25">
      <c r="A3924" s="163"/>
      <c r="B3924" s="163"/>
      <c r="C3924" s="163"/>
      <c r="D3924" s="163"/>
      <c r="E3924" s="163"/>
      <c r="F3924" s="163"/>
      <c r="G3924" s="163"/>
      <c r="H3924" s="163"/>
      <c r="I3924" s="163"/>
      <c r="J3924" s="163"/>
    </row>
    <row r="3925" spans="1:10" x14ac:dyDescent="0.25">
      <c r="A3925" s="163"/>
      <c r="B3925" s="163"/>
      <c r="C3925" s="163"/>
      <c r="D3925" s="163"/>
      <c r="E3925" s="163"/>
      <c r="F3925" s="163"/>
      <c r="G3925" s="163"/>
      <c r="H3925" s="163"/>
      <c r="I3925" s="163"/>
      <c r="J3925" s="163"/>
    </row>
    <row r="3926" spans="1:10" x14ac:dyDescent="0.25">
      <c r="A3926" s="163"/>
      <c r="B3926" s="163"/>
      <c r="C3926" s="163"/>
      <c r="D3926" s="163"/>
      <c r="E3926" s="163"/>
      <c r="F3926" s="163"/>
      <c r="G3926" s="163"/>
      <c r="H3926" s="163"/>
      <c r="I3926" s="163"/>
      <c r="J3926" s="163"/>
    </row>
    <row r="3927" spans="1:10" x14ac:dyDescent="0.25">
      <c r="A3927" s="163"/>
      <c r="B3927" s="163"/>
      <c r="C3927" s="163"/>
      <c r="D3927" s="163"/>
      <c r="E3927" s="163"/>
      <c r="F3927" s="163"/>
      <c r="G3927" s="163"/>
      <c r="H3927" s="163"/>
      <c r="I3927" s="163"/>
      <c r="J3927" s="163"/>
    </row>
    <row r="3928" spans="1:10" x14ac:dyDescent="0.25">
      <c r="A3928" s="163"/>
      <c r="B3928" s="163"/>
      <c r="C3928" s="163"/>
      <c r="D3928" s="163"/>
      <c r="E3928" s="163"/>
      <c r="F3928" s="163"/>
      <c r="G3928" s="163"/>
      <c r="H3928" s="163"/>
      <c r="I3928" s="163"/>
      <c r="J3928" s="163"/>
    </row>
    <row r="3929" spans="1:10" x14ac:dyDescent="0.25">
      <c r="A3929" s="163"/>
      <c r="B3929" s="163"/>
      <c r="C3929" s="163"/>
      <c r="D3929" s="163"/>
      <c r="E3929" s="163"/>
      <c r="F3929" s="163"/>
      <c r="G3929" s="163"/>
      <c r="H3929" s="163"/>
      <c r="I3929" s="163"/>
      <c r="J3929" s="163"/>
    </row>
    <row r="3930" spans="1:10" x14ac:dyDescent="0.25">
      <c r="A3930" s="163"/>
      <c r="B3930" s="163"/>
      <c r="C3930" s="163"/>
      <c r="D3930" s="163"/>
      <c r="E3930" s="163"/>
      <c r="F3930" s="163"/>
      <c r="G3930" s="163"/>
      <c r="H3930" s="163"/>
      <c r="I3930" s="163"/>
      <c r="J3930" s="163"/>
    </row>
    <row r="3931" spans="1:10" x14ac:dyDescent="0.25">
      <c r="A3931" s="163"/>
      <c r="B3931" s="163"/>
      <c r="C3931" s="163"/>
      <c r="D3931" s="163"/>
      <c r="E3931" s="163"/>
      <c r="F3931" s="163"/>
      <c r="G3931" s="163"/>
      <c r="H3931" s="163"/>
      <c r="I3931" s="163"/>
      <c r="J3931" s="163"/>
    </row>
    <row r="3932" spans="1:10" x14ac:dyDescent="0.25">
      <c r="A3932" s="163"/>
      <c r="B3932" s="163"/>
      <c r="C3932" s="163"/>
      <c r="D3932" s="163"/>
      <c r="E3932" s="163"/>
      <c r="F3932" s="163"/>
      <c r="G3932" s="163"/>
      <c r="H3932" s="163"/>
      <c r="I3932" s="163"/>
      <c r="J3932" s="163"/>
    </row>
    <row r="3933" spans="1:10" x14ac:dyDescent="0.25">
      <c r="A3933" s="163"/>
      <c r="B3933" s="163"/>
      <c r="C3933" s="163"/>
      <c r="D3933" s="163"/>
      <c r="E3933" s="163"/>
      <c r="F3933" s="163"/>
      <c r="G3933" s="163"/>
      <c r="H3933" s="163"/>
      <c r="I3933" s="163"/>
      <c r="J3933" s="163"/>
    </row>
    <row r="3934" spans="1:10" x14ac:dyDescent="0.25">
      <c r="A3934" s="163"/>
      <c r="B3934" s="163"/>
      <c r="C3934" s="163"/>
      <c r="D3934" s="163"/>
      <c r="E3934" s="163"/>
      <c r="F3934" s="163"/>
      <c r="G3934" s="163"/>
      <c r="H3934" s="163"/>
      <c r="I3934" s="163"/>
      <c r="J3934" s="163"/>
    </row>
    <row r="3935" spans="1:10" x14ac:dyDescent="0.25">
      <c r="A3935" s="163"/>
      <c r="B3935" s="163"/>
      <c r="C3935" s="163"/>
      <c r="D3935" s="163"/>
      <c r="E3935" s="163"/>
      <c r="F3935" s="163"/>
      <c r="G3935" s="163"/>
      <c r="H3935" s="163"/>
      <c r="I3935" s="163"/>
      <c r="J3935" s="163"/>
    </row>
    <row r="3936" spans="1:10" x14ac:dyDescent="0.25">
      <c r="A3936" s="163"/>
      <c r="B3936" s="163"/>
      <c r="C3936" s="163"/>
      <c r="D3936" s="163"/>
      <c r="E3936" s="163"/>
      <c r="F3936" s="163"/>
      <c r="G3936" s="163"/>
      <c r="H3936" s="163"/>
      <c r="I3936" s="163"/>
      <c r="J3936" s="163"/>
    </row>
    <row r="3937" spans="1:10" x14ac:dyDescent="0.25">
      <c r="A3937" s="163"/>
      <c r="B3937" s="163"/>
      <c r="C3937" s="163"/>
      <c r="D3937" s="163"/>
      <c r="E3937" s="163"/>
      <c r="F3937" s="163"/>
      <c r="G3937" s="163"/>
      <c r="H3937" s="163"/>
      <c r="I3937" s="163"/>
      <c r="J3937" s="163"/>
    </row>
    <row r="3938" spans="1:10" x14ac:dyDescent="0.25">
      <c r="A3938" s="163"/>
      <c r="B3938" s="163"/>
      <c r="C3938" s="163"/>
      <c r="D3938" s="163"/>
      <c r="E3938" s="163"/>
      <c r="F3938" s="163"/>
      <c r="G3938" s="163"/>
      <c r="H3938" s="163"/>
      <c r="I3938" s="163"/>
      <c r="J3938" s="163"/>
    </row>
    <row r="3939" spans="1:10" x14ac:dyDescent="0.25">
      <c r="A3939" s="163"/>
      <c r="B3939" s="163"/>
      <c r="C3939" s="163"/>
      <c r="D3939" s="163"/>
      <c r="E3939" s="163"/>
      <c r="F3939" s="163"/>
      <c r="G3939" s="163"/>
      <c r="H3939" s="163"/>
      <c r="I3939" s="163"/>
      <c r="J3939" s="163"/>
    </row>
    <row r="3940" spans="1:10" x14ac:dyDescent="0.25">
      <c r="A3940" s="163"/>
      <c r="B3940" s="163"/>
      <c r="C3940" s="163"/>
      <c r="D3940" s="163"/>
      <c r="E3940" s="163"/>
      <c r="F3940" s="163"/>
      <c r="G3940" s="163"/>
      <c r="H3940" s="163"/>
      <c r="I3940" s="163"/>
      <c r="J3940" s="163"/>
    </row>
    <row r="3941" spans="1:10" x14ac:dyDescent="0.25">
      <c r="A3941" s="163"/>
      <c r="B3941" s="163"/>
      <c r="C3941" s="163"/>
      <c r="D3941" s="163"/>
      <c r="E3941" s="163"/>
      <c r="F3941" s="163"/>
      <c r="G3941" s="163"/>
      <c r="H3941" s="163"/>
      <c r="I3941" s="163"/>
      <c r="J3941" s="163"/>
    </row>
    <row r="3942" spans="1:10" x14ac:dyDescent="0.25">
      <c r="A3942" s="163"/>
      <c r="B3942" s="163"/>
      <c r="C3942" s="163"/>
      <c r="D3942" s="163"/>
      <c r="E3942" s="163"/>
      <c r="F3942" s="163"/>
      <c r="G3942" s="163"/>
      <c r="H3942" s="163"/>
      <c r="I3942" s="163"/>
      <c r="J3942" s="163"/>
    </row>
    <row r="3943" spans="1:10" x14ac:dyDescent="0.25">
      <c r="A3943" s="163"/>
      <c r="B3943" s="163"/>
      <c r="C3943" s="163"/>
      <c r="D3943" s="163"/>
      <c r="E3943" s="163"/>
      <c r="F3943" s="163"/>
      <c r="G3943" s="163"/>
      <c r="H3943" s="163"/>
      <c r="I3943" s="163"/>
      <c r="J3943" s="163"/>
    </row>
    <row r="3944" spans="1:10" x14ac:dyDescent="0.25">
      <c r="A3944" s="163"/>
      <c r="B3944" s="163"/>
      <c r="C3944" s="163"/>
      <c r="D3944" s="163"/>
      <c r="E3944" s="163"/>
      <c r="F3944" s="163"/>
      <c r="G3944" s="163"/>
      <c r="H3944" s="163"/>
      <c r="I3944" s="163"/>
      <c r="J3944" s="163"/>
    </row>
    <row r="3945" spans="1:10" x14ac:dyDescent="0.25">
      <c r="A3945" s="163"/>
      <c r="B3945" s="163"/>
      <c r="C3945" s="163"/>
      <c r="D3945" s="163"/>
      <c r="E3945" s="163"/>
      <c r="F3945" s="163"/>
      <c r="G3945" s="163"/>
      <c r="H3945" s="163"/>
      <c r="I3945" s="163"/>
      <c r="J3945" s="163"/>
    </row>
    <row r="3946" spans="1:10" x14ac:dyDescent="0.25">
      <c r="A3946" s="163"/>
      <c r="B3946" s="163"/>
      <c r="C3946" s="163"/>
      <c r="D3946" s="163"/>
      <c r="E3946" s="163"/>
      <c r="F3946" s="163"/>
      <c r="G3946" s="163"/>
      <c r="H3946" s="163"/>
      <c r="I3946" s="163"/>
      <c r="J3946" s="163"/>
    </row>
    <row r="3947" spans="1:10" x14ac:dyDescent="0.25">
      <c r="A3947" s="163"/>
      <c r="B3947" s="163"/>
      <c r="C3947" s="163"/>
      <c r="D3947" s="163"/>
      <c r="E3947" s="163"/>
      <c r="F3947" s="163"/>
      <c r="G3947" s="163"/>
      <c r="H3947" s="163"/>
      <c r="I3947" s="163"/>
      <c r="J3947" s="163"/>
    </row>
    <row r="3948" spans="1:10" x14ac:dyDescent="0.25">
      <c r="A3948" s="163"/>
      <c r="B3948" s="163"/>
      <c r="C3948" s="163"/>
      <c r="D3948" s="163"/>
      <c r="E3948" s="163"/>
      <c r="F3948" s="163"/>
      <c r="G3948" s="163"/>
      <c r="H3948" s="163"/>
      <c r="I3948" s="163"/>
      <c r="J3948" s="163"/>
    </row>
    <row r="3949" spans="1:10" x14ac:dyDescent="0.25">
      <c r="A3949" s="163"/>
      <c r="B3949" s="163"/>
      <c r="C3949" s="163"/>
      <c r="D3949" s="163"/>
      <c r="E3949" s="163"/>
      <c r="F3949" s="163"/>
      <c r="G3949" s="163"/>
      <c r="H3949" s="163"/>
      <c r="I3949" s="163"/>
      <c r="J3949" s="163"/>
    </row>
    <row r="3950" spans="1:10" x14ac:dyDescent="0.25">
      <c r="A3950" s="163"/>
      <c r="B3950" s="163"/>
      <c r="C3950" s="163"/>
      <c r="D3950" s="163"/>
      <c r="E3950" s="163"/>
      <c r="F3950" s="163"/>
      <c r="G3950" s="163"/>
      <c r="H3950" s="163"/>
      <c r="I3950" s="163"/>
      <c r="J3950" s="163"/>
    </row>
    <row r="3951" spans="1:10" x14ac:dyDescent="0.25">
      <c r="A3951" s="163"/>
      <c r="B3951" s="163"/>
      <c r="C3951" s="163"/>
      <c r="D3951" s="163"/>
      <c r="E3951" s="163"/>
      <c r="F3951" s="163"/>
      <c r="G3951" s="163"/>
      <c r="H3951" s="163"/>
      <c r="I3951" s="163"/>
      <c r="J3951" s="163"/>
    </row>
    <row r="3952" spans="1:10" x14ac:dyDescent="0.25">
      <c r="A3952" s="163"/>
      <c r="B3952" s="163"/>
      <c r="C3952" s="163"/>
      <c r="D3952" s="163"/>
      <c r="E3952" s="163"/>
      <c r="F3952" s="163"/>
      <c r="G3952" s="163"/>
      <c r="H3952" s="163"/>
      <c r="I3952" s="163"/>
      <c r="J3952" s="163"/>
    </row>
    <row r="3953" spans="1:10" x14ac:dyDescent="0.25">
      <c r="A3953" s="163"/>
      <c r="B3953" s="163"/>
      <c r="C3953" s="163"/>
      <c r="D3953" s="163"/>
      <c r="E3953" s="163"/>
      <c r="F3953" s="163"/>
      <c r="G3953" s="163"/>
      <c r="H3953" s="163"/>
      <c r="I3953" s="163"/>
      <c r="J3953" s="163"/>
    </row>
    <row r="3954" spans="1:10" x14ac:dyDescent="0.25">
      <c r="A3954" s="163"/>
      <c r="B3954" s="163"/>
      <c r="C3954" s="163"/>
      <c r="D3954" s="163"/>
      <c r="E3954" s="163"/>
      <c r="F3954" s="163"/>
      <c r="G3954" s="163"/>
      <c r="H3954" s="163"/>
      <c r="I3954" s="163"/>
      <c r="J3954" s="163"/>
    </row>
    <row r="3955" spans="1:10" x14ac:dyDescent="0.25">
      <c r="A3955" s="163"/>
      <c r="B3955" s="163"/>
      <c r="C3955" s="163"/>
      <c r="D3955" s="163"/>
      <c r="E3955" s="163"/>
      <c r="F3955" s="163"/>
      <c r="G3955" s="163"/>
      <c r="H3955" s="163"/>
      <c r="I3955" s="163"/>
      <c r="J3955" s="163"/>
    </row>
    <row r="3956" spans="1:10" x14ac:dyDescent="0.25">
      <c r="A3956" s="163"/>
      <c r="B3956" s="163"/>
      <c r="C3956" s="163"/>
      <c r="D3956" s="163"/>
      <c r="E3956" s="163"/>
      <c r="F3956" s="163"/>
      <c r="G3956" s="163"/>
      <c r="H3956" s="163"/>
      <c r="I3956" s="163"/>
      <c r="J3956" s="163"/>
    </row>
    <row r="3957" spans="1:10" x14ac:dyDescent="0.25">
      <c r="A3957" s="163"/>
      <c r="B3957" s="163"/>
      <c r="C3957" s="163"/>
      <c r="D3957" s="163"/>
      <c r="E3957" s="163"/>
      <c r="F3957" s="163"/>
      <c r="G3957" s="163"/>
      <c r="H3957" s="163"/>
      <c r="I3957" s="163"/>
      <c r="J3957" s="163"/>
    </row>
    <row r="3958" spans="1:10" x14ac:dyDescent="0.25">
      <c r="A3958" s="163"/>
      <c r="B3958" s="163"/>
      <c r="C3958" s="163"/>
      <c r="D3958" s="163"/>
      <c r="E3958" s="163"/>
      <c r="F3958" s="163"/>
      <c r="G3958" s="163"/>
      <c r="H3958" s="163"/>
      <c r="I3958" s="163"/>
      <c r="J3958" s="163"/>
    </row>
    <row r="3959" spans="1:10" x14ac:dyDescent="0.25">
      <c r="A3959" s="163"/>
      <c r="B3959" s="163"/>
      <c r="C3959" s="163"/>
      <c r="D3959" s="163"/>
      <c r="E3959" s="163"/>
      <c r="F3959" s="163"/>
      <c r="G3959" s="163"/>
      <c r="H3959" s="163"/>
      <c r="I3959" s="163"/>
      <c r="J3959" s="163"/>
    </row>
    <row r="3960" spans="1:10" x14ac:dyDescent="0.25">
      <c r="A3960" s="163"/>
      <c r="B3960" s="163"/>
      <c r="C3960" s="163"/>
      <c r="D3960" s="163"/>
      <c r="E3960" s="163"/>
      <c r="F3960" s="163"/>
      <c r="G3960" s="163"/>
      <c r="H3960" s="163"/>
      <c r="I3960" s="163"/>
      <c r="J3960" s="163"/>
    </row>
    <row r="3961" spans="1:10" x14ac:dyDescent="0.25">
      <c r="A3961" s="163"/>
      <c r="B3961" s="163"/>
      <c r="C3961" s="163"/>
      <c r="D3961" s="163"/>
      <c r="E3961" s="163"/>
      <c r="F3961" s="163"/>
      <c r="G3961" s="163"/>
      <c r="H3961" s="163"/>
      <c r="I3961" s="163"/>
      <c r="J3961" s="163"/>
    </row>
    <row r="3962" spans="1:10" x14ac:dyDescent="0.25">
      <c r="A3962" s="163"/>
      <c r="B3962" s="163"/>
      <c r="C3962" s="163"/>
      <c r="D3962" s="163"/>
      <c r="E3962" s="163"/>
      <c r="F3962" s="163"/>
      <c r="G3962" s="163"/>
      <c r="H3962" s="163"/>
      <c r="I3962" s="163"/>
      <c r="J3962" s="163"/>
    </row>
    <row r="3963" spans="1:10" x14ac:dyDescent="0.25">
      <c r="A3963" s="163"/>
      <c r="B3963" s="163"/>
      <c r="C3963" s="163"/>
      <c r="D3963" s="163"/>
      <c r="E3963" s="163"/>
      <c r="F3963" s="163"/>
      <c r="G3963" s="163"/>
      <c r="H3963" s="163"/>
      <c r="I3963" s="163"/>
      <c r="J3963" s="163"/>
    </row>
    <row r="3964" spans="1:10" x14ac:dyDescent="0.25">
      <c r="A3964" s="163"/>
      <c r="B3964" s="163"/>
      <c r="C3964" s="163"/>
      <c r="D3964" s="163"/>
      <c r="E3964" s="163"/>
      <c r="F3964" s="163"/>
      <c r="G3964" s="163"/>
      <c r="H3964" s="163"/>
      <c r="I3964" s="163"/>
      <c r="J3964" s="163"/>
    </row>
    <row r="3965" spans="1:10" x14ac:dyDescent="0.25">
      <c r="A3965" s="163"/>
      <c r="B3965" s="163"/>
      <c r="C3965" s="163"/>
      <c r="D3965" s="163"/>
      <c r="E3965" s="163"/>
      <c r="F3965" s="163"/>
      <c r="G3965" s="163"/>
      <c r="H3965" s="163"/>
      <c r="I3965" s="163"/>
      <c r="J3965" s="163"/>
    </row>
    <row r="3966" spans="1:10" x14ac:dyDescent="0.25">
      <c r="A3966" s="163"/>
      <c r="B3966" s="163"/>
      <c r="C3966" s="163"/>
      <c r="D3966" s="163"/>
      <c r="E3966" s="163"/>
      <c r="F3966" s="163"/>
      <c r="G3966" s="163"/>
      <c r="H3966" s="163"/>
      <c r="I3966" s="163"/>
      <c r="J3966" s="163"/>
    </row>
    <row r="3967" spans="1:10" x14ac:dyDescent="0.25">
      <c r="A3967" s="163"/>
      <c r="B3967" s="163"/>
      <c r="C3967" s="163"/>
      <c r="D3967" s="163"/>
      <c r="E3967" s="163"/>
      <c r="F3967" s="163"/>
      <c r="G3967" s="163"/>
      <c r="H3967" s="163"/>
      <c r="I3967" s="163"/>
      <c r="J3967" s="163"/>
    </row>
    <row r="3968" spans="1:10" x14ac:dyDescent="0.25">
      <c r="A3968" s="163"/>
      <c r="B3968" s="163"/>
      <c r="C3968" s="163"/>
      <c r="D3968" s="163"/>
      <c r="E3968" s="163"/>
      <c r="F3968" s="163"/>
      <c r="G3968" s="163"/>
      <c r="H3968" s="163"/>
      <c r="I3968" s="163"/>
      <c r="J3968" s="163"/>
    </row>
    <row r="3969" spans="1:10" x14ac:dyDescent="0.25">
      <c r="A3969" s="163"/>
      <c r="B3969" s="163"/>
      <c r="C3969" s="163"/>
      <c r="D3969" s="163"/>
      <c r="E3969" s="163"/>
      <c r="F3969" s="163"/>
      <c r="G3969" s="163"/>
      <c r="H3969" s="163"/>
      <c r="I3969" s="163"/>
      <c r="J3969" s="163"/>
    </row>
    <row r="3970" spans="1:10" x14ac:dyDescent="0.25">
      <c r="A3970" s="163"/>
      <c r="B3970" s="163"/>
      <c r="C3970" s="163"/>
      <c r="D3970" s="163"/>
      <c r="E3970" s="163"/>
      <c r="F3970" s="163"/>
      <c r="G3970" s="163"/>
      <c r="H3970" s="163"/>
      <c r="I3970" s="163"/>
      <c r="J3970" s="163"/>
    </row>
    <row r="3971" spans="1:10" x14ac:dyDescent="0.25">
      <c r="A3971" s="163"/>
      <c r="B3971" s="163"/>
      <c r="C3971" s="163"/>
      <c r="D3971" s="163"/>
      <c r="E3971" s="163"/>
      <c r="F3971" s="163"/>
      <c r="G3971" s="163"/>
      <c r="H3971" s="163"/>
      <c r="I3971" s="163"/>
      <c r="J3971" s="163"/>
    </row>
    <row r="3972" spans="1:10" x14ac:dyDescent="0.25">
      <c r="A3972" s="163"/>
      <c r="B3972" s="163"/>
      <c r="C3972" s="163"/>
      <c r="D3972" s="163"/>
      <c r="E3972" s="163"/>
      <c r="F3972" s="163"/>
      <c r="G3972" s="163"/>
      <c r="H3972" s="163"/>
      <c r="I3972" s="163"/>
      <c r="J3972" s="163"/>
    </row>
    <row r="3973" spans="1:10" x14ac:dyDescent="0.25">
      <c r="A3973" s="163"/>
      <c r="B3973" s="163"/>
      <c r="C3973" s="163"/>
      <c r="D3973" s="163"/>
      <c r="E3973" s="163"/>
      <c r="F3973" s="163"/>
      <c r="G3973" s="163"/>
      <c r="H3973" s="163"/>
      <c r="I3973" s="163"/>
      <c r="J3973" s="163"/>
    </row>
    <row r="3974" spans="1:10" x14ac:dyDescent="0.25">
      <c r="A3974" s="163"/>
      <c r="B3974" s="163"/>
      <c r="C3974" s="163"/>
      <c r="D3974" s="163"/>
      <c r="E3974" s="163"/>
      <c r="F3974" s="163"/>
      <c r="G3974" s="163"/>
      <c r="H3974" s="163"/>
      <c r="I3974" s="163"/>
      <c r="J3974" s="163"/>
    </row>
    <row r="3975" spans="1:10" x14ac:dyDescent="0.25">
      <c r="A3975" s="163"/>
      <c r="B3975" s="163"/>
      <c r="C3975" s="163"/>
      <c r="D3975" s="163"/>
      <c r="E3975" s="163"/>
      <c r="F3975" s="163"/>
      <c r="G3975" s="163"/>
      <c r="H3975" s="163"/>
      <c r="I3975" s="163"/>
      <c r="J3975" s="163"/>
    </row>
    <row r="3976" spans="1:10" x14ac:dyDescent="0.25">
      <c r="A3976" s="163"/>
      <c r="B3976" s="163"/>
      <c r="C3976" s="163"/>
      <c r="D3976" s="163"/>
      <c r="E3976" s="163"/>
      <c r="F3976" s="163"/>
      <c r="G3976" s="163"/>
      <c r="H3976" s="163"/>
      <c r="I3976" s="163"/>
      <c r="J3976" s="163"/>
    </row>
    <row r="3977" spans="1:10" x14ac:dyDescent="0.25">
      <c r="A3977" s="163"/>
      <c r="B3977" s="163"/>
      <c r="C3977" s="163"/>
      <c r="D3977" s="163"/>
      <c r="E3977" s="163"/>
      <c r="F3977" s="163"/>
      <c r="G3977" s="163"/>
      <c r="H3977" s="163"/>
      <c r="I3977" s="163"/>
      <c r="J3977" s="163"/>
    </row>
    <row r="3978" spans="1:10" x14ac:dyDescent="0.25">
      <c r="A3978" s="163"/>
      <c r="B3978" s="163"/>
      <c r="C3978" s="163"/>
      <c r="D3978" s="163"/>
      <c r="E3978" s="163"/>
      <c r="F3978" s="163"/>
      <c r="G3978" s="163"/>
      <c r="H3978" s="163"/>
      <c r="I3978" s="163"/>
      <c r="J3978" s="163"/>
    </row>
    <row r="3979" spans="1:10" x14ac:dyDescent="0.25">
      <c r="A3979" s="163"/>
      <c r="B3979" s="163"/>
      <c r="C3979" s="163"/>
      <c r="D3979" s="163"/>
      <c r="E3979" s="163"/>
      <c r="F3979" s="163"/>
      <c r="G3979" s="163"/>
      <c r="H3979" s="163"/>
      <c r="I3979" s="163"/>
      <c r="J3979" s="163"/>
    </row>
    <row r="3980" spans="1:10" x14ac:dyDescent="0.25">
      <c r="A3980" s="163"/>
      <c r="B3980" s="163"/>
      <c r="C3980" s="163"/>
      <c r="D3980" s="163"/>
      <c r="E3980" s="163"/>
      <c r="F3980" s="163"/>
      <c r="G3980" s="163"/>
      <c r="H3980" s="163"/>
      <c r="I3980" s="163"/>
      <c r="J3980" s="163"/>
    </row>
    <row r="3981" spans="1:10" x14ac:dyDescent="0.25">
      <c r="A3981" s="163"/>
      <c r="B3981" s="163"/>
      <c r="C3981" s="163"/>
      <c r="D3981" s="163"/>
      <c r="E3981" s="163"/>
      <c r="F3981" s="163"/>
      <c r="G3981" s="163"/>
      <c r="H3981" s="163"/>
      <c r="I3981" s="163"/>
      <c r="J3981" s="163"/>
    </row>
    <row r="3982" spans="1:10" x14ac:dyDescent="0.25">
      <c r="A3982" s="163"/>
      <c r="B3982" s="163"/>
      <c r="C3982" s="163"/>
      <c r="D3982" s="163"/>
      <c r="E3982" s="163"/>
      <c r="F3982" s="163"/>
      <c r="G3982" s="163"/>
      <c r="H3982" s="163"/>
      <c r="I3982" s="163"/>
      <c r="J3982" s="163"/>
    </row>
    <row r="3983" spans="1:10" x14ac:dyDescent="0.25">
      <c r="A3983" s="163"/>
      <c r="B3983" s="163"/>
      <c r="C3983" s="163"/>
      <c r="D3983" s="163"/>
      <c r="E3983" s="163"/>
      <c r="F3983" s="163"/>
      <c r="G3983" s="163"/>
      <c r="H3983" s="163"/>
      <c r="I3983" s="163"/>
      <c r="J3983" s="163"/>
    </row>
    <row r="3984" spans="1:10" x14ac:dyDescent="0.25">
      <c r="A3984" s="163"/>
      <c r="B3984" s="163"/>
      <c r="C3984" s="163"/>
      <c r="D3984" s="163"/>
      <c r="E3984" s="163"/>
      <c r="F3984" s="163"/>
      <c r="G3984" s="163"/>
      <c r="H3984" s="163"/>
      <c r="I3984" s="163"/>
      <c r="J3984" s="163"/>
    </row>
    <row r="3985" spans="1:10" x14ac:dyDescent="0.25">
      <c r="A3985" s="163"/>
      <c r="B3985" s="163"/>
      <c r="C3985" s="163"/>
      <c r="D3985" s="163"/>
      <c r="E3985" s="163"/>
      <c r="F3985" s="163"/>
      <c r="G3985" s="163"/>
      <c r="H3985" s="163"/>
      <c r="I3985" s="163"/>
      <c r="J3985" s="163"/>
    </row>
    <row r="3986" spans="1:10" x14ac:dyDescent="0.25">
      <c r="A3986" s="163"/>
      <c r="B3986" s="163"/>
      <c r="C3986" s="163"/>
      <c r="D3986" s="163"/>
      <c r="E3986" s="163"/>
      <c r="F3986" s="163"/>
      <c r="G3986" s="163"/>
      <c r="H3986" s="163"/>
      <c r="I3986" s="163"/>
      <c r="J3986" s="163"/>
    </row>
    <row r="3987" spans="1:10" x14ac:dyDescent="0.25">
      <c r="A3987" s="163"/>
      <c r="B3987" s="163"/>
      <c r="C3987" s="163"/>
      <c r="D3987" s="163"/>
      <c r="E3987" s="163"/>
      <c r="F3987" s="163"/>
      <c r="G3987" s="163"/>
      <c r="H3987" s="163"/>
      <c r="I3987" s="163"/>
      <c r="J3987" s="163"/>
    </row>
    <row r="3988" spans="1:10" x14ac:dyDescent="0.25">
      <c r="A3988" s="163"/>
      <c r="B3988" s="163"/>
      <c r="C3988" s="163"/>
      <c r="D3988" s="163"/>
      <c r="E3988" s="163"/>
      <c r="F3988" s="163"/>
      <c r="G3988" s="163"/>
      <c r="H3988" s="163"/>
      <c r="I3988" s="163"/>
      <c r="J3988" s="163"/>
    </row>
    <row r="3989" spans="1:10" x14ac:dyDescent="0.25">
      <c r="A3989" s="163"/>
      <c r="B3989" s="163"/>
      <c r="C3989" s="163"/>
      <c r="D3989" s="163"/>
      <c r="E3989" s="163"/>
      <c r="F3989" s="163"/>
      <c r="G3989" s="163"/>
      <c r="H3989" s="163"/>
      <c r="I3989" s="163"/>
      <c r="J3989" s="163"/>
    </row>
    <row r="3990" spans="1:10" x14ac:dyDescent="0.25">
      <c r="A3990" s="163"/>
      <c r="B3990" s="163"/>
      <c r="C3990" s="163"/>
      <c r="D3990" s="163"/>
      <c r="E3990" s="163"/>
      <c r="F3990" s="163"/>
      <c r="G3990" s="163"/>
      <c r="H3990" s="163"/>
      <c r="I3990" s="163"/>
      <c r="J3990" s="163"/>
    </row>
    <row r="3991" spans="1:10" x14ac:dyDescent="0.25">
      <c r="A3991" s="163"/>
      <c r="B3991" s="163"/>
      <c r="C3991" s="163"/>
      <c r="D3991" s="163"/>
      <c r="E3991" s="163"/>
      <c r="F3991" s="163"/>
      <c r="G3991" s="163"/>
      <c r="H3991" s="163"/>
      <c r="I3991" s="163"/>
      <c r="J3991" s="163"/>
    </row>
    <row r="3992" spans="1:10" x14ac:dyDescent="0.25">
      <c r="A3992" s="163"/>
      <c r="B3992" s="163"/>
      <c r="C3992" s="163"/>
      <c r="D3992" s="163"/>
      <c r="E3992" s="163"/>
      <c r="F3992" s="163"/>
      <c r="G3992" s="163"/>
      <c r="H3992" s="163"/>
      <c r="I3992" s="163"/>
      <c r="J3992" s="163"/>
    </row>
    <row r="3993" spans="1:10" x14ac:dyDescent="0.25">
      <c r="A3993" s="163"/>
      <c r="B3993" s="163"/>
      <c r="C3993" s="163"/>
      <c r="D3993" s="163"/>
      <c r="E3993" s="163"/>
      <c r="F3993" s="163"/>
      <c r="G3993" s="163"/>
      <c r="H3993" s="163"/>
      <c r="I3993" s="163"/>
      <c r="J3993" s="163"/>
    </row>
    <row r="3994" spans="1:10" x14ac:dyDescent="0.25">
      <c r="A3994" s="163"/>
      <c r="B3994" s="163"/>
      <c r="C3994" s="163"/>
      <c r="D3994" s="163"/>
      <c r="E3994" s="163"/>
      <c r="F3994" s="163"/>
      <c r="G3994" s="163"/>
      <c r="H3994" s="163"/>
      <c r="I3994" s="163"/>
      <c r="J3994" s="163"/>
    </row>
    <row r="3995" spans="1:10" x14ac:dyDescent="0.25">
      <c r="A3995" s="163"/>
      <c r="B3995" s="163"/>
      <c r="C3995" s="163"/>
      <c r="D3995" s="163"/>
      <c r="E3995" s="163"/>
      <c r="F3995" s="163"/>
      <c r="G3995" s="163"/>
      <c r="H3995" s="163"/>
      <c r="I3995" s="163"/>
      <c r="J3995" s="163"/>
    </row>
    <row r="3996" spans="1:10" x14ac:dyDescent="0.25">
      <c r="A3996" s="163"/>
      <c r="B3996" s="163"/>
      <c r="C3996" s="163"/>
      <c r="D3996" s="163"/>
      <c r="E3996" s="163"/>
      <c r="F3996" s="163"/>
      <c r="G3996" s="163"/>
      <c r="H3996" s="163"/>
      <c r="I3996" s="163"/>
      <c r="J3996" s="163"/>
    </row>
    <row r="3997" spans="1:10" x14ac:dyDescent="0.25">
      <c r="A3997" s="163"/>
      <c r="B3997" s="163"/>
      <c r="C3997" s="163"/>
      <c r="D3997" s="163"/>
      <c r="E3997" s="163"/>
      <c r="F3997" s="163"/>
      <c r="G3997" s="163"/>
      <c r="H3997" s="163"/>
      <c r="I3997" s="163"/>
      <c r="J3997" s="163"/>
    </row>
    <row r="3998" spans="1:10" x14ac:dyDescent="0.25">
      <c r="A3998" s="163"/>
      <c r="B3998" s="163"/>
      <c r="C3998" s="163"/>
      <c r="D3998" s="163"/>
      <c r="E3998" s="163"/>
      <c r="F3998" s="163"/>
      <c r="G3998" s="163"/>
      <c r="H3998" s="163"/>
      <c r="I3998" s="163"/>
      <c r="J3998" s="163"/>
    </row>
    <row r="3999" spans="1:10" x14ac:dyDescent="0.25">
      <c r="A3999" s="163"/>
      <c r="B3999" s="163"/>
      <c r="C3999" s="163"/>
      <c r="D3999" s="163"/>
      <c r="E3999" s="163"/>
      <c r="F3999" s="163"/>
      <c r="G3999" s="163"/>
      <c r="H3999" s="163"/>
      <c r="I3999" s="163"/>
      <c r="J3999" s="163"/>
    </row>
    <row r="4000" spans="1:10" x14ac:dyDescent="0.25">
      <c r="A4000" s="163"/>
      <c r="B4000" s="163"/>
      <c r="C4000" s="163"/>
      <c r="D4000" s="163"/>
      <c r="E4000" s="163"/>
      <c r="F4000" s="163"/>
      <c r="G4000" s="163"/>
      <c r="H4000" s="163"/>
      <c r="I4000" s="163"/>
      <c r="J4000" s="163"/>
    </row>
    <row r="4001" spans="1:10" x14ac:dyDescent="0.25">
      <c r="A4001" s="163"/>
      <c r="B4001" s="163"/>
      <c r="C4001" s="163"/>
      <c r="D4001" s="163"/>
      <c r="E4001" s="163"/>
      <c r="F4001" s="163"/>
      <c r="G4001" s="163"/>
      <c r="H4001" s="163"/>
      <c r="I4001" s="163"/>
      <c r="J4001" s="163"/>
    </row>
    <row r="4002" spans="1:10" x14ac:dyDescent="0.25">
      <c r="A4002" s="163"/>
      <c r="B4002" s="163"/>
      <c r="C4002" s="163"/>
      <c r="D4002" s="163"/>
      <c r="E4002" s="163"/>
      <c r="F4002" s="163"/>
      <c r="G4002" s="163"/>
      <c r="H4002" s="163"/>
      <c r="I4002" s="163"/>
      <c r="J4002" s="163"/>
    </row>
    <row r="4003" spans="1:10" x14ac:dyDescent="0.25">
      <c r="A4003" s="163"/>
      <c r="B4003" s="163"/>
      <c r="C4003" s="163"/>
      <c r="D4003" s="163"/>
      <c r="E4003" s="163"/>
      <c r="F4003" s="163"/>
      <c r="G4003" s="163"/>
      <c r="H4003" s="163"/>
      <c r="I4003" s="163"/>
      <c r="J4003" s="163"/>
    </row>
    <row r="4004" spans="1:10" x14ac:dyDescent="0.25">
      <c r="A4004" s="163"/>
      <c r="B4004" s="163"/>
      <c r="C4004" s="163"/>
      <c r="D4004" s="163"/>
      <c r="E4004" s="163"/>
      <c r="F4004" s="163"/>
      <c r="G4004" s="163"/>
      <c r="H4004" s="163"/>
      <c r="I4004" s="163"/>
      <c r="J4004" s="163"/>
    </row>
    <row r="4005" spans="1:10" x14ac:dyDescent="0.25">
      <c r="A4005" s="163"/>
      <c r="B4005" s="163"/>
      <c r="C4005" s="163"/>
      <c r="D4005" s="163"/>
      <c r="E4005" s="163"/>
      <c r="F4005" s="163"/>
      <c r="G4005" s="163"/>
      <c r="H4005" s="163"/>
      <c r="I4005" s="163"/>
      <c r="J4005" s="163"/>
    </row>
    <row r="4006" spans="1:10" x14ac:dyDescent="0.25">
      <c r="A4006" s="163"/>
      <c r="B4006" s="163"/>
      <c r="C4006" s="163"/>
      <c r="D4006" s="163"/>
      <c r="E4006" s="163"/>
      <c r="F4006" s="163"/>
      <c r="G4006" s="163"/>
      <c r="H4006" s="163"/>
      <c r="I4006" s="163"/>
      <c r="J4006" s="163"/>
    </row>
    <row r="4007" spans="1:10" x14ac:dyDescent="0.25">
      <c r="A4007" s="163"/>
      <c r="B4007" s="163"/>
      <c r="C4007" s="163"/>
      <c r="D4007" s="163"/>
      <c r="E4007" s="163"/>
      <c r="F4007" s="163"/>
      <c r="G4007" s="163"/>
      <c r="H4007" s="163"/>
      <c r="I4007" s="163"/>
      <c r="J4007" s="163"/>
    </row>
    <row r="4008" spans="1:10" x14ac:dyDescent="0.25">
      <c r="A4008" s="163"/>
      <c r="B4008" s="163"/>
      <c r="C4008" s="163"/>
      <c r="D4008" s="163"/>
      <c r="E4008" s="163"/>
      <c r="F4008" s="163"/>
      <c r="G4008" s="163"/>
      <c r="H4008" s="163"/>
      <c r="I4008" s="163"/>
      <c r="J4008" s="163"/>
    </row>
    <row r="4009" spans="1:10" x14ac:dyDescent="0.25">
      <c r="A4009" s="163"/>
      <c r="B4009" s="163"/>
      <c r="C4009" s="163"/>
      <c r="D4009" s="163"/>
      <c r="E4009" s="163"/>
      <c r="F4009" s="163"/>
      <c r="G4009" s="163"/>
      <c r="H4009" s="163"/>
      <c r="I4009" s="163"/>
      <c r="J4009" s="163"/>
    </row>
    <row r="4010" spans="1:10" x14ac:dyDescent="0.25">
      <c r="A4010" s="163"/>
      <c r="B4010" s="163"/>
      <c r="C4010" s="163"/>
      <c r="D4010" s="163"/>
      <c r="E4010" s="163"/>
      <c r="F4010" s="163"/>
      <c r="G4010" s="163"/>
      <c r="H4010" s="163"/>
      <c r="I4010" s="163"/>
      <c r="J4010" s="163"/>
    </row>
    <row r="4011" spans="1:10" x14ac:dyDescent="0.25">
      <c r="A4011" s="163"/>
      <c r="B4011" s="163"/>
      <c r="C4011" s="163"/>
      <c r="D4011" s="163"/>
      <c r="E4011" s="163"/>
      <c r="F4011" s="163"/>
      <c r="G4011" s="163"/>
      <c r="H4011" s="163"/>
      <c r="I4011" s="163"/>
      <c r="J4011" s="163"/>
    </row>
    <row r="4012" spans="1:10" x14ac:dyDescent="0.25">
      <c r="A4012" s="163"/>
      <c r="B4012" s="163"/>
      <c r="C4012" s="163"/>
      <c r="D4012" s="163"/>
      <c r="E4012" s="163"/>
      <c r="F4012" s="163"/>
      <c r="G4012" s="163"/>
      <c r="H4012" s="163"/>
      <c r="I4012" s="163"/>
      <c r="J4012" s="163"/>
    </row>
    <row r="4013" spans="1:10" x14ac:dyDescent="0.25">
      <c r="A4013" s="163"/>
      <c r="B4013" s="163"/>
      <c r="C4013" s="163"/>
      <c r="D4013" s="163"/>
      <c r="E4013" s="163"/>
      <c r="F4013" s="163"/>
      <c r="G4013" s="163"/>
      <c r="H4013" s="163"/>
      <c r="I4013" s="163"/>
      <c r="J4013" s="163"/>
    </row>
    <row r="4014" spans="1:10" x14ac:dyDescent="0.25">
      <c r="A4014" s="163"/>
      <c r="B4014" s="163"/>
      <c r="C4014" s="163"/>
      <c r="D4014" s="163"/>
      <c r="E4014" s="163"/>
      <c r="F4014" s="163"/>
      <c r="G4014" s="163"/>
      <c r="H4014" s="163"/>
      <c r="I4014" s="163"/>
      <c r="J4014" s="163"/>
    </row>
    <row r="4015" spans="1:10" x14ac:dyDescent="0.25">
      <c r="A4015" s="163"/>
      <c r="B4015" s="163"/>
      <c r="C4015" s="163"/>
      <c r="D4015" s="163"/>
      <c r="E4015" s="163"/>
      <c r="F4015" s="163"/>
      <c r="G4015" s="163"/>
      <c r="H4015" s="163"/>
      <c r="I4015" s="163"/>
      <c r="J4015" s="163"/>
    </row>
    <row r="4016" spans="1:10" x14ac:dyDescent="0.25">
      <c r="A4016" s="163"/>
      <c r="B4016" s="163"/>
      <c r="C4016" s="163"/>
      <c r="D4016" s="163"/>
      <c r="E4016" s="163"/>
      <c r="F4016" s="163"/>
      <c r="G4016" s="163"/>
      <c r="H4016" s="163"/>
      <c r="I4016" s="163"/>
      <c r="J4016" s="163"/>
    </row>
    <row r="4017" spans="1:10" x14ac:dyDescent="0.25">
      <c r="A4017" s="163"/>
      <c r="B4017" s="163"/>
      <c r="C4017" s="163"/>
      <c r="D4017" s="163"/>
      <c r="E4017" s="163"/>
      <c r="F4017" s="163"/>
      <c r="G4017" s="163"/>
      <c r="H4017" s="163"/>
      <c r="I4017" s="163"/>
      <c r="J4017" s="163"/>
    </row>
    <row r="4018" spans="1:10" x14ac:dyDescent="0.25">
      <c r="A4018" s="163"/>
      <c r="B4018" s="163"/>
      <c r="C4018" s="163"/>
      <c r="D4018" s="163"/>
      <c r="E4018" s="163"/>
      <c r="F4018" s="163"/>
      <c r="G4018" s="163"/>
      <c r="H4018" s="163"/>
      <c r="I4018" s="163"/>
      <c r="J4018" s="163"/>
    </row>
    <row r="4019" spans="1:10" x14ac:dyDescent="0.25">
      <c r="A4019" s="163"/>
      <c r="B4019" s="163"/>
      <c r="C4019" s="163"/>
      <c r="D4019" s="163"/>
      <c r="E4019" s="163"/>
      <c r="F4019" s="163"/>
      <c r="G4019" s="163"/>
      <c r="H4019" s="163"/>
      <c r="I4019" s="163"/>
      <c r="J4019" s="163"/>
    </row>
    <row r="4020" spans="1:10" x14ac:dyDescent="0.25">
      <c r="A4020" s="163"/>
      <c r="B4020" s="163"/>
      <c r="C4020" s="163"/>
      <c r="D4020" s="163"/>
      <c r="E4020" s="163"/>
      <c r="F4020" s="163"/>
      <c r="G4020" s="163"/>
      <c r="H4020" s="163"/>
      <c r="I4020" s="163"/>
      <c r="J4020" s="163"/>
    </row>
    <row r="4021" spans="1:10" x14ac:dyDescent="0.25">
      <c r="A4021" s="163"/>
      <c r="B4021" s="163"/>
      <c r="C4021" s="163"/>
      <c r="D4021" s="163"/>
      <c r="E4021" s="163"/>
      <c r="F4021" s="163"/>
      <c r="G4021" s="163"/>
      <c r="H4021" s="163"/>
      <c r="I4021" s="163"/>
      <c r="J4021" s="163"/>
    </row>
    <row r="4022" spans="1:10" x14ac:dyDescent="0.25">
      <c r="A4022" s="163"/>
      <c r="B4022" s="163"/>
      <c r="C4022" s="163"/>
      <c r="D4022" s="163"/>
      <c r="E4022" s="163"/>
      <c r="F4022" s="163"/>
      <c r="G4022" s="163"/>
      <c r="H4022" s="163"/>
      <c r="I4022" s="163"/>
      <c r="J4022" s="163"/>
    </row>
    <row r="4023" spans="1:10" x14ac:dyDescent="0.25">
      <c r="A4023" s="163"/>
      <c r="B4023" s="163"/>
      <c r="C4023" s="163"/>
      <c r="D4023" s="163"/>
      <c r="E4023" s="163"/>
      <c r="F4023" s="163"/>
      <c r="G4023" s="163"/>
      <c r="H4023" s="163"/>
      <c r="I4023" s="163"/>
      <c r="J4023" s="163"/>
    </row>
    <row r="4024" spans="1:10" x14ac:dyDescent="0.25">
      <c r="A4024" s="163"/>
      <c r="B4024" s="163"/>
      <c r="C4024" s="163"/>
      <c r="D4024" s="163"/>
      <c r="E4024" s="163"/>
      <c r="F4024" s="163"/>
      <c r="G4024" s="163"/>
      <c r="H4024" s="163"/>
      <c r="I4024" s="163"/>
      <c r="J4024" s="163"/>
    </row>
    <row r="4025" spans="1:10" x14ac:dyDescent="0.25">
      <c r="A4025" s="163"/>
      <c r="B4025" s="163"/>
      <c r="C4025" s="163"/>
      <c r="D4025" s="163"/>
      <c r="E4025" s="163"/>
      <c r="F4025" s="163"/>
      <c r="G4025" s="163"/>
      <c r="H4025" s="163"/>
      <c r="I4025" s="163"/>
      <c r="J4025" s="163"/>
    </row>
    <row r="4026" spans="1:10" x14ac:dyDescent="0.25">
      <c r="A4026" s="163"/>
      <c r="B4026" s="163"/>
      <c r="C4026" s="163"/>
      <c r="D4026" s="163"/>
      <c r="E4026" s="163"/>
      <c r="F4026" s="163"/>
      <c r="G4026" s="163"/>
      <c r="H4026" s="163"/>
      <c r="I4026" s="163"/>
      <c r="J4026" s="163"/>
    </row>
    <row r="4027" spans="1:10" x14ac:dyDescent="0.25">
      <c r="A4027" s="163"/>
      <c r="B4027" s="163"/>
      <c r="C4027" s="163"/>
      <c r="D4027" s="163"/>
      <c r="E4027" s="163"/>
      <c r="F4027" s="163"/>
      <c r="G4027" s="163"/>
      <c r="H4027" s="163"/>
      <c r="I4027" s="163"/>
      <c r="J4027" s="163"/>
    </row>
    <row r="4028" spans="1:10" x14ac:dyDescent="0.25">
      <c r="A4028" s="163"/>
      <c r="B4028" s="163"/>
      <c r="C4028" s="163"/>
      <c r="D4028" s="163"/>
      <c r="E4028" s="163"/>
      <c r="F4028" s="163"/>
      <c r="G4028" s="163"/>
      <c r="H4028" s="163"/>
      <c r="I4028" s="163"/>
      <c r="J4028" s="163"/>
    </row>
    <row r="4029" spans="1:10" x14ac:dyDescent="0.25">
      <c r="A4029" s="163"/>
      <c r="B4029" s="163"/>
      <c r="C4029" s="163"/>
      <c r="D4029" s="163"/>
      <c r="E4029" s="163"/>
      <c r="F4029" s="163"/>
      <c r="G4029" s="163"/>
      <c r="H4029" s="163"/>
      <c r="I4029" s="163"/>
      <c r="J4029" s="163"/>
    </row>
    <row r="4030" spans="1:10" x14ac:dyDescent="0.25">
      <c r="A4030" s="163"/>
      <c r="B4030" s="163"/>
      <c r="C4030" s="163"/>
      <c r="D4030" s="163"/>
      <c r="E4030" s="163"/>
      <c r="F4030" s="163"/>
      <c r="G4030" s="163"/>
      <c r="H4030" s="163"/>
      <c r="I4030" s="163"/>
      <c r="J4030" s="163"/>
    </row>
    <row r="4031" spans="1:10" x14ac:dyDescent="0.25">
      <c r="A4031" s="163"/>
      <c r="B4031" s="163"/>
      <c r="C4031" s="163"/>
      <c r="D4031" s="163"/>
      <c r="E4031" s="163"/>
      <c r="F4031" s="163"/>
      <c r="G4031" s="163"/>
      <c r="H4031" s="163"/>
      <c r="I4031" s="163"/>
      <c r="J4031" s="163"/>
    </row>
    <row r="4032" spans="1:10" x14ac:dyDescent="0.25">
      <c r="A4032" s="163"/>
      <c r="B4032" s="163"/>
      <c r="C4032" s="163"/>
      <c r="D4032" s="163"/>
      <c r="E4032" s="163"/>
      <c r="F4032" s="163"/>
      <c r="G4032" s="163"/>
      <c r="H4032" s="163"/>
      <c r="I4032" s="163"/>
      <c r="J4032" s="163"/>
    </row>
    <row r="4033" spans="1:10" x14ac:dyDescent="0.25">
      <c r="A4033" s="163"/>
      <c r="B4033" s="163"/>
      <c r="C4033" s="163"/>
      <c r="D4033" s="163"/>
      <c r="E4033" s="163"/>
      <c r="F4033" s="163"/>
      <c r="G4033" s="163"/>
      <c r="H4033" s="163"/>
      <c r="I4033" s="163"/>
      <c r="J4033" s="163"/>
    </row>
    <row r="4034" spans="1:10" x14ac:dyDescent="0.25">
      <c r="A4034" s="163"/>
      <c r="B4034" s="163"/>
      <c r="C4034" s="163"/>
      <c r="D4034" s="163"/>
      <c r="E4034" s="163"/>
      <c r="F4034" s="163"/>
      <c r="G4034" s="163"/>
      <c r="H4034" s="163"/>
      <c r="I4034" s="163"/>
      <c r="J4034" s="163"/>
    </row>
    <row r="4035" spans="1:10" x14ac:dyDescent="0.25">
      <c r="A4035" s="163"/>
      <c r="B4035" s="163"/>
      <c r="C4035" s="163"/>
      <c r="D4035" s="163"/>
      <c r="E4035" s="163"/>
      <c r="F4035" s="163"/>
      <c r="G4035" s="163"/>
      <c r="H4035" s="163"/>
      <c r="I4035" s="163"/>
      <c r="J4035" s="163"/>
    </row>
    <row r="4036" spans="1:10" x14ac:dyDescent="0.25">
      <c r="A4036" s="163"/>
      <c r="B4036" s="163"/>
      <c r="C4036" s="163"/>
      <c r="D4036" s="163"/>
      <c r="E4036" s="163"/>
      <c r="F4036" s="163"/>
      <c r="G4036" s="163"/>
      <c r="H4036" s="163"/>
      <c r="I4036" s="163"/>
      <c r="J4036" s="163"/>
    </row>
    <row r="4037" spans="1:10" x14ac:dyDescent="0.25">
      <c r="A4037" s="163"/>
      <c r="B4037" s="163"/>
      <c r="C4037" s="163"/>
      <c r="D4037" s="163"/>
      <c r="E4037" s="163"/>
      <c r="F4037" s="163"/>
      <c r="G4037" s="163"/>
      <c r="H4037" s="163"/>
      <c r="I4037" s="163"/>
      <c r="J4037" s="163"/>
    </row>
    <row r="4038" spans="1:10" x14ac:dyDescent="0.25">
      <c r="A4038" s="163"/>
      <c r="B4038" s="163"/>
      <c r="C4038" s="163"/>
      <c r="D4038" s="163"/>
      <c r="E4038" s="163"/>
      <c r="F4038" s="163"/>
      <c r="G4038" s="163"/>
      <c r="H4038" s="163"/>
      <c r="I4038" s="163"/>
      <c r="J4038" s="163"/>
    </row>
    <row r="4039" spans="1:10" x14ac:dyDescent="0.25">
      <c r="A4039" s="163"/>
      <c r="B4039" s="163"/>
      <c r="C4039" s="163"/>
      <c r="D4039" s="163"/>
      <c r="E4039" s="163"/>
      <c r="F4039" s="163"/>
      <c r="G4039" s="163"/>
      <c r="H4039" s="163"/>
      <c r="I4039" s="163"/>
      <c r="J4039" s="163"/>
    </row>
    <row r="4040" spans="1:10" x14ac:dyDescent="0.25">
      <c r="A4040" s="163"/>
      <c r="B4040" s="163"/>
      <c r="C4040" s="163"/>
      <c r="D4040" s="163"/>
      <c r="E4040" s="163"/>
      <c r="F4040" s="163"/>
      <c r="G4040" s="163"/>
      <c r="H4040" s="163"/>
      <c r="I4040" s="163"/>
      <c r="J4040" s="163"/>
    </row>
    <row r="4041" spans="1:10" x14ac:dyDescent="0.25">
      <c r="A4041" s="163"/>
      <c r="B4041" s="163"/>
      <c r="C4041" s="163"/>
      <c r="D4041" s="163"/>
      <c r="E4041" s="163"/>
      <c r="F4041" s="163"/>
      <c r="G4041" s="163"/>
      <c r="H4041" s="163"/>
      <c r="I4041" s="163"/>
      <c r="J4041" s="163"/>
    </row>
    <row r="4042" spans="1:10" x14ac:dyDescent="0.25">
      <c r="A4042" s="163"/>
      <c r="B4042" s="163"/>
      <c r="C4042" s="163"/>
      <c r="D4042" s="163"/>
      <c r="E4042" s="163"/>
      <c r="F4042" s="163"/>
      <c r="G4042" s="163"/>
      <c r="H4042" s="163"/>
      <c r="I4042" s="163"/>
      <c r="J4042" s="163"/>
    </row>
    <row r="4043" spans="1:10" x14ac:dyDescent="0.25">
      <c r="A4043" s="163"/>
      <c r="B4043" s="163"/>
      <c r="C4043" s="163"/>
      <c r="D4043" s="163"/>
      <c r="E4043" s="163"/>
      <c r="F4043" s="163"/>
      <c r="G4043" s="163"/>
      <c r="H4043" s="163"/>
      <c r="I4043" s="163"/>
      <c r="J4043" s="163"/>
    </row>
    <row r="4044" spans="1:10" x14ac:dyDescent="0.25">
      <c r="A4044" s="163"/>
      <c r="B4044" s="163"/>
      <c r="C4044" s="163"/>
      <c r="D4044" s="163"/>
      <c r="E4044" s="163"/>
      <c r="F4044" s="163"/>
      <c r="G4044" s="163"/>
      <c r="H4044" s="163"/>
      <c r="I4044" s="163"/>
      <c r="J4044" s="163"/>
    </row>
    <row r="4045" spans="1:10" x14ac:dyDescent="0.25">
      <c r="A4045" s="163"/>
      <c r="B4045" s="163"/>
      <c r="C4045" s="163"/>
      <c r="D4045" s="163"/>
      <c r="E4045" s="163"/>
      <c r="F4045" s="163"/>
      <c r="G4045" s="163"/>
      <c r="H4045" s="163"/>
      <c r="I4045" s="163"/>
      <c r="J4045" s="163"/>
    </row>
    <row r="4046" spans="1:10" x14ac:dyDescent="0.25">
      <c r="A4046" s="163"/>
      <c r="B4046" s="163"/>
      <c r="C4046" s="163"/>
      <c r="D4046" s="163"/>
      <c r="E4046" s="163"/>
      <c r="F4046" s="163"/>
      <c r="G4046" s="163"/>
      <c r="H4046" s="163"/>
      <c r="I4046" s="163"/>
      <c r="J4046" s="163"/>
    </row>
    <row r="4047" spans="1:10" x14ac:dyDescent="0.25">
      <c r="A4047" s="163"/>
      <c r="B4047" s="163"/>
      <c r="C4047" s="163"/>
      <c r="D4047" s="163"/>
      <c r="E4047" s="163"/>
      <c r="F4047" s="163"/>
      <c r="G4047" s="163"/>
      <c r="H4047" s="163"/>
      <c r="I4047" s="163"/>
      <c r="J4047" s="163"/>
    </row>
    <row r="4048" spans="1:10" x14ac:dyDescent="0.25">
      <c r="A4048" s="163"/>
      <c r="B4048" s="163"/>
      <c r="C4048" s="163"/>
      <c r="D4048" s="163"/>
      <c r="E4048" s="163"/>
      <c r="F4048" s="163"/>
      <c r="G4048" s="163"/>
      <c r="H4048" s="163"/>
      <c r="I4048" s="163"/>
      <c r="J4048" s="163"/>
    </row>
    <row r="4049" spans="1:10" x14ac:dyDescent="0.25">
      <c r="A4049" s="163"/>
      <c r="B4049" s="163"/>
      <c r="C4049" s="163"/>
      <c r="D4049" s="163"/>
      <c r="E4049" s="163"/>
      <c r="F4049" s="163"/>
      <c r="G4049" s="163"/>
      <c r="H4049" s="163"/>
      <c r="I4049" s="163"/>
      <c r="J4049" s="163"/>
    </row>
    <row r="4050" spans="1:10" x14ac:dyDescent="0.25">
      <c r="A4050" s="163"/>
      <c r="B4050" s="163"/>
      <c r="C4050" s="163"/>
      <c r="D4050" s="163"/>
      <c r="E4050" s="163"/>
      <c r="F4050" s="163"/>
      <c r="G4050" s="163"/>
      <c r="H4050" s="163"/>
      <c r="I4050" s="163"/>
      <c r="J4050" s="163"/>
    </row>
    <row r="4051" spans="1:10" x14ac:dyDescent="0.25">
      <c r="A4051" s="163"/>
      <c r="B4051" s="163"/>
      <c r="C4051" s="163"/>
      <c r="D4051" s="163"/>
      <c r="E4051" s="163"/>
      <c r="F4051" s="163"/>
      <c r="G4051" s="163"/>
      <c r="H4051" s="163"/>
      <c r="I4051" s="163"/>
      <c r="J4051" s="163"/>
    </row>
    <row r="4052" spans="1:10" x14ac:dyDescent="0.25">
      <c r="A4052" s="163"/>
      <c r="B4052" s="163"/>
      <c r="C4052" s="163"/>
      <c r="D4052" s="163"/>
      <c r="E4052" s="163"/>
      <c r="F4052" s="163"/>
      <c r="G4052" s="163"/>
      <c r="H4052" s="163"/>
      <c r="I4052" s="163"/>
      <c r="J4052" s="163"/>
    </row>
    <row r="4053" spans="1:10" x14ac:dyDescent="0.25">
      <c r="A4053" s="163"/>
      <c r="B4053" s="163"/>
      <c r="C4053" s="163"/>
      <c r="D4053" s="163"/>
      <c r="E4053" s="163"/>
      <c r="F4053" s="163"/>
      <c r="G4053" s="163"/>
      <c r="H4053" s="163"/>
      <c r="I4053" s="163"/>
      <c r="J4053" s="163"/>
    </row>
    <row r="4054" spans="1:10" x14ac:dyDescent="0.25">
      <c r="A4054" s="163"/>
      <c r="B4054" s="163"/>
      <c r="C4054" s="163"/>
      <c r="D4054" s="163"/>
      <c r="E4054" s="163"/>
      <c r="F4054" s="163"/>
      <c r="G4054" s="163"/>
      <c r="H4054" s="163"/>
      <c r="I4054" s="163"/>
      <c r="J4054" s="163"/>
    </row>
    <row r="4055" spans="1:10" x14ac:dyDescent="0.25">
      <c r="A4055" s="163"/>
      <c r="B4055" s="163"/>
      <c r="C4055" s="163"/>
      <c r="D4055" s="163"/>
      <c r="E4055" s="163"/>
      <c r="F4055" s="163"/>
      <c r="G4055" s="163"/>
      <c r="H4055" s="163"/>
      <c r="I4055" s="163"/>
      <c r="J4055" s="163"/>
    </row>
    <row r="4056" spans="1:10" x14ac:dyDescent="0.25">
      <c r="A4056" s="163"/>
      <c r="B4056" s="163"/>
      <c r="C4056" s="163"/>
      <c r="D4056" s="163"/>
      <c r="E4056" s="163"/>
      <c r="F4056" s="163"/>
      <c r="G4056" s="163"/>
      <c r="H4056" s="163"/>
      <c r="I4056" s="163"/>
      <c r="J4056" s="163"/>
    </row>
    <row r="4057" spans="1:10" x14ac:dyDescent="0.25">
      <c r="A4057" s="163"/>
      <c r="B4057" s="163"/>
      <c r="C4057" s="163"/>
      <c r="D4057" s="163"/>
      <c r="E4057" s="163"/>
      <c r="F4057" s="163"/>
      <c r="G4057" s="163"/>
      <c r="H4057" s="163"/>
      <c r="I4057" s="163"/>
      <c r="J4057" s="163"/>
    </row>
    <row r="4058" spans="1:10" x14ac:dyDescent="0.25">
      <c r="A4058" s="163"/>
      <c r="B4058" s="163"/>
      <c r="C4058" s="163"/>
      <c r="D4058" s="163"/>
      <c r="E4058" s="163"/>
      <c r="F4058" s="163"/>
      <c r="G4058" s="163"/>
      <c r="H4058" s="163"/>
      <c r="I4058" s="163"/>
      <c r="J4058" s="163"/>
    </row>
    <row r="4059" spans="1:10" x14ac:dyDescent="0.25">
      <c r="A4059" s="163"/>
      <c r="B4059" s="163"/>
      <c r="C4059" s="163"/>
      <c r="D4059" s="163"/>
      <c r="E4059" s="163"/>
      <c r="F4059" s="163"/>
      <c r="G4059" s="163"/>
      <c r="H4059" s="163"/>
      <c r="I4059" s="163"/>
      <c r="J4059" s="163"/>
    </row>
    <row r="4060" spans="1:10" x14ac:dyDescent="0.25">
      <c r="A4060" s="163"/>
      <c r="B4060" s="163"/>
      <c r="C4060" s="163"/>
      <c r="D4060" s="163"/>
      <c r="E4060" s="163"/>
      <c r="F4060" s="163"/>
      <c r="G4060" s="163"/>
      <c r="H4060" s="163"/>
      <c r="I4060" s="163"/>
      <c r="J4060" s="163"/>
    </row>
    <row r="4061" spans="1:10" x14ac:dyDescent="0.25">
      <c r="A4061" s="163"/>
      <c r="B4061" s="163"/>
      <c r="C4061" s="163"/>
      <c r="D4061" s="163"/>
      <c r="E4061" s="163"/>
      <c r="F4061" s="163"/>
      <c r="G4061" s="163"/>
      <c r="H4061" s="163"/>
      <c r="I4061" s="163"/>
      <c r="J4061" s="163"/>
    </row>
    <row r="4062" spans="1:10" x14ac:dyDescent="0.25">
      <c r="A4062" s="163"/>
      <c r="B4062" s="163"/>
      <c r="C4062" s="163"/>
      <c r="D4062" s="163"/>
      <c r="E4062" s="163"/>
      <c r="F4062" s="163"/>
      <c r="G4062" s="163"/>
      <c r="H4062" s="163"/>
      <c r="I4062" s="163"/>
      <c r="J4062" s="163"/>
    </row>
    <row r="4063" spans="1:10" x14ac:dyDescent="0.25">
      <c r="A4063" s="163"/>
      <c r="B4063" s="163"/>
      <c r="C4063" s="163"/>
      <c r="D4063" s="163"/>
      <c r="E4063" s="163"/>
      <c r="F4063" s="163"/>
      <c r="G4063" s="163"/>
      <c r="H4063" s="163"/>
      <c r="I4063" s="163"/>
      <c r="J4063" s="163"/>
    </row>
    <row r="4064" spans="1:10" x14ac:dyDescent="0.25">
      <c r="A4064" s="163"/>
      <c r="B4064" s="163"/>
      <c r="C4064" s="163"/>
      <c r="D4064" s="163"/>
      <c r="E4064" s="163"/>
      <c r="F4064" s="163"/>
      <c r="G4064" s="163"/>
      <c r="H4064" s="163"/>
      <c r="I4064" s="163"/>
      <c r="J4064" s="163"/>
    </row>
    <row r="4065" spans="1:10" x14ac:dyDescent="0.25">
      <c r="A4065" s="163"/>
      <c r="B4065" s="163"/>
      <c r="C4065" s="163"/>
      <c r="D4065" s="163"/>
      <c r="E4065" s="163"/>
      <c r="F4065" s="163"/>
      <c r="G4065" s="163"/>
      <c r="H4065" s="163"/>
      <c r="I4065" s="163"/>
      <c r="J4065" s="163"/>
    </row>
    <row r="4066" spans="1:10" x14ac:dyDescent="0.25">
      <c r="A4066" s="163"/>
      <c r="B4066" s="163"/>
      <c r="C4066" s="163"/>
      <c r="D4066" s="163"/>
      <c r="E4066" s="163"/>
      <c r="F4066" s="163"/>
      <c r="G4066" s="163"/>
      <c r="H4066" s="163"/>
      <c r="I4066" s="163"/>
      <c r="J4066" s="163"/>
    </row>
    <row r="4067" spans="1:10" x14ac:dyDescent="0.25">
      <c r="A4067" s="163"/>
      <c r="B4067" s="163"/>
      <c r="C4067" s="163"/>
      <c r="D4067" s="163"/>
      <c r="E4067" s="163"/>
      <c r="F4067" s="163"/>
      <c r="G4067" s="163"/>
      <c r="H4067" s="163"/>
      <c r="I4067" s="163"/>
      <c r="J4067" s="163"/>
    </row>
    <row r="4068" spans="1:10" x14ac:dyDescent="0.25">
      <c r="A4068" s="163"/>
      <c r="B4068" s="163"/>
      <c r="C4068" s="163"/>
      <c r="D4068" s="163"/>
      <c r="E4068" s="163"/>
      <c r="F4068" s="163"/>
      <c r="G4068" s="163"/>
      <c r="H4068" s="163"/>
      <c r="I4068" s="163"/>
      <c r="J4068" s="163"/>
    </row>
    <row r="4069" spans="1:10" x14ac:dyDescent="0.25">
      <c r="A4069" s="163"/>
      <c r="B4069" s="163"/>
      <c r="C4069" s="163"/>
      <c r="D4069" s="163"/>
      <c r="E4069" s="163"/>
      <c r="F4069" s="163"/>
      <c r="G4069" s="163"/>
      <c r="H4069" s="163"/>
      <c r="I4069" s="163"/>
      <c r="J4069" s="163"/>
    </row>
    <row r="4070" spans="1:10" x14ac:dyDescent="0.25">
      <c r="A4070" s="163"/>
      <c r="B4070" s="163"/>
      <c r="C4070" s="163"/>
      <c r="D4070" s="163"/>
      <c r="E4070" s="163"/>
      <c r="F4070" s="163"/>
      <c r="G4070" s="163"/>
      <c r="H4070" s="163"/>
      <c r="I4070" s="163"/>
      <c r="J4070" s="163"/>
    </row>
    <row r="4071" spans="1:10" x14ac:dyDescent="0.25">
      <c r="A4071" s="163"/>
      <c r="B4071" s="163"/>
      <c r="C4071" s="163"/>
      <c r="D4071" s="163"/>
      <c r="E4071" s="163"/>
      <c r="F4071" s="163"/>
      <c r="G4071" s="163"/>
      <c r="H4071" s="163"/>
      <c r="I4071" s="163"/>
      <c r="J4071" s="163"/>
    </row>
    <row r="4072" spans="1:10" x14ac:dyDescent="0.25">
      <c r="A4072" s="163"/>
      <c r="B4072" s="163"/>
      <c r="C4072" s="163"/>
      <c r="D4072" s="163"/>
      <c r="E4072" s="163"/>
      <c r="F4072" s="163"/>
      <c r="G4072" s="163"/>
      <c r="H4072" s="163"/>
      <c r="I4072" s="163"/>
      <c r="J4072" s="163"/>
    </row>
    <row r="4073" spans="1:10" x14ac:dyDescent="0.25">
      <c r="A4073" s="163"/>
      <c r="B4073" s="163"/>
      <c r="C4073" s="163"/>
      <c r="D4073" s="163"/>
      <c r="E4073" s="163"/>
      <c r="F4073" s="163"/>
      <c r="G4073" s="163"/>
      <c r="H4073" s="163"/>
      <c r="I4073" s="163"/>
      <c r="J4073" s="163"/>
    </row>
    <row r="4074" spans="1:10" x14ac:dyDescent="0.25">
      <c r="A4074" s="163"/>
      <c r="B4074" s="163"/>
      <c r="C4074" s="163"/>
      <c r="D4074" s="163"/>
      <c r="E4074" s="163"/>
      <c r="F4074" s="163"/>
      <c r="G4074" s="163"/>
      <c r="H4074" s="163"/>
      <c r="I4074" s="163"/>
      <c r="J4074" s="163"/>
    </row>
    <row r="4075" spans="1:10" x14ac:dyDescent="0.25">
      <c r="A4075" s="163"/>
      <c r="B4075" s="163"/>
      <c r="C4075" s="163"/>
      <c r="D4075" s="163"/>
      <c r="E4075" s="163"/>
      <c r="F4075" s="163"/>
      <c r="G4075" s="163"/>
      <c r="H4075" s="163"/>
      <c r="I4075" s="163"/>
      <c r="J4075" s="163"/>
    </row>
    <row r="4076" spans="1:10" x14ac:dyDescent="0.25">
      <c r="A4076" s="163"/>
      <c r="B4076" s="163"/>
      <c r="C4076" s="163"/>
      <c r="D4076" s="163"/>
      <c r="E4076" s="163"/>
      <c r="F4076" s="163"/>
      <c r="G4076" s="163"/>
      <c r="H4076" s="163"/>
      <c r="I4076" s="163"/>
      <c r="J4076" s="163"/>
    </row>
    <row r="4077" spans="1:10" x14ac:dyDescent="0.25">
      <c r="A4077" s="163"/>
      <c r="B4077" s="163"/>
      <c r="C4077" s="163"/>
      <c r="D4077" s="163"/>
      <c r="E4077" s="163"/>
      <c r="F4077" s="163"/>
      <c r="G4077" s="163"/>
      <c r="H4077" s="163"/>
      <c r="I4077" s="163"/>
      <c r="J4077" s="163"/>
    </row>
    <row r="4078" spans="1:10" x14ac:dyDescent="0.25">
      <c r="A4078" s="163"/>
      <c r="B4078" s="163"/>
      <c r="C4078" s="163"/>
      <c r="D4078" s="163"/>
      <c r="E4078" s="163"/>
      <c r="F4078" s="163"/>
      <c r="G4078" s="163"/>
      <c r="H4078" s="163"/>
      <c r="I4078" s="163"/>
      <c r="J4078" s="163"/>
    </row>
    <row r="4079" spans="1:10" x14ac:dyDescent="0.25">
      <c r="A4079" s="163"/>
      <c r="B4079" s="163"/>
      <c r="C4079" s="163"/>
      <c r="D4079" s="163"/>
      <c r="E4079" s="163"/>
      <c r="F4079" s="163"/>
      <c r="G4079" s="163"/>
      <c r="H4079" s="163"/>
      <c r="I4079" s="163"/>
      <c r="J4079" s="163"/>
    </row>
    <row r="4080" spans="1:10" x14ac:dyDescent="0.25">
      <c r="A4080" s="163"/>
      <c r="B4080" s="163"/>
      <c r="C4080" s="163"/>
      <c r="D4080" s="163"/>
      <c r="E4080" s="163"/>
      <c r="F4080" s="163"/>
      <c r="G4080" s="163"/>
      <c r="H4080" s="163"/>
      <c r="I4080" s="163"/>
      <c r="J4080" s="163"/>
    </row>
    <row r="4081" spans="1:10" x14ac:dyDescent="0.25">
      <c r="A4081" s="163"/>
      <c r="B4081" s="163"/>
      <c r="C4081" s="163"/>
      <c r="D4081" s="163"/>
      <c r="E4081" s="163"/>
      <c r="F4081" s="163"/>
      <c r="G4081" s="163"/>
      <c r="H4081" s="163"/>
      <c r="I4081" s="163"/>
      <c r="J4081" s="163"/>
    </row>
    <row r="4082" spans="1:10" x14ac:dyDescent="0.25">
      <c r="A4082" s="163"/>
      <c r="B4082" s="163"/>
      <c r="C4082" s="163"/>
      <c r="D4082" s="163"/>
      <c r="E4082" s="163"/>
      <c r="F4082" s="163"/>
      <c r="G4082" s="163"/>
      <c r="H4082" s="163"/>
      <c r="I4082" s="163"/>
      <c r="J4082" s="163"/>
    </row>
    <row r="4083" spans="1:10" x14ac:dyDescent="0.25">
      <c r="A4083" s="163"/>
      <c r="B4083" s="163"/>
      <c r="C4083" s="163"/>
      <c r="D4083" s="163"/>
      <c r="E4083" s="163"/>
      <c r="F4083" s="163"/>
      <c r="G4083" s="163"/>
      <c r="H4083" s="163"/>
      <c r="I4083" s="163"/>
      <c r="J4083" s="163"/>
    </row>
    <row r="4084" spans="1:10" x14ac:dyDescent="0.25">
      <c r="A4084" s="163"/>
      <c r="B4084" s="163"/>
      <c r="C4084" s="163"/>
      <c r="D4084" s="163"/>
      <c r="E4084" s="163"/>
      <c r="F4084" s="163"/>
      <c r="G4084" s="163"/>
      <c r="H4084" s="163"/>
      <c r="I4084" s="163"/>
      <c r="J4084" s="163"/>
    </row>
    <row r="4085" spans="1:10" x14ac:dyDescent="0.25">
      <c r="A4085" s="163"/>
      <c r="B4085" s="163"/>
      <c r="C4085" s="163"/>
      <c r="D4085" s="163"/>
      <c r="E4085" s="163"/>
      <c r="F4085" s="163"/>
      <c r="G4085" s="163"/>
      <c r="H4085" s="163"/>
      <c r="I4085" s="163"/>
      <c r="J4085" s="163"/>
    </row>
    <row r="4086" spans="1:10" x14ac:dyDescent="0.25">
      <c r="A4086" s="163"/>
      <c r="B4086" s="163"/>
      <c r="C4086" s="163"/>
      <c r="D4086" s="163"/>
      <c r="E4086" s="163"/>
      <c r="F4086" s="163"/>
      <c r="G4086" s="163"/>
      <c r="H4086" s="163"/>
      <c r="I4086" s="163"/>
      <c r="J4086" s="163"/>
    </row>
    <row r="4087" spans="1:10" x14ac:dyDescent="0.25">
      <c r="A4087" s="163"/>
      <c r="B4087" s="163"/>
      <c r="C4087" s="163"/>
      <c r="D4087" s="163"/>
      <c r="E4087" s="163"/>
      <c r="F4087" s="163"/>
      <c r="G4087" s="163"/>
      <c r="H4087" s="163"/>
      <c r="I4087" s="163"/>
      <c r="J4087" s="163"/>
    </row>
    <row r="4088" spans="1:10" x14ac:dyDescent="0.25">
      <c r="A4088" s="163"/>
      <c r="B4088" s="163"/>
      <c r="C4088" s="163"/>
      <c r="D4088" s="163"/>
      <c r="E4088" s="163"/>
      <c r="F4088" s="163"/>
      <c r="G4088" s="163"/>
      <c r="H4088" s="163"/>
      <c r="I4088" s="163"/>
      <c r="J4088" s="163"/>
    </row>
    <row r="4089" spans="1:10" x14ac:dyDescent="0.25">
      <c r="A4089" s="163"/>
      <c r="B4089" s="163"/>
      <c r="C4089" s="163"/>
      <c r="D4089" s="163"/>
      <c r="E4089" s="163"/>
      <c r="F4089" s="163"/>
      <c r="G4089" s="163"/>
      <c r="H4089" s="163"/>
      <c r="I4089" s="163"/>
      <c r="J4089" s="163"/>
    </row>
    <row r="4090" spans="1:10" x14ac:dyDescent="0.25">
      <c r="A4090" s="163"/>
      <c r="B4090" s="163"/>
      <c r="C4090" s="163"/>
      <c r="D4090" s="163"/>
      <c r="E4090" s="163"/>
      <c r="F4090" s="163"/>
      <c r="G4090" s="163"/>
      <c r="H4090" s="163"/>
      <c r="I4090" s="163"/>
      <c r="J4090" s="163"/>
    </row>
    <row r="4091" spans="1:10" x14ac:dyDescent="0.25">
      <c r="A4091" s="163"/>
      <c r="B4091" s="163"/>
      <c r="C4091" s="163"/>
      <c r="D4091" s="163"/>
      <c r="E4091" s="163"/>
      <c r="F4091" s="163"/>
      <c r="G4091" s="163"/>
      <c r="H4091" s="163"/>
      <c r="I4091" s="163"/>
      <c r="J4091" s="163"/>
    </row>
    <row r="4092" spans="1:10" x14ac:dyDescent="0.25">
      <c r="A4092" s="163"/>
      <c r="B4092" s="163"/>
      <c r="C4092" s="163"/>
      <c r="D4092" s="163"/>
      <c r="E4092" s="163"/>
      <c r="F4092" s="163"/>
      <c r="G4092" s="163"/>
      <c r="H4092" s="163"/>
      <c r="I4092" s="163"/>
      <c r="J4092" s="163"/>
    </row>
    <row r="4093" spans="1:10" x14ac:dyDescent="0.25">
      <c r="A4093" s="163"/>
      <c r="B4093" s="163"/>
      <c r="C4093" s="163"/>
      <c r="D4093" s="163"/>
      <c r="E4093" s="163"/>
      <c r="F4093" s="163"/>
      <c r="G4093" s="163"/>
      <c r="H4093" s="163"/>
      <c r="I4093" s="163"/>
      <c r="J4093" s="163"/>
    </row>
    <row r="4094" spans="1:10" x14ac:dyDescent="0.25">
      <c r="A4094" s="163"/>
      <c r="B4094" s="163"/>
      <c r="C4094" s="163"/>
      <c r="D4094" s="163"/>
      <c r="E4094" s="163"/>
      <c r="F4094" s="163"/>
      <c r="G4094" s="163"/>
      <c r="H4094" s="163"/>
      <c r="I4094" s="163"/>
      <c r="J4094" s="163"/>
    </row>
    <row r="4095" spans="1:10" x14ac:dyDescent="0.25">
      <c r="A4095" s="163"/>
      <c r="B4095" s="163"/>
      <c r="C4095" s="163"/>
      <c r="D4095" s="163"/>
      <c r="E4095" s="163"/>
      <c r="F4095" s="163"/>
      <c r="G4095" s="163"/>
      <c r="H4095" s="163"/>
      <c r="I4095" s="163"/>
      <c r="J4095" s="163"/>
    </row>
    <row r="4096" spans="1:10" x14ac:dyDescent="0.25">
      <c r="A4096" s="163"/>
      <c r="B4096" s="163"/>
      <c r="C4096" s="163"/>
      <c r="D4096" s="163"/>
      <c r="E4096" s="163"/>
      <c r="F4096" s="163"/>
      <c r="G4096" s="163"/>
      <c r="H4096" s="163"/>
      <c r="I4096" s="163"/>
      <c r="J4096" s="163"/>
    </row>
    <row r="4097" spans="1:10" x14ac:dyDescent="0.25">
      <c r="A4097" s="163"/>
      <c r="B4097" s="163"/>
      <c r="C4097" s="163"/>
      <c r="D4097" s="163"/>
      <c r="E4097" s="163"/>
      <c r="F4097" s="163"/>
      <c r="G4097" s="163"/>
      <c r="H4097" s="163"/>
      <c r="I4097" s="163"/>
      <c r="J4097" s="163"/>
    </row>
    <row r="4098" spans="1:10" x14ac:dyDescent="0.25">
      <c r="A4098" s="163"/>
      <c r="B4098" s="163"/>
      <c r="C4098" s="163"/>
      <c r="D4098" s="163"/>
      <c r="E4098" s="163"/>
      <c r="F4098" s="163"/>
      <c r="G4098" s="163"/>
      <c r="H4098" s="163"/>
      <c r="I4098" s="163"/>
      <c r="J4098" s="163"/>
    </row>
    <row r="4099" spans="1:10" x14ac:dyDescent="0.25">
      <c r="A4099" s="163"/>
      <c r="B4099" s="163"/>
      <c r="C4099" s="163"/>
      <c r="D4099" s="163"/>
      <c r="E4099" s="163"/>
      <c r="F4099" s="163"/>
      <c r="G4099" s="163"/>
      <c r="H4099" s="163"/>
      <c r="I4099" s="163"/>
      <c r="J4099" s="163"/>
    </row>
    <row r="4100" spans="1:10" x14ac:dyDescent="0.25">
      <c r="A4100" s="163"/>
      <c r="B4100" s="163"/>
      <c r="C4100" s="163"/>
      <c r="D4100" s="163"/>
      <c r="E4100" s="163"/>
      <c r="F4100" s="163"/>
      <c r="G4100" s="163"/>
      <c r="H4100" s="163"/>
      <c r="I4100" s="163"/>
      <c r="J4100" s="163"/>
    </row>
    <row r="4101" spans="1:10" x14ac:dyDescent="0.25">
      <c r="A4101" s="163"/>
      <c r="B4101" s="163"/>
      <c r="C4101" s="163"/>
      <c r="D4101" s="163"/>
      <c r="E4101" s="163"/>
      <c r="F4101" s="163"/>
      <c r="G4101" s="163"/>
      <c r="H4101" s="163"/>
      <c r="I4101" s="163"/>
      <c r="J4101" s="163"/>
    </row>
    <row r="4102" spans="1:10" x14ac:dyDescent="0.25">
      <c r="A4102" s="163"/>
      <c r="B4102" s="163"/>
      <c r="C4102" s="163"/>
      <c r="D4102" s="163"/>
      <c r="E4102" s="163"/>
      <c r="F4102" s="163"/>
      <c r="G4102" s="163"/>
      <c r="H4102" s="163"/>
      <c r="I4102" s="163"/>
      <c r="J4102" s="163"/>
    </row>
    <row r="4103" spans="1:10" x14ac:dyDescent="0.25">
      <c r="A4103" s="163"/>
      <c r="B4103" s="163"/>
      <c r="C4103" s="163"/>
      <c r="D4103" s="163"/>
      <c r="E4103" s="163"/>
      <c r="F4103" s="163"/>
      <c r="G4103" s="163"/>
      <c r="H4103" s="163"/>
      <c r="I4103" s="163"/>
      <c r="J4103" s="163"/>
    </row>
    <row r="4104" spans="1:10" x14ac:dyDescent="0.25">
      <c r="A4104" s="163"/>
      <c r="B4104" s="163"/>
      <c r="C4104" s="163"/>
      <c r="D4104" s="163"/>
      <c r="E4104" s="163"/>
      <c r="F4104" s="163"/>
      <c r="G4104" s="163"/>
      <c r="H4104" s="163"/>
      <c r="I4104" s="163"/>
      <c r="J4104" s="163"/>
    </row>
    <row r="4105" spans="1:10" x14ac:dyDescent="0.25">
      <c r="A4105" s="163"/>
      <c r="B4105" s="163"/>
      <c r="C4105" s="163"/>
      <c r="D4105" s="163"/>
      <c r="E4105" s="163"/>
      <c r="F4105" s="163"/>
      <c r="G4105" s="163"/>
      <c r="H4105" s="163"/>
      <c r="I4105" s="163"/>
      <c r="J4105" s="163"/>
    </row>
    <row r="4106" spans="1:10" x14ac:dyDescent="0.25">
      <c r="A4106" s="163"/>
      <c r="B4106" s="163"/>
      <c r="C4106" s="163"/>
      <c r="D4106" s="163"/>
      <c r="E4106" s="163"/>
      <c r="F4106" s="163"/>
      <c r="G4106" s="163"/>
      <c r="H4106" s="163"/>
      <c r="I4106" s="163"/>
      <c r="J4106" s="163"/>
    </row>
    <row r="4107" spans="1:10" x14ac:dyDescent="0.25">
      <c r="A4107" s="163"/>
      <c r="B4107" s="163"/>
      <c r="C4107" s="163"/>
      <c r="D4107" s="163"/>
      <c r="E4107" s="163"/>
      <c r="F4107" s="163"/>
      <c r="G4107" s="163"/>
      <c r="H4107" s="163"/>
      <c r="I4107" s="163"/>
      <c r="J4107" s="163"/>
    </row>
    <row r="4108" spans="1:10" x14ac:dyDescent="0.25">
      <c r="A4108" s="163"/>
      <c r="B4108" s="163"/>
      <c r="C4108" s="163"/>
      <c r="D4108" s="163"/>
      <c r="E4108" s="163"/>
      <c r="F4108" s="163"/>
      <c r="G4108" s="163"/>
      <c r="H4108" s="163"/>
      <c r="I4108" s="163"/>
      <c r="J4108" s="163"/>
    </row>
    <row r="4109" spans="1:10" x14ac:dyDescent="0.25">
      <c r="A4109" s="163"/>
      <c r="B4109" s="163"/>
      <c r="C4109" s="163"/>
      <c r="D4109" s="163"/>
      <c r="E4109" s="163"/>
      <c r="F4109" s="163"/>
      <c r="G4109" s="163"/>
      <c r="H4109" s="163"/>
      <c r="I4109" s="163"/>
      <c r="J4109" s="163"/>
    </row>
    <row r="4110" spans="1:10" x14ac:dyDescent="0.25">
      <c r="A4110" s="163"/>
      <c r="B4110" s="163"/>
      <c r="C4110" s="163"/>
      <c r="D4110" s="163"/>
      <c r="E4110" s="163"/>
      <c r="F4110" s="163"/>
      <c r="G4110" s="163"/>
      <c r="H4110" s="163"/>
      <c r="I4110" s="163"/>
      <c r="J4110" s="163"/>
    </row>
    <row r="4111" spans="1:10" x14ac:dyDescent="0.25">
      <c r="A4111" s="163"/>
      <c r="B4111" s="163"/>
      <c r="C4111" s="163"/>
      <c r="D4111" s="163"/>
      <c r="E4111" s="163"/>
      <c r="F4111" s="163"/>
      <c r="G4111" s="163"/>
      <c r="H4111" s="163"/>
      <c r="I4111" s="163"/>
      <c r="J4111" s="163"/>
    </row>
    <row r="4112" spans="1:10" x14ac:dyDescent="0.25">
      <c r="A4112" s="163"/>
      <c r="B4112" s="163"/>
      <c r="C4112" s="163"/>
      <c r="D4112" s="163"/>
      <c r="E4112" s="163"/>
      <c r="F4112" s="163"/>
      <c r="G4112" s="163"/>
      <c r="H4112" s="163"/>
      <c r="I4112" s="163"/>
      <c r="J4112" s="163"/>
    </row>
    <row r="4113" spans="1:10" x14ac:dyDescent="0.25">
      <c r="A4113" s="163"/>
      <c r="B4113" s="163"/>
      <c r="C4113" s="163"/>
      <c r="D4113" s="163"/>
      <c r="E4113" s="163"/>
      <c r="F4113" s="163"/>
      <c r="G4113" s="163"/>
      <c r="H4113" s="163"/>
      <c r="I4113" s="163"/>
      <c r="J4113" s="163"/>
    </row>
    <row r="4114" spans="1:10" x14ac:dyDescent="0.25">
      <c r="A4114" s="163"/>
      <c r="B4114" s="163"/>
      <c r="C4114" s="163"/>
      <c r="D4114" s="163"/>
      <c r="E4114" s="163"/>
      <c r="F4114" s="163"/>
      <c r="G4114" s="163"/>
      <c r="H4114" s="163"/>
      <c r="I4114" s="163"/>
      <c r="J4114" s="163"/>
    </row>
    <row r="4115" spans="1:10" x14ac:dyDescent="0.25">
      <c r="A4115" s="163"/>
      <c r="B4115" s="163"/>
      <c r="C4115" s="163"/>
      <c r="D4115" s="163"/>
      <c r="E4115" s="163"/>
      <c r="F4115" s="163"/>
      <c r="G4115" s="163"/>
      <c r="H4115" s="163"/>
      <c r="I4115" s="163"/>
      <c r="J4115" s="163"/>
    </row>
    <row r="4116" spans="1:10" x14ac:dyDescent="0.25">
      <c r="A4116" s="163"/>
      <c r="B4116" s="163"/>
      <c r="C4116" s="163"/>
      <c r="D4116" s="163"/>
      <c r="E4116" s="163"/>
      <c r="F4116" s="163"/>
      <c r="G4116" s="163"/>
      <c r="H4116" s="163"/>
      <c r="I4116" s="163"/>
      <c r="J4116" s="163"/>
    </row>
    <row r="4117" spans="1:10" x14ac:dyDescent="0.25">
      <c r="A4117" s="163"/>
      <c r="B4117" s="163"/>
      <c r="C4117" s="163"/>
      <c r="D4117" s="163"/>
      <c r="E4117" s="163"/>
      <c r="F4117" s="163"/>
      <c r="G4117" s="163"/>
      <c r="H4117" s="163"/>
      <c r="I4117" s="163"/>
      <c r="J4117" s="163"/>
    </row>
    <row r="4118" spans="1:10" x14ac:dyDescent="0.25">
      <c r="A4118" s="163"/>
      <c r="B4118" s="163"/>
      <c r="C4118" s="163"/>
      <c r="D4118" s="163"/>
      <c r="E4118" s="163"/>
      <c r="F4118" s="163"/>
      <c r="G4118" s="163"/>
      <c r="H4118" s="163"/>
      <c r="I4118" s="163"/>
      <c r="J4118" s="163"/>
    </row>
    <row r="4119" spans="1:10" x14ac:dyDescent="0.25">
      <c r="A4119" s="163"/>
      <c r="B4119" s="163"/>
      <c r="C4119" s="163"/>
      <c r="D4119" s="163"/>
      <c r="E4119" s="163"/>
      <c r="F4119" s="163"/>
      <c r="G4119" s="163"/>
      <c r="H4119" s="163"/>
      <c r="I4119" s="163"/>
      <c r="J4119" s="163"/>
    </row>
    <row r="4120" spans="1:10" x14ac:dyDescent="0.25">
      <c r="A4120" s="163"/>
      <c r="B4120" s="163"/>
      <c r="C4120" s="163"/>
      <c r="D4120" s="163"/>
      <c r="E4120" s="163"/>
      <c r="F4120" s="163"/>
      <c r="G4120" s="163"/>
      <c r="H4120" s="163"/>
      <c r="I4120" s="163"/>
      <c r="J4120" s="163"/>
    </row>
    <row r="4121" spans="1:10" x14ac:dyDescent="0.25">
      <c r="A4121" s="163"/>
      <c r="B4121" s="163"/>
      <c r="C4121" s="163"/>
      <c r="D4121" s="163"/>
      <c r="E4121" s="163"/>
      <c r="F4121" s="163"/>
      <c r="G4121" s="163"/>
      <c r="H4121" s="163"/>
      <c r="I4121" s="163"/>
      <c r="J4121" s="163"/>
    </row>
    <row r="4122" spans="1:10" x14ac:dyDescent="0.25">
      <c r="A4122" s="163"/>
      <c r="B4122" s="163"/>
      <c r="C4122" s="163"/>
      <c r="D4122" s="163"/>
      <c r="E4122" s="163"/>
      <c r="F4122" s="163"/>
      <c r="G4122" s="163"/>
      <c r="H4122" s="163"/>
      <c r="I4122" s="163"/>
      <c r="J4122" s="163"/>
    </row>
    <row r="4123" spans="1:10" x14ac:dyDescent="0.25">
      <c r="A4123" s="163"/>
      <c r="B4123" s="163"/>
      <c r="C4123" s="163"/>
      <c r="D4123" s="163"/>
      <c r="E4123" s="163"/>
      <c r="F4123" s="163"/>
      <c r="G4123" s="163"/>
      <c r="H4123" s="163"/>
      <c r="I4123" s="163"/>
      <c r="J4123" s="163"/>
    </row>
    <row r="4124" spans="1:10" x14ac:dyDescent="0.25">
      <c r="A4124" s="163"/>
      <c r="B4124" s="163"/>
      <c r="C4124" s="163"/>
      <c r="D4124" s="163"/>
      <c r="E4124" s="163"/>
      <c r="F4124" s="163"/>
      <c r="G4124" s="163"/>
      <c r="H4124" s="163"/>
      <c r="I4124" s="163"/>
      <c r="J4124" s="163"/>
    </row>
    <row r="4125" spans="1:10" x14ac:dyDescent="0.25">
      <c r="A4125" s="163"/>
      <c r="B4125" s="163"/>
      <c r="C4125" s="163"/>
      <c r="D4125" s="163"/>
      <c r="E4125" s="163"/>
      <c r="F4125" s="163"/>
      <c r="G4125" s="163"/>
      <c r="H4125" s="163"/>
      <c r="I4125" s="163"/>
      <c r="J4125" s="163"/>
    </row>
    <row r="4126" spans="1:10" x14ac:dyDescent="0.25">
      <c r="A4126" s="163"/>
      <c r="B4126" s="163"/>
      <c r="C4126" s="163"/>
      <c r="D4126" s="163"/>
      <c r="E4126" s="163"/>
      <c r="F4126" s="163"/>
      <c r="G4126" s="163"/>
      <c r="H4126" s="163"/>
      <c r="I4126" s="163"/>
      <c r="J4126" s="163"/>
    </row>
    <row r="4127" spans="1:10" x14ac:dyDescent="0.25">
      <c r="A4127" s="163"/>
      <c r="B4127" s="163"/>
      <c r="C4127" s="163"/>
      <c r="D4127" s="163"/>
      <c r="E4127" s="163"/>
      <c r="F4127" s="163"/>
      <c r="G4127" s="163"/>
      <c r="H4127" s="163"/>
      <c r="I4127" s="163"/>
      <c r="J4127" s="163"/>
    </row>
    <row r="4128" spans="1:10" x14ac:dyDescent="0.25">
      <c r="A4128" s="163"/>
      <c r="B4128" s="163"/>
      <c r="C4128" s="163"/>
      <c r="D4128" s="163"/>
      <c r="E4128" s="163"/>
      <c r="F4128" s="163"/>
      <c r="G4128" s="163"/>
      <c r="H4128" s="163"/>
      <c r="I4128" s="163"/>
      <c r="J4128" s="163"/>
    </row>
    <row r="4129" spans="1:10" x14ac:dyDescent="0.25">
      <c r="A4129" s="163"/>
      <c r="B4129" s="163"/>
      <c r="C4129" s="163"/>
      <c r="D4129" s="163"/>
      <c r="E4129" s="163"/>
      <c r="F4129" s="163"/>
      <c r="G4129" s="163"/>
      <c r="H4129" s="163"/>
      <c r="I4129" s="163"/>
      <c r="J4129" s="163"/>
    </row>
    <row r="4130" spans="1:10" x14ac:dyDescent="0.25">
      <c r="A4130" s="163"/>
      <c r="B4130" s="163"/>
      <c r="C4130" s="163"/>
      <c r="D4130" s="163"/>
      <c r="E4130" s="163"/>
      <c r="F4130" s="163"/>
      <c r="G4130" s="163"/>
      <c r="H4130" s="163"/>
      <c r="I4130" s="163"/>
      <c r="J4130" s="163"/>
    </row>
    <row r="4131" spans="1:10" x14ac:dyDescent="0.25">
      <c r="A4131" s="163"/>
      <c r="B4131" s="163"/>
      <c r="C4131" s="163"/>
      <c r="D4131" s="163"/>
      <c r="E4131" s="163"/>
      <c r="F4131" s="163"/>
      <c r="G4131" s="163"/>
      <c r="H4131" s="163"/>
      <c r="I4131" s="163"/>
      <c r="J4131" s="163"/>
    </row>
    <row r="4132" spans="1:10" x14ac:dyDescent="0.25">
      <c r="A4132" s="163"/>
      <c r="B4132" s="163"/>
      <c r="C4132" s="163"/>
      <c r="D4132" s="163"/>
      <c r="E4132" s="163"/>
      <c r="F4132" s="163"/>
      <c r="G4132" s="163"/>
      <c r="H4132" s="163"/>
      <c r="I4132" s="163"/>
      <c r="J4132" s="163"/>
    </row>
    <row r="4133" spans="1:10" x14ac:dyDescent="0.25">
      <c r="A4133" s="163"/>
      <c r="B4133" s="163"/>
      <c r="C4133" s="163"/>
      <c r="D4133" s="163"/>
      <c r="E4133" s="163"/>
      <c r="F4133" s="163"/>
      <c r="G4133" s="163"/>
      <c r="H4133" s="163"/>
      <c r="I4133" s="163"/>
      <c r="J4133" s="163"/>
    </row>
    <row r="4134" spans="1:10" x14ac:dyDescent="0.25">
      <c r="A4134" s="163"/>
      <c r="B4134" s="163"/>
      <c r="C4134" s="163"/>
      <c r="D4134" s="163"/>
      <c r="E4134" s="163"/>
      <c r="F4134" s="163"/>
      <c r="G4134" s="163"/>
      <c r="H4134" s="163"/>
      <c r="I4134" s="163"/>
      <c r="J4134" s="163"/>
    </row>
    <row r="4135" spans="1:10" x14ac:dyDescent="0.25">
      <c r="A4135" s="163"/>
      <c r="B4135" s="163"/>
      <c r="C4135" s="163"/>
      <c r="D4135" s="163"/>
      <c r="E4135" s="163"/>
      <c r="F4135" s="163"/>
      <c r="G4135" s="163"/>
      <c r="H4135" s="163"/>
      <c r="I4135" s="163"/>
      <c r="J4135" s="163"/>
    </row>
    <row r="4136" spans="1:10" x14ac:dyDescent="0.25">
      <c r="A4136" s="163"/>
      <c r="B4136" s="163"/>
      <c r="C4136" s="163"/>
      <c r="D4136" s="163"/>
      <c r="E4136" s="163"/>
      <c r="F4136" s="163"/>
      <c r="G4136" s="163"/>
      <c r="H4136" s="163"/>
      <c r="I4136" s="163"/>
      <c r="J4136" s="163"/>
    </row>
    <row r="4137" spans="1:10" x14ac:dyDescent="0.25">
      <c r="A4137" s="163"/>
      <c r="B4137" s="163"/>
      <c r="C4137" s="163"/>
      <c r="D4137" s="163"/>
      <c r="E4137" s="163"/>
      <c r="F4137" s="163"/>
      <c r="G4137" s="163"/>
      <c r="H4137" s="163"/>
      <c r="I4137" s="163"/>
      <c r="J4137" s="163"/>
    </row>
    <row r="4138" spans="1:10" x14ac:dyDescent="0.25">
      <c r="A4138" s="163"/>
      <c r="B4138" s="163"/>
      <c r="C4138" s="163"/>
      <c r="D4138" s="163"/>
      <c r="E4138" s="163"/>
      <c r="F4138" s="163"/>
      <c r="G4138" s="163"/>
      <c r="H4138" s="163"/>
      <c r="I4138" s="163"/>
      <c r="J4138" s="163"/>
    </row>
    <row r="4139" spans="1:10" x14ac:dyDescent="0.25">
      <c r="A4139" s="163"/>
      <c r="B4139" s="163"/>
      <c r="C4139" s="163"/>
      <c r="D4139" s="163"/>
      <c r="E4139" s="163"/>
      <c r="F4139" s="163"/>
      <c r="G4139" s="163"/>
      <c r="H4139" s="163"/>
      <c r="I4139" s="163"/>
      <c r="J4139" s="163"/>
    </row>
    <row r="4140" spans="1:10" x14ac:dyDescent="0.25">
      <c r="A4140" s="163"/>
      <c r="B4140" s="163"/>
      <c r="C4140" s="163"/>
      <c r="D4140" s="163"/>
      <c r="E4140" s="163"/>
      <c r="F4140" s="163"/>
      <c r="G4140" s="163"/>
      <c r="H4140" s="163"/>
      <c r="I4140" s="163"/>
      <c r="J4140" s="163"/>
    </row>
    <row r="4141" spans="1:10" x14ac:dyDescent="0.25">
      <c r="A4141" s="163"/>
      <c r="B4141" s="163"/>
      <c r="C4141" s="163"/>
      <c r="D4141" s="163"/>
      <c r="E4141" s="163"/>
      <c r="F4141" s="163"/>
      <c r="G4141" s="163"/>
      <c r="H4141" s="163"/>
      <c r="I4141" s="163"/>
      <c r="J4141" s="163"/>
    </row>
    <row r="4142" spans="1:10" x14ac:dyDescent="0.25">
      <c r="A4142" s="163"/>
      <c r="B4142" s="163"/>
      <c r="C4142" s="163"/>
      <c r="D4142" s="163"/>
      <c r="E4142" s="163"/>
      <c r="F4142" s="163"/>
      <c r="G4142" s="163"/>
      <c r="H4142" s="163"/>
      <c r="I4142" s="163"/>
      <c r="J4142" s="163"/>
    </row>
    <row r="4143" spans="1:10" x14ac:dyDescent="0.25">
      <c r="A4143" s="163"/>
      <c r="B4143" s="163"/>
      <c r="C4143" s="163"/>
      <c r="D4143" s="163"/>
      <c r="E4143" s="163"/>
      <c r="F4143" s="163"/>
      <c r="G4143" s="163"/>
      <c r="H4143" s="163"/>
      <c r="I4143" s="163"/>
      <c r="J4143" s="163"/>
    </row>
    <row r="4144" spans="1:10" x14ac:dyDescent="0.25">
      <c r="A4144" s="163"/>
      <c r="B4144" s="163"/>
      <c r="C4144" s="163"/>
      <c r="D4144" s="163"/>
      <c r="E4144" s="163"/>
      <c r="F4144" s="163"/>
      <c r="G4144" s="163"/>
      <c r="H4144" s="163"/>
      <c r="I4144" s="163"/>
      <c r="J4144" s="163"/>
    </row>
    <row r="4145" spans="1:10" x14ac:dyDescent="0.25">
      <c r="A4145" s="163"/>
      <c r="B4145" s="163"/>
      <c r="C4145" s="163"/>
      <c r="D4145" s="163"/>
      <c r="E4145" s="163"/>
      <c r="F4145" s="163"/>
      <c r="G4145" s="163"/>
      <c r="H4145" s="163"/>
      <c r="I4145" s="163"/>
      <c r="J4145" s="163"/>
    </row>
    <row r="4146" spans="1:10" x14ac:dyDescent="0.25">
      <c r="A4146" s="163"/>
      <c r="B4146" s="163"/>
      <c r="C4146" s="163"/>
      <c r="D4146" s="163"/>
      <c r="E4146" s="163"/>
      <c r="F4146" s="163"/>
      <c r="G4146" s="163"/>
      <c r="H4146" s="163"/>
      <c r="I4146" s="163"/>
      <c r="J4146" s="163"/>
    </row>
    <row r="4147" spans="1:10" x14ac:dyDescent="0.25">
      <c r="A4147" s="163"/>
      <c r="B4147" s="163"/>
      <c r="C4147" s="163"/>
      <c r="D4147" s="163"/>
      <c r="E4147" s="163"/>
      <c r="F4147" s="163"/>
      <c r="G4147" s="163"/>
      <c r="H4147" s="163"/>
      <c r="I4147" s="163"/>
      <c r="J4147" s="163"/>
    </row>
    <row r="4148" spans="1:10" x14ac:dyDescent="0.25">
      <c r="A4148" s="163"/>
      <c r="B4148" s="163"/>
      <c r="C4148" s="163"/>
      <c r="D4148" s="163"/>
      <c r="E4148" s="163"/>
      <c r="F4148" s="163"/>
      <c r="G4148" s="163"/>
      <c r="H4148" s="163"/>
      <c r="I4148" s="163"/>
      <c r="J4148" s="163"/>
    </row>
    <row r="4149" spans="1:10" x14ac:dyDescent="0.25">
      <c r="A4149" s="163"/>
      <c r="B4149" s="163"/>
      <c r="C4149" s="163"/>
      <c r="D4149" s="163"/>
      <c r="E4149" s="163"/>
      <c r="F4149" s="163"/>
      <c r="G4149" s="163"/>
      <c r="H4149" s="163"/>
      <c r="I4149" s="163"/>
      <c r="J4149" s="163"/>
    </row>
    <row r="4150" spans="1:10" x14ac:dyDescent="0.25">
      <c r="A4150" s="163"/>
      <c r="B4150" s="163"/>
      <c r="C4150" s="163"/>
      <c r="D4150" s="163"/>
      <c r="E4150" s="163"/>
      <c r="F4150" s="163"/>
      <c r="G4150" s="163"/>
      <c r="H4150" s="163"/>
      <c r="I4150" s="163"/>
      <c r="J4150" s="163"/>
    </row>
    <row r="4151" spans="1:10" x14ac:dyDescent="0.25">
      <c r="A4151" s="163"/>
      <c r="B4151" s="163"/>
      <c r="C4151" s="163"/>
      <c r="D4151" s="163"/>
      <c r="E4151" s="163"/>
      <c r="F4151" s="163"/>
      <c r="G4151" s="163"/>
      <c r="H4151" s="163"/>
      <c r="I4151" s="163"/>
      <c r="J4151" s="163"/>
    </row>
    <row r="4152" spans="1:10" x14ac:dyDescent="0.25">
      <c r="A4152" s="163"/>
      <c r="B4152" s="163"/>
      <c r="C4152" s="163"/>
      <c r="D4152" s="163"/>
      <c r="E4152" s="163"/>
      <c r="F4152" s="163"/>
      <c r="G4152" s="163"/>
      <c r="H4152" s="163"/>
      <c r="I4152" s="163"/>
      <c r="J4152" s="163"/>
    </row>
    <row r="4153" spans="1:10" x14ac:dyDescent="0.25">
      <c r="A4153" s="163"/>
      <c r="B4153" s="163"/>
      <c r="C4153" s="163"/>
      <c r="D4153" s="163"/>
      <c r="E4153" s="163"/>
      <c r="F4153" s="163"/>
      <c r="G4153" s="163"/>
      <c r="H4153" s="163"/>
      <c r="I4153" s="163"/>
      <c r="J4153" s="163"/>
    </row>
    <row r="4154" spans="1:10" x14ac:dyDescent="0.25">
      <c r="A4154" s="163"/>
      <c r="B4154" s="163"/>
      <c r="C4154" s="163"/>
      <c r="D4154" s="163"/>
      <c r="E4154" s="163"/>
      <c r="F4154" s="163"/>
      <c r="G4154" s="163"/>
      <c r="H4154" s="163"/>
      <c r="I4154" s="163"/>
      <c r="J4154" s="163"/>
    </row>
    <row r="4155" spans="1:10" x14ac:dyDescent="0.25">
      <c r="A4155" s="163"/>
      <c r="B4155" s="163"/>
      <c r="C4155" s="163"/>
      <c r="D4155" s="163"/>
      <c r="E4155" s="163"/>
      <c r="F4155" s="163"/>
      <c r="G4155" s="163"/>
      <c r="H4155" s="163"/>
      <c r="I4155" s="163"/>
      <c r="J4155" s="163"/>
    </row>
    <row r="4156" spans="1:10" x14ac:dyDescent="0.25">
      <c r="A4156" s="163"/>
      <c r="B4156" s="163"/>
      <c r="C4156" s="163"/>
      <c r="D4156" s="163"/>
      <c r="E4156" s="163"/>
      <c r="F4156" s="163"/>
      <c r="G4156" s="163"/>
      <c r="H4156" s="163"/>
      <c r="I4156" s="163"/>
      <c r="J4156" s="163"/>
    </row>
    <row r="4157" spans="1:10" x14ac:dyDescent="0.25">
      <c r="A4157" s="163"/>
      <c r="B4157" s="163"/>
      <c r="C4157" s="163"/>
      <c r="D4157" s="163"/>
      <c r="E4157" s="163"/>
      <c r="F4157" s="163"/>
      <c r="G4157" s="163"/>
      <c r="H4157" s="163"/>
      <c r="I4157" s="163"/>
      <c r="J4157" s="163"/>
    </row>
    <row r="4158" spans="1:10" x14ac:dyDescent="0.25">
      <c r="A4158" s="163"/>
      <c r="B4158" s="163"/>
      <c r="C4158" s="163"/>
      <c r="D4158" s="163"/>
      <c r="E4158" s="163"/>
      <c r="F4158" s="163"/>
      <c r="G4158" s="163"/>
      <c r="H4158" s="163"/>
      <c r="I4158" s="163"/>
      <c r="J4158" s="163"/>
    </row>
    <row r="4159" spans="1:10" x14ac:dyDescent="0.25">
      <c r="A4159" s="163"/>
      <c r="B4159" s="163"/>
      <c r="C4159" s="163"/>
      <c r="D4159" s="163"/>
      <c r="E4159" s="163"/>
      <c r="F4159" s="163"/>
      <c r="G4159" s="163"/>
      <c r="H4159" s="163"/>
      <c r="I4159" s="163"/>
      <c r="J4159" s="163"/>
    </row>
    <row r="4160" spans="1:10" x14ac:dyDescent="0.25">
      <c r="A4160" s="163"/>
      <c r="B4160" s="163"/>
      <c r="C4160" s="163"/>
      <c r="D4160" s="163"/>
      <c r="E4160" s="163"/>
      <c r="F4160" s="163"/>
      <c r="G4160" s="163"/>
      <c r="H4160" s="163"/>
      <c r="I4160" s="163"/>
      <c r="J4160" s="163"/>
    </row>
    <row r="4161" spans="1:10" x14ac:dyDescent="0.25">
      <c r="A4161" s="163"/>
      <c r="B4161" s="163"/>
      <c r="C4161" s="163"/>
      <c r="D4161" s="163"/>
      <c r="E4161" s="163"/>
      <c r="F4161" s="163"/>
      <c r="G4161" s="163"/>
      <c r="H4161" s="163"/>
      <c r="I4161" s="163"/>
      <c r="J4161" s="163"/>
    </row>
    <row r="4162" spans="1:10" x14ac:dyDescent="0.25">
      <c r="A4162" s="163"/>
      <c r="B4162" s="163"/>
      <c r="C4162" s="163"/>
      <c r="D4162" s="163"/>
      <c r="E4162" s="163"/>
      <c r="F4162" s="163"/>
      <c r="G4162" s="163"/>
      <c r="H4162" s="163"/>
      <c r="I4162" s="163"/>
      <c r="J4162" s="163"/>
    </row>
    <row r="4163" spans="1:10" x14ac:dyDescent="0.25">
      <c r="A4163" s="163"/>
      <c r="B4163" s="163"/>
      <c r="C4163" s="163"/>
      <c r="D4163" s="163"/>
      <c r="E4163" s="163"/>
      <c r="F4163" s="163"/>
      <c r="G4163" s="163"/>
      <c r="H4163" s="163"/>
      <c r="I4163" s="163"/>
      <c r="J4163" s="163"/>
    </row>
    <row r="4164" spans="1:10" x14ac:dyDescent="0.25">
      <c r="A4164" s="163"/>
      <c r="B4164" s="163"/>
      <c r="C4164" s="163"/>
      <c r="D4164" s="163"/>
      <c r="E4164" s="163"/>
      <c r="F4164" s="163"/>
      <c r="G4164" s="163"/>
      <c r="H4164" s="163"/>
      <c r="I4164" s="163"/>
      <c r="J4164" s="163"/>
    </row>
    <row r="4165" spans="1:10" x14ac:dyDescent="0.25">
      <c r="A4165" s="163"/>
      <c r="B4165" s="163"/>
      <c r="C4165" s="163"/>
      <c r="D4165" s="163"/>
      <c r="E4165" s="163"/>
      <c r="F4165" s="163"/>
      <c r="G4165" s="163"/>
      <c r="H4165" s="163"/>
      <c r="I4165" s="163"/>
      <c r="J4165" s="163"/>
    </row>
    <row r="4166" spans="1:10" x14ac:dyDescent="0.25">
      <c r="A4166" s="163"/>
      <c r="B4166" s="163"/>
      <c r="C4166" s="163"/>
      <c r="D4166" s="163"/>
      <c r="E4166" s="163"/>
      <c r="F4166" s="163"/>
      <c r="G4166" s="163"/>
      <c r="H4166" s="163"/>
      <c r="I4166" s="163"/>
      <c r="J4166" s="163"/>
    </row>
    <row r="4167" spans="1:10" x14ac:dyDescent="0.25">
      <c r="A4167" s="163"/>
      <c r="B4167" s="163"/>
      <c r="C4167" s="163"/>
      <c r="D4167" s="163"/>
      <c r="E4167" s="163"/>
      <c r="F4167" s="163"/>
      <c r="G4167" s="163"/>
      <c r="H4167" s="163"/>
      <c r="I4167" s="163"/>
      <c r="J4167" s="163"/>
    </row>
    <row r="4168" spans="1:10" x14ac:dyDescent="0.25">
      <c r="A4168" s="163"/>
      <c r="B4168" s="163"/>
      <c r="C4168" s="163"/>
      <c r="D4168" s="163"/>
      <c r="E4168" s="163"/>
      <c r="F4168" s="163"/>
      <c r="G4168" s="163"/>
      <c r="H4168" s="163"/>
      <c r="I4168" s="163"/>
      <c r="J4168" s="163"/>
    </row>
    <row r="4169" spans="1:10" x14ac:dyDescent="0.25">
      <c r="A4169" s="163"/>
      <c r="B4169" s="163"/>
      <c r="C4169" s="163"/>
      <c r="D4169" s="163"/>
      <c r="E4169" s="163"/>
      <c r="F4169" s="163"/>
      <c r="G4169" s="163"/>
      <c r="H4169" s="163"/>
      <c r="I4169" s="163"/>
      <c r="J4169" s="163"/>
    </row>
    <row r="4170" spans="1:10" x14ac:dyDescent="0.25">
      <c r="A4170" s="163"/>
      <c r="B4170" s="163"/>
      <c r="C4170" s="163"/>
      <c r="D4170" s="163"/>
      <c r="E4170" s="163"/>
      <c r="F4170" s="163"/>
      <c r="G4170" s="163"/>
      <c r="H4170" s="163"/>
      <c r="I4170" s="163"/>
      <c r="J4170" s="163"/>
    </row>
    <row r="4171" spans="1:10" x14ac:dyDescent="0.25">
      <c r="A4171" s="163"/>
      <c r="B4171" s="163"/>
      <c r="C4171" s="163"/>
      <c r="D4171" s="163"/>
      <c r="E4171" s="163"/>
      <c r="F4171" s="163"/>
      <c r="G4171" s="163"/>
      <c r="H4171" s="163"/>
      <c r="I4171" s="163"/>
      <c r="J4171" s="163"/>
    </row>
    <row r="4172" spans="1:10" x14ac:dyDescent="0.25">
      <c r="A4172" s="163"/>
      <c r="B4172" s="163"/>
      <c r="C4172" s="163"/>
      <c r="D4172" s="163"/>
      <c r="E4172" s="163"/>
      <c r="F4172" s="163"/>
      <c r="G4172" s="163"/>
      <c r="H4172" s="163"/>
      <c r="I4172" s="163"/>
      <c r="J4172" s="163"/>
    </row>
    <row r="4173" spans="1:10" x14ac:dyDescent="0.25">
      <c r="A4173" s="163"/>
      <c r="B4173" s="163"/>
      <c r="C4173" s="163"/>
      <c r="D4173" s="163"/>
      <c r="E4173" s="163"/>
      <c r="F4173" s="163"/>
      <c r="G4173" s="163"/>
      <c r="H4173" s="163"/>
      <c r="I4173" s="163"/>
      <c r="J4173" s="163"/>
    </row>
    <row r="4174" spans="1:10" x14ac:dyDescent="0.25">
      <c r="A4174" s="163"/>
      <c r="B4174" s="163"/>
      <c r="C4174" s="163"/>
      <c r="D4174" s="163"/>
      <c r="E4174" s="163"/>
      <c r="F4174" s="163"/>
      <c r="G4174" s="163"/>
      <c r="H4174" s="163"/>
      <c r="I4174" s="163"/>
      <c r="J4174" s="163"/>
    </row>
    <row r="4175" spans="1:10" x14ac:dyDescent="0.25">
      <c r="A4175" s="163"/>
      <c r="B4175" s="163"/>
      <c r="C4175" s="163"/>
      <c r="D4175" s="163"/>
      <c r="E4175" s="163"/>
      <c r="F4175" s="163"/>
      <c r="G4175" s="163"/>
      <c r="H4175" s="163"/>
      <c r="I4175" s="163"/>
      <c r="J4175" s="163"/>
    </row>
    <row r="4176" spans="1:10" x14ac:dyDescent="0.25">
      <c r="A4176" s="163"/>
      <c r="B4176" s="163"/>
      <c r="C4176" s="163"/>
      <c r="D4176" s="163"/>
      <c r="E4176" s="163"/>
      <c r="F4176" s="163"/>
      <c r="G4176" s="163"/>
      <c r="H4176" s="163"/>
      <c r="I4176" s="163"/>
      <c r="J4176" s="163"/>
    </row>
    <row r="4177" spans="1:10" x14ac:dyDescent="0.25">
      <c r="A4177" s="163"/>
      <c r="B4177" s="163"/>
      <c r="C4177" s="163"/>
      <c r="D4177" s="163"/>
      <c r="E4177" s="163"/>
      <c r="F4177" s="163"/>
      <c r="G4177" s="163"/>
      <c r="H4177" s="163"/>
      <c r="I4177" s="163"/>
      <c r="J4177" s="163"/>
    </row>
    <row r="4178" spans="1:10" x14ac:dyDescent="0.25">
      <c r="A4178" s="163"/>
      <c r="B4178" s="163"/>
      <c r="C4178" s="163"/>
      <c r="D4178" s="163"/>
      <c r="E4178" s="163"/>
      <c r="F4178" s="163"/>
      <c r="G4178" s="163"/>
      <c r="H4178" s="163"/>
      <c r="I4178" s="163"/>
      <c r="J4178" s="163"/>
    </row>
    <row r="4179" spans="1:10" x14ac:dyDescent="0.25">
      <c r="A4179" s="163"/>
      <c r="B4179" s="163"/>
      <c r="C4179" s="163"/>
      <c r="D4179" s="163"/>
      <c r="E4179" s="163"/>
      <c r="F4179" s="163"/>
      <c r="G4179" s="163"/>
      <c r="H4179" s="163"/>
      <c r="I4179" s="163"/>
      <c r="J4179" s="163"/>
    </row>
    <row r="4180" spans="1:10" x14ac:dyDescent="0.25">
      <c r="A4180" s="163"/>
      <c r="B4180" s="163"/>
      <c r="C4180" s="163"/>
      <c r="D4180" s="163"/>
      <c r="E4180" s="163"/>
      <c r="F4180" s="163"/>
      <c r="G4180" s="163"/>
      <c r="H4180" s="163"/>
      <c r="I4180" s="163"/>
      <c r="J4180" s="163"/>
    </row>
    <row r="4181" spans="1:10" x14ac:dyDescent="0.25">
      <c r="A4181" s="163"/>
      <c r="B4181" s="163"/>
      <c r="C4181" s="163"/>
      <c r="D4181" s="163"/>
      <c r="E4181" s="163"/>
      <c r="F4181" s="163"/>
      <c r="G4181" s="163"/>
      <c r="H4181" s="163"/>
      <c r="I4181" s="163"/>
      <c r="J4181" s="163"/>
    </row>
    <row r="4182" spans="1:10" x14ac:dyDescent="0.25">
      <c r="A4182" s="163"/>
      <c r="B4182" s="163"/>
      <c r="C4182" s="163"/>
      <c r="D4182" s="163"/>
      <c r="E4182" s="163"/>
      <c r="F4182" s="163"/>
      <c r="G4182" s="163"/>
      <c r="H4182" s="163"/>
      <c r="I4182" s="163"/>
      <c r="J4182" s="163"/>
    </row>
    <row r="4183" spans="1:10" x14ac:dyDescent="0.25">
      <c r="A4183" s="163"/>
      <c r="B4183" s="163"/>
      <c r="C4183" s="163"/>
      <c r="D4183" s="163"/>
      <c r="E4183" s="163"/>
      <c r="F4183" s="163"/>
      <c r="G4183" s="163"/>
      <c r="H4183" s="163"/>
      <c r="I4183" s="163"/>
      <c r="J4183" s="163"/>
    </row>
    <row r="4184" spans="1:10" x14ac:dyDescent="0.25">
      <c r="A4184" s="163"/>
      <c r="B4184" s="163"/>
      <c r="C4184" s="163"/>
      <c r="D4184" s="163"/>
      <c r="E4184" s="163"/>
      <c r="F4184" s="163"/>
      <c r="G4184" s="163"/>
      <c r="H4184" s="163"/>
      <c r="I4184" s="163"/>
      <c r="J4184" s="163"/>
    </row>
    <row r="4185" spans="1:10" x14ac:dyDescent="0.25">
      <c r="A4185" s="163"/>
      <c r="B4185" s="163"/>
      <c r="C4185" s="163"/>
      <c r="D4185" s="163"/>
      <c r="E4185" s="163"/>
      <c r="F4185" s="163"/>
      <c r="G4185" s="163"/>
      <c r="H4185" s="163"/>
      <c r="I4185" s="163"/>
      <c r="J4185" s="163"/>
    </row>
    <row r="4186" spans="1:10" x14ac:dyDescent="0.25">
      <c r="A4186" s="163"/>
      <c r="B4186" s="163"/>
      <c r="C4186" s="163"/>
      <c r="D4186" s="163"/>
      <c r="E4186" s="163"/>
      <c r="F4186" s="163"/>
      <c r="G4186" s="163"/>
      <c r="H4186" s="163"/>
      <c r="I4186" s="163"/>
      <c r="J4186" s="163"/>
    </row>
    <row r="4187" spans="1:10" x14ac:dyDescent="0.25">
      <c r="A4187" s="163"/>
      <c r="B4187" s="163"/>
      <c r="C4187" s="163"/>
      <c r="D4187" s="163"/>
      <c r="E4187" s="163"/>
      <c r="F4187" s="163"/>
      <c r="G4187" s="163"/>
      <c r="H4187" s="163"/>
      <c r="I4187" s="163"/>
      <c r="J4187" s="163"/>
    </row>
    <row r="4188" spans="1:10" x14ac:dyDescent="0.25">
      <c r="A4188" s="163"/>
      <c r="B4188" s="163"/>
      <c r="C4188" s="163"/>
      <c r="D4188" s="163"/>
      <c r="E4188" s="163"/>
      <c r="F4188" s="163"/>
      <c r="G4188" s="163"/>
      <c r="H4188" s="163"/>
      <c r="I4188" s="163"/>
      <c r="J4188" s="163"/>
    </row>
    <row r="4189" spans="1:10" x14ac:dyDescent="0.25">
      <c r="A4189" s="163"/>
      <c r="B4189" s="163"/>
      <c r="C4189" s="163"/>
      <c r="D4189" s="163"/>
      <c r="E4189" s="163"/>
      <c r="F4189" s="163"/>
      <c r="G4189" s="163"/>
      <c r="H4189" s="163"/>
      <c r="I4189" s="163"/>
      <c r="J4189" s="163"/>
    </row>
    <row r="4190" spans="1:10" x14ac:dyDescent="0.25">
      <c r="A4190" s="163"/>
      <c r="B4190" s="163"/>
      <c r="C4190" s="163"/>
      <c r="D4190" s="163"/>
      <c r="E4190" s="163"/>
      <c r="F4190" s="163"/>
      <c r="G4190" s="163"/>
      <c r="H4190" s="163"/>
      <c r="I4190" s="163"/>
      <c r="J4190" s="163"/>
    </row>
    <row r="4191" spans="1:10" x14ac:dyDescent="0.25">
      <c r="A4191" s="163"/>
      <c r="B4191" s="163"/>
      <c r="C4191" s="163"/>
      <c r="D4191" s="163"/>
      <c r="E4191" s="163"/>
      <c r="F4191" s="163"/>
      <c r="G4191" s="163"/>
      <c r="H4191" s="163"/>
      <c r="I4191" s="163"/>
      <c r="J4191" s="163"/>
    </row>
    <row r="4192" spans="1:10" x14ac:dyDescent="0.25">
      <c r="A4192" s="163"/>
      <c r="B4192" s="163"/>
      <c r="C4192" s="163"/>
      <c r="D4192" s="163"/>
      <c r="E4192" s="163"/>
      <c r="F4192" s="163"/>
      <c r="G4192" s="163"/>
      <c r="H4192" s="163"/>
      <c r="I4192" s="163"/>
      <c r="J4192" s="163"/>
    </row>
    <row r="4193" spans="1:10" x14ac:dyDescent="0.25">
      <c r="A4193" s="163"/>
      <c r="B4193" s="163"/>
      <c r="C4193" s="163"/>
      <c r="D4193" s="163"/>
      <c r="E4193" s="163"/>
      <c r="F4193" s="163"/>
      <c r="G4193" s="163"/>
      <c r="H4193" s="163"/>
      <c r="I4193" s="163"/>
      <c r="J4193" s="163"/>
    </row>
    <row r="4194" spans="1:10" x14ac:dyDescent="0.25">
      <c r="A4194" s="163"/>
      <c r="B4194" s="163"/>
      <c r="C4194" s="163"/>
      <c r="D4194" s="163"/>
      <c r="E4194" s="163"/>
      <c r="F4194" s="163"/>
      <c r="G4194" s="163"/>
      <c r="H4194" s="163"/>
      <c r="I4194" s="163"/>
      <c r="J4194" s="163"/>
    </row>
    <row r="4195" spans="1:10" x14ac:dyDescent="0.25">
      <c r="A4195" s="163"/>
      <c r="B4195" s="163"/>
      <c r="C4195" s="163"/>
      <c r="D4195" s="163"/>
      <c r="E4195" s="163"/>
      <c r="F4195" s="163"/>
      <c r="G4195" s="163"/>
      <c r="H4195" s="163"/>
      <c r="I4195" s="163"/>
      <c r="J4195" s="163"/>
    </row>
    <row r="4196" spans="1:10" x14ac:dyDescent="0.25">
      <c r="A4196" s="163"/>
      <c r="B4196" s="163"/>
      <c r="C4196" s="163"/>
      <c r="D4196" s="163"/>
      <c r="E4196" s="163"/>
      <c r="F4196" s="163"/>
      <c r="G4196" s="163"/>
      <c r="H4196" s="163"/>
      <c r="I4196" s="163"/>
      <c r="J4196" s="163"/>
    </row>
    <row r="4197" spans="1:10" x14ac:dyDescent="0.25">
      <c r="A4197" s="163"/>
      <c r="B4197" s="163"/>
      <c r="C4197" s="163"/>
      <c r="D4197" s="163"/>
      <c r="E4197" s="163"/>
      <c r="F4197" s="163"/>
      <c r="G4197" s="163"/>
      <c r="H4197" s="163"/>
      <c r="I4197" s="163"/>
      <c r="J4197" s="163"/>
    </row>
    <row r="4198" spans="1:10" x14ac:dyDescent="0.25">
      <c r="A4198" s="163"/>
      <c r="B4198" s="163"/>
      <c r="C4198" s="163"/>
      <c r="D4198" s="163"/>
      <c r="E4198" s="163"/>
      <c r="F4198" s="163"/>
      <c r="G4198" s="163"/>
      <c r="H4198" s="163"/>
      <c r="I4198" s="163"/>
      <c r="J4198" s="163"/>
    </row>
    <row r="4199" spans="1:10" x14ac:dyDescent="0.25">
      <c r="A4199" s="163"/>
      <c r="B4199" s="163"/>
      <c r="C4199" s="163"/>
      <c r="D4199" s="163"/>
      <c r="E4199" s="163"/>
      <c r="F4199" s="163"/>
      <c r="G4199" s="163"/>
      <c r="H4199" s="163"/>
      <c r="I4199" s="163"/>
      <c r="J4199" s="163"/>
    </row>
    <row r="4200" spans="1:10" x14ac:dyDescent="0.25">
      <c r="A4200" s="163"/>
      <c r="B4200" s="163"/>
      <c r="C4200" s="163"/>
      <c r="D4200" s="163"/>
      <c r="E4200" s="163"/>
      <c r="F4200" s="163"/>
      <c r="G4200" s="163"/>
      <c r="H4200" s="163"/>
      <c r="I4200" s="163"/>
      <c r="J4200" s="163"/>
    </row>
    <row r="4201" spans="1:10" x14ac:dyDescent="0.25">
      <c r="A4201" s="163"/>
      <c r="B4201" s="163"/>
      <c r="C4201" s="163"/>
      <c r="D4201" s="163"/>
      <c r="E4201" s="163"/>
      <c r="F4201" s="163"/>
      <c r="G4201" s="163"/>
      <c r="H4201" s="163"/>
      <c r="I4201" s="163"/>
      <c r="J4201" s="163"/>
    </row>
    <row r="4202" spans="1:10" x14ac:dyDescent="0.25">
      <c r="A4202" s="163"/>
      <c r="B4202" s="163"/>
      <c r="C4202" s="163"/>
      <c r="D4202" s="163"/>
      <c r="E4202" s="163"/>
      <c r="F4202" s="163"/>
      <c r="G4202" s="163"/>
      <c r="H4202" s="163"/>
      <c r="I4202" s="163"/>
      <c r="J4202" s="163"/>
    </row>
    <row r="4203" spans="1:10" x14ac:dyDescent="0.25">
      <c r="A4203" s="163"/>
      <c r="B4203" s="163"/>
      <c r="C4203" s="163"/>
      <c r="D4203" s="163"/>
      <c r="E4203" s="163"/>
      <c r="F4203" s="163"/>
      <c r="G4203" s="163"/>
      <c r="H4203" s="163"/>
      <c r="I4203" s="163"/>
      <c r="J4203" s="163"/>
    </row>
    <row r="4204" spans="1:10" x14ac:dyDescent="0.25">
      <c r="A4204" s="163"/>
      <c r="B4204" s="163"/>
      <c r="C4204" s="163"/>
      <c r="D4204" s="163"/>
      <c r="E4204" s="163"/>
      <c r="F4204" s="163"/>
      <c r="G4204" s="163"/>
      <c r="H4204" s="163"/>
      <c r="I4204" s="163"/>
      <c r="J4204" s="163"/>
    </row>
    <row r="4205" spans="1:10" x14ac:dyDescent="0.25">
      <c r="A4205" s="163"/>
      <c r="B4205" s="163"/>
      <c r="C4205" s="163"/>
      <c r="D4205" s="163"/>
      <c r="E4205" s="163"/>
      <c r="F4205" s="163"/>
      <c r="G4205" s="163"/>
      <c r="H4205" s="163"/>
      <c r="I4205" s="163"/>
      <c r="J4205" s="163"/>
    </row>
    <row r="4206" spans="1:10" x14ac:dyDescent="0.25">
      <c r="A4206" s="163"/>
      <c r="B4206" s="163"/>
      <c r="C4206" s="163"/>
      <c r="D4206" s="163"/>
      <c r="E4206" s="163"/>
      <c r="F4206" s="163"/>
      <c r="G4206" s="163"/>
      <c r="H4206" s="163"/>
      <c r="I4206" s="163"/>
      <c r="J4206" s="163"/>
    </row>
    <row r="4207" spans="1:10" x14ac:dyDescent="0.25">
      <c r="A4207" s="163"/>
      <c r="B4207" s="163"/>
      <c r="C4207" s="163"/>
      <c r="D4207" s="163"/>
      <c r="E4207" s="163"/>
      <c r="F4207" s="163"/>
      <c r="G4207" s="163"/>
      <c r="H4207" s="163"/>
      <c r="I4207" s="163"/>
      <c r="J4207" s="163"/>
    </row>
    <row r="4208" spans="1:10" x14ac:dyDescent="0.25">
      <c r="A4208" s="163"/>
      <c r="B4208" s="163"/>
      <c r="C4208" s="163"/>
      <c r="D4208" s="163"/>
      <c r="E4208" s="163"/>
      <c r="F4208" s="163"/>
      <c r="G4208" s="163"/>
      <c r="H4208" s="163"/>
      <c r="I4208" s="163"/>
      <c r="J4208" s="163"/>
    </row>
    <row r="4209" spans="1:10" x14ac:dyDescent="0.25">
      <c r="A4209" s="163"/>
      <c r="B4209" s="163"/>
      <c r="C4209" s="163"/>
      <c r="D4209" s="163"/>
      <c r="E4209" s="163"/>
      <c r="F4209" s="163"/>
      <c r="G4209" s="163"/>
      <c r="H4209" s="163"/>
      <c r="I4209" s="163"/>
      <c r="J4209" s="163"/>
    </row>
    <row r="4210" spans="1:10" x14ac:dyDescent="0.25">
      <c r="A4210" s="163"/>
      <c r="B4210" s="163"/>
      <c r="C4210" s="163"/>
      <c r="D4210" s="163"/>
      <c r="E4210" s="163"/>
      <c r="F4210" s="163"/>
      <c r="G4210" s="163"/>
      <c r="H4210" s="163"/>
      <c r="I4210" s="163"/>
      <c r="J4210" s="163"/>
    </row>
    <row r="4211" spans="1:10" x14ac:dyDescent="0.25">
      <c r="A4211" s="163"/>
      <c r="B4211" s="163"/>
      <c r="C4211" s="163"/>
      <c r="D4211" s="163"/>
      <c r="E4211" s="163"/>
      <c r="F4211" s="163"/>
      <c r="G4211" s="163"/>
      <c r="H4211" s="163"/>
      <c r="I4211" s="163"/>
      <c r="J4211" s="163"/>
    </row>
    <row r="4212" spans="1:10" x14ac:dyDescent="0.25">
      <c r="A4212" s="163"/>
      <c r="B4212" s="163"/>
      <c r="C4212" s="163"/>
      <c r="D4212" s="163"/>
      <c r="E4212" s="163"/>
      <c r="F4212" s="163"/>
      <c r="G4212" s="163"/>
      <c r="H4212" s="163"/>
      <c r="I4212" s="163"/>
      <c r="J4212" s="163"/>
    </row>
    <row r="4213" spans="1:10" x14ac:dyDescent="0.25">
      <c r="A4213" s="163"/>
      <c r="B4213" s="163"/>
      <c r="C4213" s="163"/>
      <c r="D4213" s="163"/>
      <c r="E4213" s="163"/>
      <c r="F4213" s="163"/>
      <c r="G4213" s="163"/>
      <c r="H4213" s="163"/>
      <c r="I4213" s="163"/>
      <c r="J4213" s="163"/>
    </row>
    <row r="4214" spans="1:10" x14ac:dyDescent="0.25">
      <c r="A4214" s="163"/>
      <c r="B4214" s="163"/>
      <c r="C4214" s="163"/>
      <c r="D4214" s="163"/>
      <c r="E4214" s="163"/>
      <c r="F4214" s="163"/>
      <c r="G4214" s="163"/>
      <c r="H4214" s="163"/>
      <c r="I4214" s="163"/>
      <c r="J4214" s="163"/>
    </row>
    <row r="4215" spans="1:10" x14ac:dyDescent="0.25">
      <c r="A4215" s="163"/>
      <c r="B4215" s="163"/>
      <c r="C4215" s="163"/>
      <c r="D4215" s="163"/>
      <c r="E4215" s="163"/>
      <c r="F4215" s="163"/>
      <c r="G4215" s="163"/>
      <c r="H4215" s="163"/>
      <c r="I4215" s="163"/>
      <c r="J4215" s="163"/>
    </row>
    <row r="4216" spans="1:10" x14ac:dyDescent="0.25">
      <c r="A4216" s="163"/>
      <c r="B4216" s="163"/>
      <c r="C4216" s="163"/>
      <c r="D4216" s="163"/>
      <c r="E4216" s="163"/>
      <c r="F4216" s="163"/>
      <c r="G4216" s="163"/>
      <c r="H4216" s="163"/>
      <c r="I4216" s="163"/>
      <c r="J4216" s="163"/>
    </row>
    <row r="4217" spans="1:10" x14ac:dyDescent="0.25">
      <c r="A4217" s="163"/>
      <c r="B4217" s="163"/>
      <c r="C4217" s="163"/>
      <c r="D4217" s="163"/>
      <c r="E4217" s="163"/>
      <c r="F4217" s="163"/>
      <c r="G4217" s="163"/>
      <c r="H4217" s="163"/>
      <c r="I4217" s="163"/>
      <c r="J4217" s="163"/>
    </row>
    <row r="4218" spans="1:10" x14ac:dyDescent="0.25">
      <c r="A4218" s="163"/>
      <c r="B4218" s="163"/>
      <c r="C4218" s="163"/>
      <c r="D4218" s="163"/>
      <c r="E4218" s="163"/>
      <c r="F4218" s="163"/>
      <c r="G4218" s="163"/>
      <c r="H4218" s="163"/>
      <c r="I4218" s="163"/>
      <c r="J4218" s="163"/>
    </row>
    <row r="4219" spans="1:10" x14ac:dyDescent="0.25">
      <c r="A4219" s="163"/>
      <c r="B4219" s="163"/>
      <c r="C4219" s="163"/>
      <c r="D4219" s="163"/>
      <c r="E4219" s="163"/>
      <c r="F4219" s="163"/>
      <c r="G4219" s="163"/>
      <c r="H4219" s="163"/>
      <c r="I4219" s="163"/>
      <c r="J4219" s="163"/>
    </row>
    <row r="4220" spans="1:10" x14ac:dyDescent="0.25">
      <c r="A4220" s="163"/>
      <c r="B4220" s="163"/>
      <c r="C4220" s="163"/>
      <c r="D4220" s="163"/>
      <c r="E4220" s="163"/>
      <c r="F4220" s="163"/>
      <c r="G4220" s="163"/>
      <c r="H4220" s="163"/>
      <c r="I4220" s="163"/>
      <c r="J4220" s="163"/>
    </row>
    <row r="4221" spans="1:10" x14ac:dyDescent="0.25">
      <c r="A4221" s="163"/>
      <c r="B4221" s="163"/>
      <c r="C4221" s="163"/>
      <c r="D4221" s="163"/>
      <c r="E4221" s="163"/>
      <c r="F4221" s="163"/>
      <c r="G4221" s="163"/>
      <c r="H4221" s="163"/>
      <c r="I4221" s="163"/>
      <c r="J4221" s="163"/>
    </row>
    <row r="4222" spans="1:10" x14ac:dyDescent="0.25">
      <c r="A4222" s="163"/>
      <c r="B4222" s="163"/>
      <c r="C4222" s="163"/>
      <c r="D4222" s="163"/>
      <c r="E4222" s="163"/>
      <c r="F4222" s="163"/>
      <c r="G4222" s="163"/>
      <c r="H4222" s="163"/>
      <c r="I4222" s="163"/>
      <c r="J4222" s="163"/>
    </row>
    <row r="4223" spans="1:10" x14ac:dyDescent="0.25">
      <c r="A4223" s="163"/>
      <c r="B4223" s="163"/>
      <c r="C4223" s="163"/>
      <c r="D4223" s="163"/>
      <c r="E4223" s="163"/>
      <c r="F4223" s="163"/>
      <c r="G4223" s="163"/>
      <c r="H4223" s="163"/>
      <c r="I4223" s="163"/>
      <c r="J4223" s="163"/>
    </row>
    <row r="4224" spans="1:10" x14ac:dyDescent="0.25">
      <c r="A4224" s="163"/>
      <c r="B4224" s="163"/>
      <c r="C4224" s="163"/>
      <c r="D4224" s="163"/>
      <c r="E4224" s="163"/>
      <c r="F4224" s="163"/>
      <c r="G4224" s="163"/>
      <c r="H4224" s="163"/>
      <c r="I4224" s="163"/>
      <c r="J4224" s="163"/>
    </row>
    <row r="4225" spans="1:10" x14ac:dyDescent="0.25">
      <c r="A4225" s="163"/>
      <c r="B4225" s="163"/>
      <c r="C4225" s="163"/>
      <c r="D4225" s="163"/>
      <c r="E4225" s="163"/>
      <c r="F4225" s="163"/>
      <c r="G4225" s="163"/>
      <c r="H4225" s="163"/>
      <c r="I4225" s="163"/>
      <c r="J4225" s="163"/>
    </row>
    <row r="4226" spans="1:10" x14ac:dyDescent="0.25">
      <c r="A4226" s="163"/>
      <c r="B4226" s="163"/>
      <c r="C4226" s="163"/>
      <c r="D4226" s="163"/>
      <c r="E4226" s="163"/>
      <c r="F4226" s="163"/>
      <c r="G4226" s="163"/>
      <c r="H4226" s="163"/>
      <c r="I4226" s="163"/>
      <c r="J4226" s="163"/>
    </row>
    <row r="4227" spans="1:10" x14ac:dyDescent="0.25">
      <c r="A4227" s="163"/>
      <c r="B4227" s="163"/>
      <c r="C4227" s="163"/>
      <c r="D4227" s="163"/>
      <c r="E4227" s="163"/>
      <c r="F4227" s="163"/>
      <c r="G4227" s="163"/>
      <c r="H4227" s="163"/>
      <c r="I4227" s="163"/>
      <c r="J4227" s="163"/>
    </row>
    <row r="4228" spans="1:10" x14ac:dyDescent="0.25">
      <c r="A4228" s="163"/>
      <c r="B4228" s="163"/>
      <c r="C4228" s="163"/>
      <c r="D4228" s="163"/>
      <c r="E4228" s="163"/>
      <c r="F4228" s="163"/>
      <c r="G4228" s="163"/>
      <c r="H4228" s="163"/>
      <c r="I4228" s="163"/>
      <c r="J4228" s="163"/>
    </row>
    <row r="4229" spans="1:10" x14ac:dyDescent="0.25">
      <c r="A4229" s="163"/>
      <c r="B4229" s="163"/>
      <c r="C4229" s="163"/>
      <c r="D4229" s="163"/>
      <c r="E4229" s="163"/>
      <c r="F4229" s="163"/>
      <c r="G4229" s="163"/>
      <c r="H4229" s="163"/>
      <c r="I4229" s="163"/>
      <c r="J4229" s="163"/>
    </row>
    <row r="4230" spans="1:10" x14ac:dyDescent="0.25">
      <c r="A4230" s="163"/>
      <c r="B4230" s="163"/>
      <c r="C4230" s="163"/>
      <c r="D4230" s="163"/>
      <c r="E4230" s="163"/>
      <c r="F4230" s="163"/>
      <c r="G4230" s="163"/>
      <c r="H4230" s="163"/>
      <c r="I4230" s="163"/>
      <c r="J4230" s="163"/>
    </row>
    <row r="4231" spans="1:10" x14ac:dyDescent="0.25">
      <c r="A4231" s="163"/>
      <c r="B4231" s="163"/>
      <c r="C4231" s="163"/>
      <c r="D4231" s="163"/>
      <c r="E4231" s="163"/>
      <c r="F4231" s="163"/>
      <c r="G4231" s="163"/>
      <c r="H4231" s="163"/>
      <c r="I4231" s="163"/>
      <c r="J4231" s="163"/>
    </row>
    <row r="4232" spans="1:10" x14ac:dyDescent="0.25">
      <c r="A4232" s="163"/>
      <c r="B4232" s="163"/>
      <c r="C4232" s="163"/>
      <c r="D4232" s="163"/>
      <c r="E4232" s="163"/>
      <c r="F4232" s="163"/>
      <c r="G4232" s="163"/>
      <c r="H4232" s="163"/>
      <c r="I4232" s="163"/>
      <c r="J4232" s="163"/>
    </row>
    <row r="4233" spans="1:10" x14ac:dyDescent="0.25">
      <c r="A4233" s="163"/>
      <c r="B4233" s="163"/>
      <c r="C4233" s="163"/>
      <c r="D4233" s="163"/>
      <c r="E4233" s="163"/>
      <c r="F4233" s="163"/>
      <c r="G4233" s="163"/>
      <c r="H4233" s="163"/>
      <c r="I4233" s="163"/>
      <c r="J4233" s="163"/>
    </row>
    <row r="4234" spans="1:10" x14ac:dyDescent="0.25">
      <c r="A4234" s="163"/>
      <c r="B4234" s="163"/>
      <c r="C4234" s="163"/>
      <c r="D4234" s="163"/>
      <c r="E4234" s="163"/>
      <c r="F4234" s="163"/>
      <c r="G4234" s="163"/>
      <c r="H4234" s="163"/>
      <c r="I4234" s="163"/>
      <c r="J4234" s="163"/>
    </row>
    <row r="4235" spans="1:10" x14ac:dyDescent="0.25">
      <c r="A4235" s="163"/>
      <c r="B4235" s="163"/>
      <c r="C4235" s="163"/>
      <c r="D4235" s="163"/>
      <c r="E4235" s="163"/>
      <c r="F4235" s="163"/>
      <c r="G4235" s="163"/>
      <c r="H4235" s="163"/>
      <c r="I4235" s="163"/>
      <c r="J4235" s="163"/>
    </row>
    <row r="4236" spans="1:10" x14ac:dyDescent="0.25">
      <c r="A4236" s="163"/>
      <c r="B4236" s="163"/>
      <c r="C4236" s="163"/>
      <c r="D4236" s="163"/>
      <c r="E4236" s="163"/>
      <c r="F4236" s="163"/>
      <c r="G4236" s="163"/>
      <c r="H4236" s="163"/>
      <c r="I4236" s="163"/>
      <c r="J4236" s="163"/>
    </row>
    <row r="4237" spans="1:10" x14ac:dyDescent="0.25">
      <c r="A4237" s="163"/>
      <c r="B4237" s="163"/>
      <c r="C4237" s="163"/>
      <c r="D4237" s="163"/>
      <c r="E4237" s="163"/>
      <c r="F4237" s="163"/>
      <c r="G4237" s="163"/>
      <c r="H4237" s="163"/>
      <c r="I4237" s="163"/>
      <c r="J4237" s="163"/>
    </row>
    <row r="4238" spans="1:10" x14ac:dyDescent="0.25">
      <c r="A4238" s="163"/>
      <c r="B4238" s="163"/>
      <c r="C4238" s="163"/>
      <c r="D4238" s="163"/>
      <c r="E4238" s="163"/>
      <c r="F4238" s="163"/>
      <c r="G4238" s="163"/>
      <c r="H4238" s="163"/>
      <c r="I4238" s="163"/>
      <c r="J4238" s="163"/>
    </row>
    <row r="4239" spans="1:10" x14ac:dyDescent="0.25">
      <c r="A4239" s="163"/>
      <c r="B4239" s="163"/>
      <c r="C4239" s="163"/>
      <c r="D4239" s="163"/>
      <c r="E4239" s="163"/>
      <c r="F4239" s="163"/>
      <c r="G4239" s="163"/>
      <c r="H4239" s="163"/>
      <c r="I4239" s="163"/>
      <c r="J4239" s="163"/>
    </row>
    <row r="4240" spans="1:10" x14ac:dyDescent="0.25">
      <c r="A4240" s="163"/>
      <c r="B4240" s="163"/>
      <c r="C4240" s="163"/>
      <c r="D4240" s="163"/>
      <c r="E4240" s="163"/>
      <c r="F4240" s="163"/>
      <c r="G4240" s="163"/>
      <c r="H4240" s="163"/>
      <c r="I4240" s="163"/>
      <c r="J4240" s="163"/>
    </row>
    <row r="4241" spans="1:10" x14ac:dyDescent="0.25">
      <c r="A4241" s="163"/>
      <c r="B4241" s="163"/>
      <c r="C4241" s="163"/>
      <c r="D4241" s="163"/>
      <c r="E4241" s="163"/>
      <c r="F4241" s="163"/>
      <c r="G4241" s="163"/>
      <c r="H4241" s="163"/>
      <c r="I4241" s="163"/>
      <c r="J4241" s="163"/>
    </row>
    <row r="4242" spans="1:10" x14ac:dyDescent="0.25">
      <c r="A4242" s="163"/>
      <c r="B4242" s="163"/>
      <c r="C4242" s="163"/>
      <c r="D4242" s="163"/>
      <c r="E4242" s="163"/>
      <c r="F4242" s="163"/>
      <c r="G4242" s="163"/>
      <c r="H4242" s="163"/>
      <c r="I4242" s="163"/>
      <c r="J4242" s="163"/>
    </row>
    <row r="4243" spans="1:10" x14ac:dyDescent="0.25">
      <c r="A4243" s="163"/>
      <c r="B4243" s="163"/>
      <c r="C4243" s="163"/>
      <c r="D4243" s="163"/>
      <c r="E4243" s="163"/>
      <c r="F4243" s="163"/>
      <c r="G4243" s="163"/>
      <c r="H4243" s="163"/>
      <c r="I4243" s="163"/>
      <c r="J4243" s="163"/>
    </row>
    <row r="4244" spans="1:10" x14ac:dyDescent="0.25">
      <c r="A4244" s="163"/>
      <c r="B4244" s="163"/>
      <c r="C4244" s="163"/>
      <c r="D4244" s="163"/>
      <c r="E4244" s="163"/>
      <c r="F4244" s="163"/>
      <c r="G4244" s="163"/>
      <c r="H4244" s="163"/>
      <c r="I4244" s="163"/>
      <c r="J4244" s="163"/>
    </row>
    <row r="4245" spans="1:10" x14ac:dyDescent="0.25">
      <c r="A4245" s="163"/>
      <c r="B4245" s="163"/>
      <c r="C4245" s="163"/>
      <c r="D4245" s="163"/>
      <c r="E4245" s="163"/>
      <c r="F4245" s="163"/>
      <c r="G4245" s="163"/>
      <c r="H4245" s="163"/>
      <c r="I4245" s="163"/>
      <c r="J4245" s="163"/>
    </row>
    <row r="4246" spans="1:10" x14ac:dyDescent="0.25">
      <c r="A4246" s="163"/>
      <c r="B4246" s="163"/>
      <c r="C4246" s="163"/>
      <c r="D4246" s="163"/>
      <c r="E4246" s="163"/>
      <c r="F4246" s="163"/>
      <c r="G4246" s="163"/>
      <c r="H4246" s="163"/>
      <c r="I4246" s="163"/>
      <c r="J4246" s="163"/>
    </row>
    <row r="4247" spans="1:10" x14ac:dyDescent="0.25">
      <c r="A4247" s="163"/>
      <c r="B4247" s="163"/>
      <c r="C4247" s="163"/>
      <c r="D4247" s="163"/>
      <c r="E4247" s="163"/>
      <c r="F4247" s="163"/>
      <c r="G4247" s="163"/>
      <c r="H4247" s="163"/>
      <c r="I4247" s="163"/>
      <c r="J4247" s="163"/>
    </row>
    <row r="4248" spans="1:10" x14ac:dyDescent="0.25">
      <c r="A4248" s="163"/>
      <c r="B4248" s="163"/>
      <c r="C4248" s="163"/>
      <c r="D4248" s="163"/>
      <c r="E4248" s="163"/>
      <c r="F4248" s="163"/>
      <c r="G4248" s="163"/>
      <c r="H4248" s="163"/>
      <c r="I4248" s="163"/>
      <c r="J4248" s="163"/>
    </row>
    <row r="4249" spans="1:10" x14ac:dyDescent="0.25">
      <c r="A4249" s="163"/>
      <c r="B4249" s="163"/>
      <c r="C4249" s="163"/>
      <c r="D4249" s="163"/>
      <c r="E4249" s="163"/>
      <c r="F4249" s="163"/>
      <c r="G4249" s="163"/>
      <c r="H4249" s="163"/>
      <c r="I4249" s="163"/>
      <c r="J4249" s="163"/>
    </row>
    <row r="4250" spans="1:10" x14ac:dyDescent="0.25">
      <c r="A4250" s="163"/>
      <c r="B4250" s="163"/>
      <c r="C4250" s="163"/>
      <c r="D4250" s="163"/>
      <c r="E4250" s="163"/>
      <c r="F4250" s="163"/>
      <c r="G4250" s="163"/>
      <c r="H4250" s="163"/>
      <c r="I4250" s="163"/>
      <c r="J4250" s="163"/>
    </row>
    <row r="4251" spans="1:10" x14ac:dyDescent="0.25">
      <c r="A4251" s="163"/>
      <c r="B4251" s="163"/>
      <c r="C4251" s="163"/>
      <c r="D4251" s="163"/>
      <c r="E4251" s="163"/>
      <c r="F4251" s="163"/>
      <c r="G4251" s="163"/>
      <c r="H4251" s="163"/>
      <c r="I4251" s="163"/>
      <c r="J4251" s="163"/>
    </row>
    <row r="4252" spans="1:10" x14ac:dyDescent="0.25">
      <c r="A4252" s="163"/>
      <c r="B4252" s="163"/>
      <c r="C4252" s="163"/>
      <c r="D4252" s="163"/>
      <c r="E4252" s="163"/>
      <c r="F4252" s="163"/>
      <c r="G4252" s="163"/>
      <c r="H4252" s="163"/>
      <c r="I4252" s="163"/>
      <c r="J4252" s="163"/>
    </row>
    <row r="4253" spans="1:10" x14ac:dyDescent="0.25">
      <c r="A4253" s="163"/>
      <c r="B4253" s="163"/>
      <c r="C4253" s="163"/>
      <c r="D4253" s="163"/>
      <c r="E4253" s="163"/>
      <c r="F4253" s="163"/>
      <c r="G4253" s="163"/>
      <c r="H4253" s="163"/>
      <c r="I4253" s="163"/>
      <c r="J4253" s="163"/>
    </row>
    <row r="4254" spans="1:10" x14ac:dyDescent="0.25">
      <c r="A4254" s="163"/>
      <c r="B4254" s="163"/>
      <c r="C4254" s="163"/>
      <c r="D4254" s="163"/>
      <c r="E4254" s="163"/>
      <c r="F4254" s="163"/>
      <c r="G4254" s="163"/>
      <c r="H4254" s="163"/>
      <c r="I4254" s="163"/>
      <c r="J4254" s="163"/>
    </row>
    <row r="4255" spans="1:10" x14ac:dyDescent="0.25">
      <c r="A4255" s="163"/>
      <c r="B4255" s="163"/>
      <c r="C4255" s="163"/>
      <c r="D4255" s="163"/>
      <c r="E4255" s="163"/>
      <c r="F4255" s="163"/>
      <c r="G4255" s="163"/>
      <c r="H4255" s="163"/>
      <c r="I4255" s="163"/>
      <c r="J4255" s="163"/>
    </row>
    <row r="4256" spans="1:10" x14ac:dyDescent="0.25">
      <c r="A4256" s="163"/>
      <c r="B4256" s="163"/>
      <c r="C4256" s="163"/>
      <c r="D4256" s="163"/>
      <c r="E4256" s="163"/>
      <c r="F4256" s="163"/>
      <c r="G4256" s="163"/>
      <c r="H4256" s="163"/>
      <c r="I4256" s="163"/>
      <c r="J4256" s="163"/>
    </row>
    <row r="4257" spans="1:10" x14ac:dyDescent="0.25">
      <c r="A4257" s="163"/>
      <c r="B4257" s="163"/>
      <c r="C4257" s="163"/>
      <c r="D4257" s="163"/>
      <c r="E4257" s="163"/>
      <c r="F4257" s="163"/>
      <c r="G4257" s="163"/>
      <c r="H4257" s="163"/>
      <c r="I4257" s="163"/>
      <c r="J4257" s="163"/>
    </row>
    <row r="4258" spans="1:10" x14ac:dyDescent="0.25">
      <c r="A4258" s="163"/>
      <c r="B4258" s="163"/>
      <c r="C4258" s="163"/>
      <c r="D4258" s="163"/>
      <c r="E4258" s="163"/>
      <c r="F4258" s="163"/>
      <c r="G4258" s="163"/>
      <c r="H4258" s="163"/>
      <c r="I4258" s="163"/>
      <c r="J4258" s="163"/>
    </row>
    <row r="4259" spans="1:10" x14ac:dyDescent="0.25">
      <c r="A4259" s="163"/>
      <c r="B4259" s="163"/>
      <c r="C4259" s="163"/>
      <c r="D4259" s="163"/>
      <c r="E4259" s="163"/>
      <c r="F4259" s="163"/>
      <c r="G4259" s="163"/>
      <c r="H4259" s="163"/>
      <c r="I4259" s="163"/>
      <c r="J4259" s="163"/>
    </row>
    <row r="4260" spans="1:10" x14ac:dyDescent="0.25">
      <c r="A4260" s="163"/>
      <c r="B4260" s="163"/>
      <c r="C4260" s="163"/>
      <c r="D4260" s="163"/>
      <c r="E4260" s="163"/>
      <c r="F4260" s="163"/>
      <c r="G4260" s="163"/>
      <c r="H4260" s="163"/>
      <c r="I4260" s="163"/>
      <c r="J4260" s="163"/>
    </row>
    <row r="4261" spans="1:10" x14ac:dyDescent="0.25">
      <c r="A4261" s="163"/>
      <c r="B4261" s="163"/>
      <c r="C4261" s="163"/>
      <c r="D4261" s="163"/>
      <c r="E4261" s="163"/>
      <c r="F4261" s="163"/>
      <c r="G4261" s="163"/>
      <c r="H4261" s="163"/>
      <c r="I4261" s="163"/>
      <c r="J4261" s="163"/>
    </row>
    <row r="4262" spans="1:10" x14ac:dyDescent="0.25">
      <c r="A4262" s="163"/>
      <c r="B4262" s="163"/>
      <c r="C4262" s="163"/>
      <c r="D4262" s="163"/>
      <c r="E4262" s="163"/>
      <c r="F4262" s="163"/>
      <c r="G4262" s="163"/>
      <c r="H4262" s="163"/>
      <c r="I4262" s="163"/>
      <c r="J4262" s="163"/>
    </row>
    <row r="4263" spans="1:10" x14ac:dyDescent="0.25">
      <c r="A4263" s="163"/>
      <c r="B4263" s="163"/>
      <c r="C4263" s="163"/>
      <c r="D4263" s="163"/>
      <c r="E4263" s="163"/>
      <c r="F4263" s="163"/>
      <c r="G4263" s="163"/>
      <c r="H4263" s="163"/>
      <c r="I4263" s="163"/>
      <c r="J4263" s="163"/>
    </row>
    <row r="4264" spans="1:10" x14ac:dyDescent="0.25">
      <c r="A4264" s="163"/>
      <c r="B4264" s="163"/>
      <c r="C4264" s="163"/>
      <c r="D4264" s="163"/>
      <c r="E4264" s="163"/>
      <c r="F4264" s="163"/>
      <c r="G4264" s="163"/>
      <c r="H4264" s="163"/>
      <c r="I4264" s="163"/>
      <c r="J4264" s="163"/>
    </row>
    <row r="4265" spans="1:10" x14ac:dyDescent="0.25">
      <c r="A4265" s="163"/>
      <c r="B4265" s="163"/>
      <c r="C4265" s="163"/>
      <c r="D4265" s="163"/>
      <c r="E4265" s="163"/>
      <c r="F4265" s="163"/>
      <c r="G4265" s="163"/>
      <c r="H4265" s="163"/>
      <c r="I4265" s="163"/>
      <c r="J4265" s="163"/>
    </row>
    <row r="4266" spans="1:10" x14ac:dyDescent="0.25">
      <c r="A4266" s="163"/>
      <c r="B4266" s="163"/>
      <c r="C4266" s="163"/>
      <c r="D4266" s="163"/>
      <c r="E4266" s="163"/>
      <c r="F4266" s="163"/>
      <c r="G4266" s="163"/>
      <c r="H4266" s="163"/>
      <c r="I4266" s="163"/>
      <c r="J4266" s="163"/>
    </row>
    <row r="4267" spans="1:10" x14ac:dyDescent="0.25">
      <c r="A4267" s="163"/>
      <c r="B4267" s="163"/>
      <c r="C4267" s="163"/>
      <c r="D4267" s="163"/>
      <c r="E4267" s="163"/>
      <c r="F4267" s="163"/>
      <c r="G4267" s="163"/>
      <c r="H4267" s="163"/>
      <c r="I4267" s="163"/>
      <c r="J4267" s="163"/>
    </row>
    <row r="4268" spans="1:10" x14ac:dyDescent="0.25">
      <c r="A4268" s="163"/>
      <c r="B4268" s="163"/>
      <c r="C4268" s="163"/>
      <c r="D4268" s="163"/>
      <c r="E4268" s="163"/>
      <c r="F4268" s="163"/>
      <c r="G4268" s="163"/>
      <c r="H4268" s="163"/>
      <c r="I4268" s="163"/>
      <c r="J4268" s="163"/>
    </row>
    <row r="4269" spans="1:10" x14ac:dyDescent="0.25">
      <c r="A4269" s="163"/>
      <c r="B4269" s="163"/>
      <c r="C4269" s="163"/>
      <c r="D4269" s="163"/>
      <c r="E4269" s="163"/>
      <c r="F4269" s="163"/>
      <c r="G4269" s="163"/>
      <c r="H4269" s="163"/>
      <c r="I4269" s="163"/>
      <c r="J4269" s="163"/>
    </row>
    <row r="4270" spans="1:10" x14ac:dyDescent="0.25">
      <c r="A4270" s="163"/>
      <c r="B4270" s="163"/>
      <c r="C4270" s="163"/>
      <c r="D4270" s="163"/>
      <c r="E4270" s="163"/>
      <c r="F4270" s="163"/>
      <c r="G4270" s="163"/>
      <c r="H4270" s="163"/>
      <c r="I4270" s="163"/>
      <c r="J4270" s="163"/>
    </row>
    <row r="4271" spans="1:10" x14ac:dyDescent="0.25">
      <c r="A4271" s="163"/>
      <c r="B4271" s="163"/>
      <c r="C4271" s="163"/>
      <c r="D4271" s="163"/>
      <c r="E4271" s="163"/>
      <c r="F4271" s="163"/>
      <c r="G4271" s="163"/>
      <c r="H4271" s="163"/>
      <c r="I4271" s="163"/>
      <c r="J4271" s="163"/>
    </row>
    <row r="4272" spans="1:10" x14ac:dyDescent="0.25">
      <c r="A4272" s="163"/>
      <c r="B4272" s="163"/>
      <c r="C4272" s="163"/>
      <c r="D4272" s="163"/>
      <c r="E4272" s="163"/>
      <c r="F4272" s="163"/>
      <c r="G4272" s="163"/>
      <c r="H4272" s="163"/>
      <c r="I4272" s="163"/>
      <c r="J4272" s="163"/>
    </row>
    <row r="4273" spans="1:10" x14ac:dyDescent="0.25">
      <c r="A4273" s="163"/>
      <c r="B4273" s="163"/>
      <c r="C4273" s="163"/>
      <c r="D4273" s="163"/>
      <c r="E4273" s="163"/>
      <c r="F4273" s="163"/>
      <c r="G4273" s="163"/>
      <c r="H4273" s="163"/>
      <c r="I4273" s="163"/>
      <c r="J4273" s="163"/>
    </row>
    <row r="4274" spans="1:10" x14ac:dyDescent="0.25">
      <c r="A4274" s="163"/>
      <c r="B4274" s="163"/>
      <c r="C4274" s="163"/>
      <c r="D4274" s="163"/>
      <c r="E4274" s="163"/>
      <c r="F4274" s="163"/>
      <c r="G4274" s="163"/>
      <c r="H4274" s="163"/>
      <c r="I4274" s="163"/>
      <c r="J4274" s="163"/>
    </row>
    <row r="4275" spans="1:10" x14ac:dyDescent="0.25">
      <c r="A4275" s="163"/>
      <c r="B4275" s="163"/>
      <c r="C4275" s="163"/>
      <c r="D4275" s="163"/>
      <c r="E4275" s="163"/>
      <c r="F4275" s="163"/>
      <c r="G4275" s="163"/>
      <c r="H4275" s="163"/>
      <c r="I4275" s="163"/>
      <c r="J4275" s="163"/>
    </row>
    <row r="4276" spans="1:10" x14ac:dyDescent="0.25">
      <c r="A4276" s="163"/>
      <c r="B4276" s="163"/>
      <c r="C4276" s="163"/>
      <c r="D4276" s="163"/>
      <c r="E4276" s="163"/>
      <c r="F4276" s="163"/>
      <c r="G4276" s="163"/>
      <c r="H4276" s="163"/>
      <c r="I4276" s="163"/>
      <c r="J4276" s="163"/>
    </row>
    <row r="4277" spans="1:10" x14ac:dyDescent="0.25">
      <c r="A4277" s="163"/>
      <c r="B4277" s="163"/>
      <c r="C4277" s="163"/>
      <c r="D4277" s="163"/>
      <c r="E4277" s="163"/>
      <c r="F4277" s="163"/>
      <c r="G4277" s="163"/>
      <c r="H4277" s="163"/>
      <c r="I4277" s="163"/>
      <c r="J4277" s="163"/>
    </row>
    <row r="4278" spans="1:10" x14ac:dyDescent="0.25">
      <c r="A4278" s="163"/>
      <c r="B4278" s="163"/>
      <c r="C4278" s="163"/>
      <c r="D4278" s="163"/>
      <c r="E4278" s="163"/>
      <c r="F4278" s="163"/>
      <c r="G4278" s="163"/>
      <c r="H4278" s="163"/>
      <c r="I4278" s="163"/>
      <c r="J4278" s="163"/>
    </row>
    <row r="4279" spans="1:10" x14ac:dyDescent="0.25">
      <c r="A4279" s="163"/>
      <c r="B4279" s="163"/>
      <c r="C4279" s="163"/>
      <c r="D4279" s="163"/>
      <c r="E4279" s="163"/>
      <c r="F4279" s="163"/>
      <c r="G4279" s="163"/>
      <c r="H4279" s="163"/>
      <c r="I4279" s="163"/>
      <c r="J4279" s="163"/>
    </row>
    <row r="4280" spans="1:10" x14ac:dyDescent="0.25">
      <c r="A4280" s="163"/>
      <c r="B4280" s="163"/>
      <c r="C4280" s="163"/>
      <c r="D4280" s="163"/>
      <c r="E4280" s="163"/>
      <c r="F4280" s="163"/>
      <c r="G4280" s="163"/>
      <c r="H4280" s="163"/>
      <c r="I4280" s="163"/>
      <c r="J4280" s="163"/>
    </row>
    <row r="4281" spans="1:10" x14ac:dyDescent="0.25">
      <c r="A4281" s="163"/>
      <c r="B4281" s="163"/>
      <c r="C4281" s="163"/>
      <c r="D4281" s="163"/>
      <c r="E4281" s="163"/>
      <c r="F4281" s="163"/>
      <c r="G4281" s="163"/>
      <c r="H4281" s="163"/>
      <c r="I4281" s="163"/>
      <c r="J4281" s="163"/>
    </row>
    <row r="4282" spans="1:10" x14ac:dyDescent="0.25">
      <c r="A4282" s="163"/>
      <c r="B4282" s="163"/>
      <c r="C4282" s="163"/>
      <c r="D4282" s="163"/>
      <c r="E4282" s="163"/>
      <c r="F4282" s="163"/>
      <c r="G4282" s="163"/>
      <c r="H4282" s="163"/>
      <c r="I4282" s="163"/>
      <c r="J4282" s="163"/>
    </row>
    <row r="4283" spans="1:10" x14ac:dyDescent="0.25">
      <c r="A4283" s="163"/>
      <c r="B4283" s="163"/>
      <c r="C4283" s="163"/>
      <c r="D4283" s="163"/>
      <c r="E4283" s="163"/>
      <c r="F4283" s="163"/>
      <c r="G4283" s="163"/>
      <c r="H4283" s="163"/>
      <c r="I4283" s="163"/>
      <c r="J4283" s="163"/>
    </row>
    <row r="4284" spans="1:10" x14ac:dyDescent="0.25">
      <c r="A4284" s="163"/>
      <c r="B4284" s="163"/>
      <c r="C4284" s="163"/>
      <c r="D4284" s="163"/>
      <c r="E4284" s="163"/>
      <c r="F4284" s="163"/>
      <c r="G4284" s="163"/>
      <c r="H4284" s="163"/>
      <c r="I4284" s="163"/>
      <c r="J4284" s="163"/>
    </row>
    <row r="4285" spans="1:10" x14ac:dyDescent="0.25">
      <c r="A4285" s="163"/>
      <c r="B4285" s="163"/>
      <c r="C4285" s="163"/>
      <c r="D4285" s="163"/>
      <c r="E4285" s="163"/>
      <c r="F4285" s="163"/>
      <c r="G4285" s="163"/>
      <c r="H4285" s="163"/>
      <c r="I4285" s="163"/>
      <c r="J4285" s="163"/>
    </row>
    <row r="4286" spans="1:10" x14ac:dyDescent="0.25">
      <c r="A4286" s="163"/>
      <c r="B4286" s="163"/>
      <c r="C4286" s="163"/>
      <c r="D4286" s="163"/>
      <c r="E4286" s="163"/>
      <c r="F4286" s="163"/>
      <c r="G4286" s="163"/>
      <c r="H4286" s="163"/>
      <c r="I4286" s="163"/>
      <c r="J4286" s="163"/>
    </row>
    <row r="4287" spans="1:10" x14ac:dyDescent="0.25">
      <c r="A4287" s="163"/>
      <c r="B4287" s="163"/>
      <c r="C4287" s="163"/>
      <c r="D4287" s="163"/>
      <c r="E4287" s="163"/>
      <c r="F4287" s="163"/>
      <c r="G4287" s="163"/>
      <c r="H4287" s="163"/>
      <c r="I4287" s="163"/>
      <c r="J4287" s="163"/>
    </row>
    <row r="4288" spans="1:10" x14ac:dyDescent="0.25">
      <c r="A4288" s="163"/>
      <c r="B4288" s="163"/>
      <c r="C4288" s="163"/>
      <c r="D4288" s="163"/>
      <c r="E4288" s="163"/>
      <c r="F4288" s="163"/>
      <c r="G4288" s="163"/>
      <c r="H4288" s="163"/>
      <c r="I4288" s="163"/>
      <c r="J4288" s="163"/>
    </row>
    <row r="4289" spans="1:10" x14ac:dyDescent="0.25">
      <c r="A4289" s="163"/>
      <c r="B4289" s="163"/>
      <c r="C4289" s="163"/>
      <c r="D4289" s="163"/>
      <c r="E4289" s="163"/>
      <c r="F4289" s="163"/>
      <c r="G4289" s="163"/>
      <c r="H4289" s="163"/>
      <c r="I4289" s="163"/>
      <c r="J4289" s="163"/>
    </row>
    <row r="4290" spans="1:10" x14ac:dyDescent="0.25">
      <c r="A4290" s="163"/>
      <c r="B4290" s="163"/>
      <c r="C4290" s="163"/>
      <c r="D4290" s="163"/>
      <c r="E4290" s="163"/>
      <c r="F4290" s="163"/>
      <c r="G4290" s="163"/>
      <c r="H4290" s="163"/>
      <c r="I4290" s="163"/>
      <c r="J4290" s="163"/>
    </row>
    <row r="4291" spans="1:10" x14ac:dyDescent="0.25">
      <c r="A4291" s="163"/>
      <c r="B4291" s="163"/>
      <c r="C4291" s="163"/>
      <c r="D4291" s="163"/>
      <c r="E4291" s="163"/>
      <c r="F4291" s="163"/>
      <c r="G4291" s="163"/>
      <c r="H4291" s="163"/>
      <c r="I4291" s="163"/>
      <c r="J4291" s="163"/>
    </row>
    <row r="4292" spans="1:10" x14ac:dyDescent="0.25">
      <c r="A4292" s="163"/>
      <c r="B4292" s="163"/>
      <c r="C4292" s="163"/>
      <c r="D4292" s="163"/>
      <c r="E4292" s="163"/>
      <c r="F4292" s="163"/>
      <c r="G4292" s="163"/>
      <c r="H4292" s="163"/>
      <c r="I4292" s="163"/>
      <c r="J4292" s="163"/>
    </row>
    <row r="4293" spans="1:10" x14ac:dyDescent="0.25">
      <c r="A4293" s="163"/>
      <c r="B4293" s="163"/>
      <c r="C4293" s="163"/>
      <c r="D4293" s="163"/>
      <c r="E4293" s="163"/>
      <c r="F4293" s="163"/>
      <c r="G4293" s="163"/>
      <c r="H4293" s="163"/>
      <c r="I4293" s="163"/>
      <c r="J4293" s="163"/>
    </row>
    <row r="4294" spans="1:10" x14ac:dyDescent="0.25">
      <c r="A4294" s="163"/>
      <c r="B4294" s="163"/>
      <c r="C4294" s="163"/>
      <c r="D4294" s="163"/>
      <c r="E4294" s="163"/>
      <c r="F4294" s="163"/>
      <c r="G4294" s="163"/>
      <c r="H4294" s="163"/>
      <c r="I4294" s="163"/>
      <c r="J4294" s="163"/>
    </row>
    <row r="4295" spans="1:10" x14ac:dyDescent="0.25">
      <c r="A4295" s="163"/>
      <c r="B4295" s="163"/>
      <c r="C4295" s="163"/>
      <c r="D4295" s="163"/>
      <c r="E4295" s="163"/>
      <c r="F4295" s="163"/>
      <c r="G4295" s="163"/>
      <c r="H4295" s="163"/>
      <c r="I4295" s="163"/>
      <c r="J4295" s="163"/>
    </row>
    <row r="4296" spans="1:10" x14ac:dyDescent="0.25">
      <c r="A4296" s="163"/>
      <c r="B4296" s="163"/>
      <c r="C4296" s="163"/>
      <c r="D4296" s="163"/>
      <c r="E4296" s="163"/>
      <c r="F4296" s="163"/>
      <c r="G4296" s="163"/>
      <c r="H4296" s="163"/>
      <c r="I4296" s="163"/>
      <c r="J4296" s="163"/>
    </row>
    <row r="4297" spans="1:10" x14ac:dyDescent="0.25">
      <c r="A4297" s="163"/>
      <c r="B4297" s="163"/>
      <c r="C4297" s="163"/>
      <c r="D4297" s="163"/>
      <c r="E4297" s="163"/>
      <c r="F4297" s="163"/>
      <c r="G4297" s="163"/>
      <c r="H4297" s="163"/>
      <c r="I4297" s="163"/>
      <c r="J4297" s="163"/>
    </row>
    <row r="4298" spans="1:10" x14ac:dyDescent="0.25">
      <c r="A4298" s="163"/>
      <c r="B4298" s="163"/>
      <c r="C4298" s="163"/>
      <c r="D4298" s="163"/>
      <c r="E4298" s="163"/>
      <c r="F4298" s="163"/>
      <c r="G4298" s="163"/>
      <c r="H4298" s="163"/>
      <c r="I4298" s="163"/>
      <c r="J4298" s="163"/>
    </row>
    <row r="4299" spans="1:10" x14ac:dyDescent="0.25">
      <c r="A4299" s="163"/>
      <c r="B4299" s="163"/>
      <c r="C4299" s="163"/>
      <c r="D4299" s="163"/>
      <c r="E4299" s="163"/>
      <c r="F4299" s="163"/>
      <c r="G4299" s="163"/>
      <c r="H4299" s="163"/>
      <c r="I4299" s="163"/>
      <c r="J4299" s="163"/>
    </row>
    <row r="4300" spans="1:10" x14ac:dyDescent="0.25">
      <c r="A4300" s="163"/>
      <c r="B4300" s="163"/>
      <c r="C4300" s="163"/>
      <c r="D4300" s="163"/>
      <c r="E4300" s="163"/>
      <c r="F4300" s="163"/>
      <c r="G4300" s="163"/>
      <c r="H4300" s="163"/>
      <c r="I4300" s="163"/>
      <c r="J4300" s="163"/>
    </row>
    <row r="4301" spans="1:10" x14ac:dyDescent="0.25">
      <c r="A4301" s="163"/>
      <c r="B4301" s="163"/>
      <c r="C4301" s="163"/>
      <c r="D4301" s="163"/>
      <c r="E4301" s="163"/>
      <c r="F4301" s="163"/>
      <c r="G4301" s="163"/>
      <c r="H4301" s="163"/>
      <c r="I4301" s="163"/>
      <c r="J4301" s="163"/>
    </row>
    <row r="4302" spans="1:10" x14ac:dyDescent="0.25">
      <c r="A4302" s="163"/>
      <c r="B4302" s="163"/>
      <c r="C4302" s="163"/>
      <c r="D4302" s="163"/>
      <c r="E4302" s="163"/>
      <c r="F4302" s="163"/>
      <c r="G4302" s="163"/>
      <c r="H4302" s="163"/>
      <c r="I4302" s="163"/>
      <c r="J4302" s="163"/>
    </row>
    <row r="4303" spans="1:10" x14ac:dyDescent="0.25">
      <c r="A4303" s="163"/>
      <c r="B4303" s="163"/>
      <c r="C4303" s="163"/>
      <c r="D4303" s="163"/>
      <c r="E4303" s="163"/>
      <c r="F4303" s="163"/>
      <c r="G4303" s="163"/>
      <c r="H4303" s="163"/>
      <c r="I4303" s="163"/>
      <c r="J4303" s="163"/>
    </row>
    <row r="4304" spans="1:10" x14ac:dyDescent="0.25">
      <c r="A4304" s="163"/>
      <c r="B4304" s="163"/>
      <c r="C4304" s="163"/>
      <c r="D4304" s="163"/>
      <c r="E4304" s="163"/>
      <c r="F4304" s="163"/>
      <c r="G4304" s="163"/>
      <c r="H4304" s="163"/>
      <c r="I4304" s="163"/>
      <c r="J4304" s="163"/>
    </row>
    <row r="4305" spans="1:10" x14ac:dyDescent="0.25">
      <c r="A4305" s="163"/>
      <c r="B4305" s="163"/>
      <c r="C4305" s="163"/>
      <c r="D4305" s="163"/>
      <c r="E4305" s="163"/>
      <c r="F4305" s="163"/>
      <c r="G4305" s="163"/>
      <c r="H4305" s="163"/>
      <c r="I4305" s="163"/>
      <c r="J4305" s="163"/>
    </row>
    <row r="4306" spans="1:10" x14ac:dyDescent="0.25">
      <c r="A4306" s="163"/>
      <c r="B4306" s="163"/>
      <c r="C4306" s="163"/>
      <c r="D4306" s="163"/>
      <c r="E4306" s="163"/>
      <c r="F4306" s="163"/>
      <c r="G4306" s="163"/>
      <c r="H4306" s="163"/>
      <c r="I4306" s="163"/>
      <c r="J4306" s="163"/>
    </row>
    <row r="4307" spans="1:10" x14ac:dyDescent="0.25">
      <c r="A4307" s="163"/>
      <c r="B4307" s="163"/>
      <c r="C4307" s="163"/>
      <c r="D4307" s="163"/>
      <c r="E4307" s="163"/>
      <c r="F4307" s="163"/>
      <c r="G4307" s="163"/>
      <c r="H4307" s="163"/>
      <c r="I4307" s="163"/>
      <c r="J4307" s="163"/>
    </row>
    <row r="4308" spans="1:10" x14ac:dyDescent="0.25">
      <c r="A4308" s="163"/>
      <c r="B4308" s="163"/>
      <c r="C4308" s="163"/>
      <c r="D4308" s="163"/>
      <c r="E4308" s="163"/>
      <c r="F4308" s="163"/>
      <c r="G4308" s="163"/>
      <c r="H4308" s="163"/>
      <c r="I4308" s="163"/>
      <c r="J4308" s="163"/>
    </row>
    <row r="4309" spans="1:10" x14ac:dyDescent="0.25">
      <c r="A4309" s="163"/>
      <c r="B4309" s="163"/>
      <c r="C4309" s="163"/>
      <c r="D4309" s="163"/>
      <c r="E4309" s="163"/>
      <c r="F4309" s="163"/>
      <c r="G4309" s="163"/>
      <c r="H4309" s="163"/>
      <c r="I4309" s="163"/>
      <c r="J4309" s="163"/>
    </row>
    <row r="4310" spans="1:10" x14ac:dyDescent="0.25">
      <c r="A4310" s="163"/>
      <c r="B4310" s="163"/>
      <c r="C4310" s="163"/>
      <c r="D4310" s="163"/>
      <c r="E4310" s="163"/>
      <c r="F4310" s="163"/>
      <c r="G4310" s="163"/>
      <c r="H4310" s="163"/>
      <c r="I4310" s="163"/>
      <c r="J4310" s="163"/>
    </row>
    <row r="4311" spans="1:10" x14ac:dyDescent="0.25">
      <c r="A4311" s="163"/>
      <c r="B4311" s="163"/>
      <c r="C4311" s="163"/>
      <c r="D4311" s="163"/>
      <c r="E4311" s="163"/>
      <c r="F4311" s="163"/>
      <c r="G4311" s="163"/>
      <c r="H4311" s="163"/>
      <c r="I4311" s="163"/>
      <c r="J4311" s="163"/>
    </row>
    <row r="4312" spans="1:10" x14ac:dyDescent="0.25">
      <c r="A4312" s="163"/>
      <c r="B4312" s="163"/>
      <c r="C4312" s="163"/>
      <c r="D4312" s="163"/>
      <c r="E4312" s="163"/>
      <c r="F4312" s="163"/>
      <c r="G4312" s="163"/>
      <c r="H4312" s="163"/>
      <c r="I4312" s="163"/>
      <c r="J4312" s="163"/>
    </row>
    <row r="4313" spans="1:10" x14ac:dyDescent="0.25">
      <c r="A4313" s="163"/>
      <c r="B4313" s="163"/>
      <c r="C4313" s="163"/>
      <c r="D4313" s="163"/>
      <c r="E4313" s="163"/>
      <c r="F4313" s="163"/>
      <c r="G4313" s="163"/>
      <c r="H4313" s="163"/>
      <c r="I4313" s="163"/>
      <c r="J4313" s="163"/>
    </row>
    <row r="4314" spans="1:10" x14ac:dyDescent="0.25">
      <c r="A4314" s="163"/>
      <c r="B4314" s="163"/>
      <c r="C4314" s="163"/>
      <c r="D4314" s="163"/>
      <c r="E4314" s="163"/>
      <c r="F4314" s="163"/>
      <c r="G4314" s="163"/>
      <c r="H4314" s="163"/>
      <c r="I4314" s="163"/>
      <c r="J4314" s="163"/>
    </row>
    <row r="4315" spans="1:10" x14ac:dyDescent="0.25">
      <c r="A4315" s="163"/>
      <c r="B4315" s="163"/>
      <c r="C4315" s="163"/>
      <c r="D4315" s="163"/>
      <c r="E4315" s="163"/>
      <c r="F4315" s="163"/>
      <c r="G4315" s="163"/>
      <c r="H4315" s="163"/>
      <c r="I4315" s="163"/>
      <c r="J4315" s="163"/>
    </row>
    <row r="4316" spans="1:10" x14ac:dyDescent="0.25">
      <c r="A4316" s="163"/>
      <c r="B4316" s="163"/>
      <c r="C4316" s="163"/>
      <c r="D4316" s="163"/>
      <c r="E4316" s="163"/>
      <c r="F4316" s="163"/>
      <c r="G4316" s="163"/>
      <c r="H4316" s="163"/>
      <c r="I4316" s="163"/>
      <c r="J4316" s="163"/>
    </row>
    <row r="4317" spans="1:10" x14ac:dyDescent="0.25">
      <c r="A4317" s="163"/>
      <c r="B4317" s="163"/>
      <c r="C4317" s="163"/>
      <c r="D4317" s="163"/>
      <c r="E4317" s="163"/>
      <c r="F4317" s="163"/>
      <c r="G4317" s="163"/>
      <c r="H4317" s="163"/>
      <c r="I4317" s="163"/>
      <c r="J4317" s="163"/>
    </row>
    <row r="4318" spans="1:10" x14ac:dyDescent="0.25">
      <c r="A4318" s="163"/>
      <c r="B4318" s="163"/>
      <c r="C4318" s="163"/>
      <c r="D4318" s="163"/>
      <c r="E4318" s="163"/>
      <c r="F4318" s="163"/>
      <c r="G4318" s="163"/>
      <c r="H4318" s="163"/>
      <c r="I4318" s="163"/>
      <c r="J4318" s="163"/>
    </row>
    <row r="4319" spans="1:10" x14ac:dyDescent="0.25">
      <c r="A4319" s="163"/>
      <c r="B4319" s="163"/>
      <c r="C4319" s="163"/>
      <c r="D4319" s="163"/>
      <c r="E4319" s="163"/>
      <c r="F4319" s="163"/>
      <c r="G4319" s="163"/>
      <c r="H4319" s="163"/>
      <c r="I4319" s="163"/>
      <c r="J4319" s="163"/>
    </row>
    <row r="4320" spans="1:10" x14ac:dyDescent="0.25">
      <c r="A4320" s="163"/>
      <c r="B4320" s="163"/>
      <c r="C4320" s="163"/>
      <c r="D4320" s="163"/>
      <c r="E4320" s="163"/>
      <c r="F4320" s="163"/>
      <c r="G4320" s="163"/>
      <c r="H4320" s="163"/>
      <c r="I4320" s="163"/>
      <c r="J4320" s="163"/>
    </row>
    <row r="4321" spans="1:10" x14ac:dyDescent="0.25">
      <c r="A4321" s="163"/>
      <c r="B4321" s="163"/>
      <c r="C4321" s="163"/>
      <c r="D4321" s="163"/>
      <c r="E4321" s="163"/>
      <c r="F4321" s="163"/>
      <c r="G4321" s="163"/>
      <c r="H4321" s="163"/>
      <c r="I4321" s="163"/>
      <c r="J4321" s="163"/>
    </row>
    <row r="4322" spans="1:10" x14ac:dyDescent="0.25">
      <c r="A4322" s="163"/>
      <c r="B4322" s="163"/>
      <c r="C4322" s="163"/>
      <c r="D4322" s="163"/>
      <c r="E4322" s="163"/>
      <c r="F4322" s="163"/>
      <c r="G4322" s="163"/>
      <c r="H4322" s="163"/>
      <c r="I4322" s="163"/>
      <c r="J4322" s="163"/>
    </row>
    <row r="4323" spans="1:10" x14ac:dyDescent="0.25">
      <c r="A4323" s="163"/>
      <c r="B4323" s="163"/>
      <c r="C4323" s="163"/>
      <c r="D4323" s="163"/>
      <c r="E4323" s="163"/>
      <c r="F4323" s="163"/>
      <c r="G4323" s="163"/>
      <c r="H4323" s="163"/>
      <c r="I4323" s="163"/>
      <c r="J4323" s="163"/>
    </row>
    <row r="4324" spans="1:10" x14ac:dyDescent="0.25">
      <c r="A4324" s="163"/>
      <c r="B4324" s="163"/>
      <c r="C4324" s="163"/>
      <c r="D4324" s="163"/>
      <c r="E4324" s="163"/>
      <c r="F4324" s="163"/>
      <c r="G4324" s="163"/>
      <c r="H4324" s="163"/>
      <c r="I4324" s="163"/>
      <c r="J4324" s="163"/>
    </row>
    <row r="4325" spans="1:10" x14ac:dyDescent="0.25">
      <c r="A4325" s="163"/>
      <c r="B4325" s="163"/>
      <c r="C4325" s="163"/>
      <c r="D4325" s="163"/>
      <c r="E4325" s="163"/>
      <c r="F4325" s="163"/>
      <c r="G4325" s="163"/>
      <c r="H4325" s="163"/>
      <c r="I4325" s="163"/>
      <c r="J4325" s="163"/>
    </row>
    <row r="4326" spans="1:10" x14ac:dyDescent="0.25">
      <c r="A4326" s="163"/>
      <c r="B4326" s="163"/>
      <c r="C4326" s="163"/>
      <c r="D4326" s="163"/>
      <c r="E4326" s="163"/>
      <c r="F4326" s="163"/>
      <c r="G4326" s="163"/>
      <c r="H4326" s="163"/>
      <c r="I4326" s="163"/>
      <c r="J4326" s="163"/>
    </row>
    <row r="4327" spans="1:10" x14ac:dyDescent="0.25">
      <c r="A4327" s="163"/>
      <c r="B4327" s="163"/>
      <c r="C4327" s="163"/>
      <c r="D4327" s="163"/>
      <c r="E4327" s="163"/>
      <c r="F4327" s="163"/>
      <c r="G4327" s="163"/>
      <c r="H4327" s="163"/>
      <c r="I4327" s="163"/>
      <c r="J4327" s="163"/>
    </row>
    <row r="4328" spans="1:10" x14ac:dyDescent="0.25">
      <c r="A4328" s="163"/>
      <c r="B4328" s="163"/>
      <c r="C4328" s="163"/>
      <c r="D4328" s="163"/>
      <c r="E4328" s="163"/>
      <c r="F4328" s="163"/>
      <c r="G4328" s="163"/>
      <c r="H4328" s="163"/>
      <c r="I4328" s="163"/>
      <c r="J4328" s="163"/>
    </row>
    <row r="4329" spans="1:10" x14ac:dyDescent="0.25">
      <c r="A4329" s="163"/>
      <c r="B4329" s="163"/>
      <c r="C4329" s="163"/>
      <c r="D4329" s="163"/>
      <c r="E4329" s="163"/>
      <c r="F4329" s="163"/>
      <c r="G4329" s="163"/>
      <c r="H4329" s="163"/>
      <c r="I4329" s="163"/>
      <c r="J4329" s="163"/>
    </row>
    <row r="4330" spans="1:10" x14ac:dyDescent="0.25">
      <c r="A4330" s="163"/>
      <c r="B4330" s="163"/>
      <c r="C4330" s="163"/>
      <c r="D4330" s="163"/>
      <c r="E4330" s="163"/>
      <c r="F4330" s="163"/>
      <c r="G4330" s="163"/>
      <c r="H4330" s="163"/>
      <c r="I4330" s="163"/>
      <c r="J4330" s="163"/>
    </row>
    <row r="4331" spans="1:10" x14ac:dyDescent="0.25">
      <c r="A4331" s="163"/>
      <c r="B4331" s="163"/>
      <c r="C4331" s="163"/>
      <c r="D4331" s="163"/>
      <c r="E4331" s="163"/>
      <c r="F4331" s="163"/>
      <c r="G4331" s="163"/>
      <c r="H4331" s="163"/>
      <c r="I4331" s="163"/>
      <c r="J4331" s="163"/>
    </row>
    <row r="4332" spans="1:10" x14ac:dyDescent="0.25">
      <c r="A4332" s="163"/>
      <c r="B4332" s="163"/>
      <c r="C4332" s="163"/>
      <c r="D4332" s="163"/>
      <c r="E4332" s="163"/>
      <c r="F4332" s="163"/>
      <c r="G4332" s="163"/>
      <c r="H4332" s="163"/>
      <c r="I4332" s="163"/>
      <c r="J4332" s="163"/>
    </row>
    <row r="4333" spans="1:10" x14ac:dyDescent="0.25">
      <c r="A4333" s="163"/>
      <c r="B4333" s="163"/>
      <c r="C4333" s="163"/>
      <c r="D4333" s="163"/>
      <c r="E4333" s="163"/>
      <c r="F4333" s="163"/>
      <c r="G4333" s="163"/>
      <c r="H4333" s="163"/>
      <c r="I4333" s="163"/>
      <c r="J4333" s="163"/>
    </row>
    <row r="4334" spans="1:10" x14ac:dyDescent="0.25">
      <c r="A4334" s="163"/>
      <c r="B4334" s="163"/>
      <c r="C4334" s="163"/>
      <c r="D4334" s="163"/>
      <c r="E4334" s="163"/>
      <c r="F4334" s="163"/>
      <c r="G4334" s="163"/>
      <c r="H4334" s="163"/>
      <c r="I4334" s="163"/>
      <c r="J4334" s="163"/>
    </row>
    <row r="4335" spans="1:10" x14ac:dyDescent="0.25">
      <c r="A4335" s="163"/>
      <c r="B4335" s="163"/>
      <c r="C4335" s="163"/>
      <c r="D4335" s="163"/>
      <c r="E4335" s="163"/>
      <c r="F4335" s="163"/>
      <c r="G4335" s="163"/>
      <c r="H4335" s="163"/>
      <c r="I4335" s="163"/>
      <c r="J4335" s="163"/>
    </row>
    <row r="4336" spans="1:10" x14ac:dyDescent="0.25">
      <c r="A4336" s="163"/>
      <c r="B4336" s="163"/>
      <c r="C4336" s="163"/>
      <c r="D4336" s="163"/>
      <c r="E4336" s="163"/>
      <c r="F4336" s="163"/>
      <c r="G4336" s="163"/>
      <c r="H4336" s="163"/>
      <c r="I4336" s="163"/>
      <c r="J4336" s="163"/>
    </row>
    <row r="4337" spans="1:10" x14ac:dyDescent="0.25">
      <c r="A4337" s="163"/>
      <c r="B4337" s="163"/>
      <c r="C4337" s="163"/>
      <c r="D4337" s="163"/>
      <c r="E4337" s="163"/>
      <c r="F4337" s="163"/>
      <c r="G4337" s="163"/>
      <c r="H4337" s="163"/>
      <c r="I4337" s="163"/>
      <c r="J4337" s="163"/>
    </row>
    <row r="4338" spans="1:10" x14ac:dyDescent="0.25">
      <c r="A4338" s="163"/>
      <c r="B4338" s="163"/>
      <c r="C4338" s="163"/>
      <c r="D4338" s="163"/>
      <c r="E4338" s="163"/>
      <c r="F4338" s="163"/>
      <c r="G4338" s="163"/>
      <c r="H4338" s="163"/>
      <c r="I4338" s="163"/>
      <c r="J4338" s="163"/>
    </row>
    <row r="4339" spans="1:10" x14ac:dyDescent="0.25">
      <c r="A4339" s="163"/>
      <c r="B4339" s="163"/>
      <c r="C4339" s="163"/>
      <c r="D4339" s="163"/>
      <c r="E4339" s="163"/>
      <c r="F4339" s="163"/>
      <c r="G4339" s="163"/>
      <c r="H4339" s="163"/>
      <c r="I4339" s="163"/>
      <c r="J4339" s="163"/>
    </row>
    <row r="4340" spans="1:10" x14ac:dyDescent="0.25">
      <c r="A4340" s="163"/>
      <c r="B4340" s="163"/>
      <c r="C4340" s="163"/>
      <c r="D4340" s="163"/>
      <c r="E4340" s="163"/>
      <c r="F4340" s="163"/>
      <c r="G4340" s="163"/>
      <c r="H4340" s="163"/>
      <c r="I4340" s="163"/>
      <c r="J4340" s="163"/>
    </row>
    <row r="4341" spans="1:10" x14ac:dyDescent="0.25">
      <c r="A4341" s="163"/>
      <c r="B4341" s="163"/>
      <c r="C4341" s="163"/>
      <c r="D4341" s="163"/>
      <c r="E4341" s="163"/>
      <c r="F4341" s="163"/>
      <c r="G4341" s="163"/>
      <c r="H4341" s="163"/>
      <c r="I4341" s="163"/>
      <c r="J4341" s="163"/>
    </row>
    <row r="4342" spans="1:10" x14ac:dyDescent="0.25">
      <c r="A4342" s="163"/>
      <c r="B4342" s="163"/>
      <c r="C4342" s="163"/>
      <c r="D4342" s="163"/>
      <c r="E4342" s="163"/>
      <c r="F4342" s="163"/>
      <c r="G4342" s="163"/>
      <c r="H4342" s="163"/>
      <c r="I4342" s="163"/>
      <c r="J4342" s="163"/>
    </row>
    <row r="4343" spans="1:10" x14ac:dyDescent="0.25">
      <c r="A4343" s="163"/>
      <c r="B4343" s="163"/>
      <c r="C4343" s="163"/>
      <c r="D4343" s="163"/>
      <c r="E4343" s="163"/>
      <c r="F4343" s="163"/>
      <c r="G4343" s="163"/>
      <c r="H4343" s="163"/>
      <c r="I4343" s="163"/>
      <c r="J4343" s="163"/>
    </row>
    <row r="4344" spans="1:10" x14ac:dyDescent="0.25">
      <c r="A4344" s="163"/>
      <c r="B4344" s="163"/>
      <c r="C4344" s="163"/>
      <c r="D4344" s="163"/>
      <c r="E4344" s="163"/>
      <c r="F4344" s="163"/>
      <c r="G4344" s="163"/>
      <c r="H4344" s="163"/>
      <c r="I4344" s="163"/>
      <c r="J4344" s="163"/>
    </row>
    <row r="4345" spans="1:10" x14ac:dyDescent="0.25">
      <c r="A4345" s="163"/>
      <c r="B4345" s="163"/>
      <c r="C4345" s="163"/>
      <c r="D4345" s="163"/>
      <c r="E4345" s="163"/>
      <c r="F4345" s="163"/>
      <c r="G4345" s="163"/>
      <c r="H4345" s="163"/>
      <c r="I4345" s="163"/>
      <c r="J4345" s="163"/>
    </row>
    <row r="4346" spans="1:10" x14ac:dyDescent="0.25">
      <c r="A4346" s="163"/>
      <c r="B4346" s="163"/>
      <c r="C4346" s="163"/>
      <c r="D4346" s="163"/>
      <c r="E4346" s="163"/>
      <c r="F4346" s="163"/>
      <c r="G4346" s="163"/>
      <c r="H4346" s="163"/>
      <c r="I4346" s="163"/>
      <c r="J4346" s="163"/>
    </row>
    <row r="4347" spans="1:10" x14ac:dyDescent="0.25">
      <c r="A4347" s="163"/>
      <c r="B4347" s="163"/>
      <c r="C4347" s="163"/>
      <c r="D4347" s="163"/>
      <c r="E4347" s="163"/>
      <c r="F4347" s="163"/>
      <c r="G4347" s="163"/>
      <c r="H4347" s="163"/>
      <c r="I4347" s="163"/>
      <c r="J4347" s="163"/>
    </row>
    <row r="4348" spans="1:10" x14ac:dyDescent="0.25">
      <c r="A4348" s="163"/>
      <c r="B4348" s="163"/>
      <c r="C4348" s="163"/>
      <c r="D4348" s="163"/>
      <c r="E4348" s="163"/>
      <c r="F4348" s="163"/>
      <c r="G4348" s="163"/>
      <c r="H4348" s="163"/>
      <c r="I4348" s="163"/>
      <c r="J4348" s="163"/>
    </row>
    <row r="4349" spans="1:10" x14ac:dyDescent="0.25">
      <c r="A4349" s="163"/>
      <c r="B4349" s="163"/>
      <c r="C4349" s="163"/>
      <c r="D4349" s="163"/>
      <c r="E4349" s="163"/>
      <c r="F4349" s="163"/>
      <c r="G4349" s="163"/>
      <c r="H4349" s="163"/>
      <c r="I4349" s="163"/>
      <c r="J4349" s="163"/>
    </row>
    <row r="4350" spans="1:10" x14ac:dyDescent="0.25">
      <c r="A4350" s="163"/>
      <c r="B4350" s="163"/>
      <c r="C4350" s="163"/>
      <c r="D4350" s="163"/>
      <c r="E4350" s="163"/>
      <c r="F4350" s="163"/>
      <c r="G4350" s="163"/>
      <c r="H4350" s="163"/>
      <c r="I4350" s="163"/>
      <c r="J4350" s="163"/>
    </row>
    <row r="4351" spans="1:10" x14ac:dyDescent="0.25">
      <c r="A4351" s="163"/>
      <c r="B4351" s="163"/>
      <c r="C4351" s="163"/>
      <c r="D4351" s="163"/>
      <c r="E4351" s="163"/>
      <c r="F4351" s="163"/>
      <c r="G4351" s="163"/>
      <c r="H4351" s="163"/>
      <c r="I4351" s="163"/>
      <c r="J4351" s="163"/>
    </row>
    <row r="4352" spans="1:10" x14ac:dyDescent="0.25">
      <c r="A4352" s="163"/>
      <c r="B4352" s="163"/>
      <c r="C4352" s="163"/>
      <c r="D4352" s="163"/>
      <c r="E4352" s="163"/>
      <c r="F4352" s="163"/>
      <c r="G4352" s="163"/>
      <c r="H4352" s="163"/>
      <c r="I4352" s="163"/>
      <c r="J4352" s="163"/>
    </row>
    <row r="4353" spans="1:10" x14ac:dyDescent="0.25">
      <c r="A4353" s="163"/>
      <c r="B4353" s="163"/>
      <c r="C4353" s="163"/>
      <c r="D4353" s="163"/>
      <c r="E4353" s="163"/>
      <c r="F4353" s="163"/>
      <c r="G4353" s="163"/>
      <c r="H4353" s="163"/>
      <c r="I4353" s="163"/>
      <c r="J4353" s="163"/>
    </row>
    <row r="4354" spans="1:10" x14ac:dyDescent="0.25">
      <c r="A4354" s="163"/>
      <c r="B4354" s="163"/>
      <c r="C4354" s="163"/>
      <c r="D4354" s="163"/>
      <c r="E4354" s="163"/>
      <c r="F4354" s="163"/>
      <c r="G4354" s="163"/>
      <c r="H4354" s="163"/>
      <c r="I4354" s="163"/>
      <c r="J4354" s="163"/>
    </row>
    <row r="4355" spans="1:10" x14ac:dyDescent="0.25">
      <c r="A4355" s="163"/>
      <c r="B4355" s="163"/>
      <c r="C4355" s="163"/>
      <c r="D4355" s="163"/>
      <c r="E4355" s="163"/>
      <c r="F4355" s="163"/>
      <c r="G4355" s="163"/>
      <c r="H4355" s="163"/>
      <c r="I4355" s="163"/>
      <c r="J4355" s="163"/>
    </row>
    <row r="4356" spans="1:10" x14ac:dyDescent="0.25">
      <c r="A4356" s="163"/>
      <c r="B4356" s="163"/>
      <c r="C4356" s="163"/>
      <c r="D4356" s="163"/>
      <c r="E4356" s="163"/>
      <c r="F4356" s="163"/>
      <c r="G4356" s="163"/>
      <c r="H4356" s="163"/>
      <c r="I4356" s="163"/>
      <c r="J4356" s="163"/>
    </row>
    <row r="4357" spans="1:10" x14ac:dyDescent="0.25">
      <c r="A4357" s="163"/>
      <c r="B4357" s="163"/>
      <c r="C4357" s="163"/>
      <c r="D4357" s="163"/>
      <c r="E4357" s="163"/>
      <c r="F4357" s="163"/>
      <c r="G4357" s="163"/>
      <c r="H4357" s="163"/>
      <c r="I4357" s="163"/>
      <c r="J4357" s="163"/>
    </row>
    <row r="4358" spans="1:10" x14ac:dyDescent="0.25">
      <c r="A4358" s="163"/>
      <c r="B4358" s="163"/>
      <c r="C4358" s="163"/>
      <c r="D4358" s="163"/>
      <c r="E4358" s="163"/>
      <c r="F4358" s="163"/>
      <c r="G4358" s="163"/>
      <c r="H4358" s="163"/>
      <c r="I4358" s="163"/>
      <c r="J4358" s="163"/>
    </row>
    <row r="4359" spans="1:10" x14ac:dyDescent="0.25">
      <c r="A4359" s="163"/>
      <c r="B4359" s="163"/>
      <c r="C4359" s="163"/>
      <c r="D4359" s="163"/>
      <c r="E4359" s="163"/>
      <c r="F4359" s="163"/>
      <c r="G4359" s="163"/>
      <c r="H4359" s="163"/>
      <c r="I4359" s="163"/>
      <c r="J4359" s="163"/>
    </row>
    <row r="4360" spans="1:10" x14ac:dyDescent="0.25">
      <c r="A4360" s="163"/>
      <c r="B4360" s="163"/>
      <c r="C4360" s="163"/>
      <c r="D4360" s="163"/>
      <c r="E4360" s="163"/>
      <c r="F4360" s="163"/>
      <c r="G4360" s="163"/>
      <c r="H4360" s="163"/>
      <c r="I4360" s="163"/>
      <c r="J4360" s="163"/>
    </row>
    <row r="4361" spans="1:10" x14ac:dyDescent="0.25">
      <c r="A4361" s="163"/>
      <c r="B4361" s="163"/>
      <c r="C4361" s="163"/>
      <c r="D4361" s="163"/>
      <c r="E4361" s="163"/>
      <c r="F4361" s="163"/>
      <c r="G4361" s="163"/>
      <c r="H4361" s="163"/>
      <c r="I4361" s="163"/>
      <c r="J4361" s="163"/>
    </row>
    <row r="4362" spans="1:10" x14ac:dyDescent="0.25">
      <c r="A4362" s="163"/>
      <c r="B4362" s="163"/>
      <c r="C4362" s="163"/>
      <c r="D4362" s="163"/>
      <c r="E4362" s="163"/>
      <c r="F4362" s="163"/>
      <c r="G4362" s="163"/>
      <c r="H4362" s="163"/>
      <c r="I4362" s="163"/>
      <c r="J4362" s="163"/>
    </row>
    <row r="4363" spans="1:10" x14ac:dyDescent="0.25">
      <c r="A4363" s="163"/>
      <c r="B4363" s="163"/>
      <c r="C4363" s="163"/>
      <c r="D4363" s="163"/>
      <c r="E4363" s="163"/>
      <c r="F4363" s="163"/>
      <c r="G4363" s="163"/>
      <c r="H4363" s="163"/>
      <c r="I4363" s="163"/>
      <c r="J4363" s="163"/>
    </row>
    <row r="4364" spans="1:10" x14ac:dyDescent="0.25">
      <c r="A4364" s="163"/>
      <c r="B4364" s="163"/>
      <c r="C4364" s="163"/>
      <c r="D4364" s="163"/>
      <c r="E4364" s="163"/>
      <c r="F4364" s="163"/>
      <c r="G4364" s="163"/>
      <c r="H4364" s="163"/>
      <c r="I4364" s="163"/>
      <c r="J4364" s="163"/>
    </row>
    <row r="4365" spans="1:10" x14ac:dyDescent="0.25">
      <c r="A4365" s="163"/>
      <c r="B4365" s="163"/>
      <c r="C4365" s="163"/>
      <c r="D4365" s="163"/>
      <c r="E4365" s="163"/>
      <c r="F4365" s="163"/>
      <c r="G4365" s="163"/>
      <c r="H4365" s="163"/>
      <c r="I4365" s="163"/>
      <c r="J4365" s="163"/>
    </row>
    <row r="4366" spans="1:10" x14ac:dyDescent="0.25">
      <c r="A4366" s="163"/>
      <c r="B4366" s="163"/>
      <c r="C4366" s="163"/>
      <c r="D4366" s="163"/>
      <c r="E4366" s="163"/>
      <c r="F4366" s="163"/>
      <c r="G4366" s="163"/>
      <c r="H4366" s="163"/>
      <c r="I4366" s="163"/>
      <c r="J4366" s="163"/>
    </row>
    <row r="4367" spans="1:10" x14ac:dyDescent="0.25">
      <c r="A4367" s="163"/>
      <c r="B4367" s="163"/>
      <c r="C4367" s="163"/>
      <c r="D4367" s="163"/>
      <c r="E4367" s="163"/>
      <c r="F4367" s="163"/>
      <c r="G4367" s="163"/>
      <c r="H4367" s="163"/>
      <c r="I4367" s="163"/>
      <c r="J4367" s="163"/>
    </row>
    <row r="4368" spans="1:10" x14ac:dyDescent="0.25">
      <c r="A4368" s="163"/>
      <c r="B4368" s="163"/>
      <c r="C4368" s="163"/>
      <c r="D4368" s="163"/>
      <c r="E4368" s="163"/>
      <c r="F4368" s="163"/>
      <c r="G4368" s="163"/>
      <c r="H4368" s="163"/>
      <c r="I4368" s="163"/>
      <c r="J4368" s="163"/>
    </row>
    <row r="4369" spans="1:10" x14ac:dyDescent="0.25">
      <c r="A4369" s="163"/>
      <c r="B4369" s="163"/>
      <c r="C4369" s="163"/>
      <c r="D4369" s="163"/>
      <c r="E4369" s="163"/>
      <c r="F4369" s="163"/>
      <c r="G4369" s="163"/>
      <c r="H4369" s="163"/>
      <c r="I4369" s="163"/>
      <c r="J4369" s="163"/>
    </row>
    <row r="4370" spans="1:10" x14ac:dyDescent="0.25">
      <c r="A4370" s="163"/>
      <c r="B4370" s="163"/>
      <c r="C4370" s="163"/>
      <c r="D4370" s="163"/>
      <c r="E4370" s="163"/>
      <c r="F4370" s="163"/>
      <c r="G4370" s="163"/>
      <c r="H4370" s="163"/>
      <c r="I4370" s="163"/>
      <c r="J4370" s="163"/>
    </row>
    <row r="4371" spans="1:10" x14ac:dyDescent="0.25">
      <c r="A4371" s="163"/>
      <c r="B4371" s="163"/>
      <c r="C4371" s="163"/>
      <c r="D4371" s="163"/>
      <c r="E4371" s="163"/>
      <c r="F4371" s="163"/>
      <c r="G4371" s="163"/>
      <c r="H4371" s="163"/>
      <c r="I4371" s="163"/>
      <c r="J4371" s="163"/>
    </row>
    <row r="4372" spans="1:10" x14ac:dyDescent="0.25">
      <c r="A4372" s="163"/>
      <c r="B4372" s="163"/>
      <c r="C4372" s="163"/>
      <c r="D4372" s="163"/>
      <c r="E4372" s="163"/>
      <c r="F4372" s="163"/>
      <c r="G4372" s="163"/>
      <c r="H4372" s="163"/>
      <c r="I4372" s="163"/>
      <c r="J4372" s="163"/>
    </row>
    <row r="4373" spans="1:10" x14ac:dyDescent="0.25">
      <c r="A4373" s="163"/>
      <c r="B4373" s="163"/>
      <c r="C4373" s="163"/>
      <c r="D4373" s="163"/>
      <c r="E4373" s="163"/>
      <c r="F4373" s="163"/>
      <c r="G4373" s="163"/>
      <c r="H4373" s="163"/>
      <c r="I4373" s="163"/>
      <c r="J4373" s="163"/>
    </row>
    <row r="4374" spans="1:10" x14ac:dyDescent="0.25">
      <c r="A4374" s="163"/>
      <c r="B4374" s="163"/>
      <c r="C4374" s="163"/>
      <c r="D4374" s="163"/>
      <c r="E4374" s="163"/>
      <c r="F4374" s="163"/>
      <c r="G4374" s="163"/>
      <c r="H4374" s="163"/>
      <c r="I4374" s="163"/>
      <c r="J4374" s="163"/>
    </row>
    <row r="4375" spans="1:10" x14ac:dyDescent="0.25">
      <c r="A4375" s="163"/>
      <c r="B4375" s="163"/>
      <c r="C4375" s="163"/>
      <c r="D4375" s="163"/>
      <c r="E4375" s="163"/>
      <c r="F4375" s="163"/>
      <c r="G4375" s="163"/>
      <c r="H4375" s="163"/>
      <c r="I4375" s="163"/>
      <c r="J4375" s="163"/>
    </row>
    <row r="4376" spans="1:10" x14ac:dyDescent="0.25">
      <c r="A4376" s="163"/>
      <c r="B4376" s="163"/>
      <c r="C4376" s="163"/>
      <c r="D4376" s="163"/>
      <c r="E4376" s="163"/>
      <c r="F4376" s="163"/>
      <c r="G4376" s="163"/>
      <c r="H4376" s="163"/>
      <c r="I4376" s="163"/>
      <c r="J4376" s="163"/>
    </row>
    <row r="4377" spans="1:10" x14ac:dyDescent="0.25">
      <c r="A4377" s="163"/>
      <c r="B4377" s="163"/>
      <c r="C4377" s="163"/>
      <c r="D4377" s="163"/>
      <c r="E4377" s="163"/>
      <c r="F4377" s="163"/>
      <c r="G4377" s="163"/>
      <c r="H4377" s="163"/>
      <c r="I4377" s="163"/>
      <c r="J4377" s="163"/>
    </row>
    <row r="4378" spans="1:10" x14ac:dyDescent="0.25">
      <c r="A4378" s="163"/>
      <c r="B4378" s="163"/>
      <c r="C4378" s="163"/>
      <c r="D4378" s="163"/>
      <c r="E4378" s="163"/>
      <c r="F4378" s="163"/>
      <c r="G4378" s="163"/>
      <c r="H4378" s="163"/>
      <c r="I4378" s="163"/>
      <c r="J4378" s="163"/>
    </row>
    <row r="4379" spans="1:10" x14ac:dyDescent="0.25">
      <c r="A4379" s="163"/>
      <c r="B4379" s="163"/>
      <c r="C4379" s="163"/>
      <c r="D4379" s="163"/>
      <c r="E4379" s="163"/>
      <c r="F4379" s="163"/>
      <c r="G4379" s="163"/>
      <c r="H4379" s="163"/>
      <c r="I4379" s="163"/>
      <c r="J4379" s="163"/>
    </row>
    <row r="4380" spans="1:10" x14ac:dyDescent="0.25">
      <c r="A4380" s="163"/>
      <c r="B4380" s="163"/>
      <c r="C4380" s="163"/>
      <c r="D4380" s="163"/>
      <c r="E4380" s="163"/>
      <c r="F4380" s="163"/>
      <c r="G4380" s="163"/>
      <c r="H4380" s="163"/>
      <c r="I4380" s="163"/>
      <c r="J4380" s="163"/>
    </row>
    <row r="4381" spans="1:10" x14ac:dyDescent="0.25">
      <c r="A4381" s="163"/>
      <c r="B4381" s="163"/>
      <c r="C4381" s="163"/>
      <c r="D4381" s="163"/>
      <c r="E4381" s="163"/>
      <c r="F4381" s="163"/>
      <c r="G4381" s="163"/>
      <c r="H4381" s="163"/>
      <c r="I4381" s="163"/>
      <c r="J4381" s="163"/>
    </row>
    <row r="4382" spans="1:10" x14ac:dyDescent="0.25">
      <c r="A4382" s="163"/>
      <c r="B4382" s="163"/>
      <c r="C4382" s="163"/>
      <c r="D4382" s="163"/>
      <c r="E4382" s="163"/>
      <c r="F4382" s="163"/>
      <c r="G4382" s="163"/>
      <c r="H4382" s="163"/>
      <c r="I4382" s="163"/>
      <c r="J4382" s="163"/>
    </row>
    <row r="4383" spans="1:10" x14ac:dyDescent="0.25">
      <c r="A4383" s="163"/>
      <c r="B4383" s="163"/>
      <c r="C4383" s="163"/>
      <c r="D4383" s="163"/>
      <c r="E4383" s="163"/>
      <c r="F4383" s="163"/>
      <c r="G4383" s="163"/>
      <c r="H4383" s="163"/>
      <c r="I4383" s="163"/>
      <c r="J4383" s="163"/>
    </row>
    <row r="4384" spans="1:10" x14ac:dyDescent="0.25">
      <c r="A4384" s="163"/>
      <c r="B4384" s="163"/>
      <c r="C4384" s="163"/>
      <c r="D4384" s="163"/>
      <c r="E4384" s="163"/>
      <c r="F4384" s="163"/>
      <c r="G4384" s="163"/>
      <c r="H4384" s="163"/>
      <c r="I4384" s="163"/>
      <c r="J4384" s="163"/>
    </row>
    <row r="4385" spans="1:10" x14ac:dyDescent="0.25">
      <c r="A4385" s="163"/>
      <c r="B4385" s="163"/>
      <c r="C4385" s="163"/>
      <c r="D4385" s="163"/>
      <c r="E4385" s="163"/>
      <c r="F4385" s="163"/>
      <c r="G4385" s="163"/>
      <c r="H4385" s="163"/>
      <c r="I4385" s="163"/>
      <c r="J4385" s="163"/>
    </row>
    <row r="4386" spans="1:10" x14ac:dyDescent="0.25">
      <c r="A4386" s="163"/>
      <c r="B4386" s="163"/>
      <c r="C4386" s="163"/>
      <c r="D4386" s="163"/>
      <c r="E4386" s="163"/>
      <c r="F4386" s="163"/>
      <c r="G4386" s="163"/>
      <c r="H4386" s="163"/>
      <c r="I4386" s="163"/>
      <c r="J4386" s="163"/>
    </row>
    <row r="4387" spans="1:10" x14ac:dyDescent="0.25">
      <c r="A4387" s="163"/>
      <c r="B4387" s="163"/>
      <c r="C4387" s="163"/>
      <c r="D4387" s="163"/>
      <c r="E4387" s="163"/>
      <c r="F4387" s="163"/>
      <c r="G4387" s="163"/>
      <c r="H4387" s="163"/>
      <c r="I4387" s="163"/>
      <c r="J4387" s="163"/>
    </row>
    <row r="4388" spans="1:10" x14ac:dyDescent="0.25">
      <c r="A4388" s="163"/>
      <c r="B4388" s="163"/>
      <c r="C4388" s="163"/>
      <c r="D4388" s="163"/>
      <c r="E4388" s="163"/>
      <c r="F4388" s="163"/>
      <c r="G4388" s="163"/>
      <c r="H4388" s="163"/>
      <c r="I4388" s="163"/>
      <c r="J4388" s="163"/>
    </row>
    <row r="4389" spans="1:10" x14ac:dyDescent="0.25">
      <c r="A4389" s="163"/>
      <c r="B4389" s="163"/>
      <c r="C4389" s="163"/>
      <c r="D4389" s="163"/>
      <c r="E4389" s="163"/>
      <c r="F4389" s="163"/>
      <c r="G4389" s="163"/>
      <c r="H4389" s="163"/>
      <c r="I4389" s="163"/>
      <c r="J4389" s="163"/>
    </row>
    <row r="4390" spans="1:10" x14ac:dyDescent="0.25">
      <c r="A4390" s="163"/>
      <c r="B4390" s="163"/>
      <c r="C4390" s="163"/>
      <c r="D4390" s="163"/>
      <c r="E4390" s="163"/>
      <c r="F4390" s="163"/>
      <c r="G4390" s="163"/>
      <c r="H4390" s="163"/>
      <c r="I4390" s="163"/>
      <c r="J4390" s="163"/>
    </row>
    <row r="4391" spans="1:10" x14ac:dyDescent="0.25">
      <c r="A4391" s="163"/>
      <c r="B4391" s="163"/>
      <c r="C4391" s="163"/>
      <c r="D4391" s="163"/>
      <c r="E4391" s="163"/>
      <c r="F4391" s="163"/>
      <c r="G4391" s="163"/>
      <c r="H4391" s="163"/>
      <c r="I4391" s="163"/>
      <c r="J4391" s="163"/>
    </row>
    <row r="4392" spans="1:10" x14ac:dyDescent="0.25">
      <c r="A4392" s="163"/>
      <c r="B4392" s="163"/>
      <c r="C4392" s="163"/>
      <c r="D4392" s="163"/>
      <c r="E4392" s="163"/>
      <c r="F4392" s="163"/>
      <c r="G4392" s="163"/>
      <c r="H4392" s="163"/>
      <c r="I4392" s="163"/>
      <c r="J4392" s="163"/>
    </row>
    <row r="4393" spans="1:10" x14ac:dyDescent="0.25">
      <c r="A4393" s="163"/>
      <c r="B4393" s="163"/>
      <c r="C4393" s="163"/>
      <c r="D4393" s="163"/>
      <c r="E4393" s="163"/>
      <c r="F4393" s="163"/>
      <c r="G4393" s="163"/>
      <c r="H4393" s="163"/>
      <c r="I4393" s="163"/>
      <c r="J4393" s="163"/>
    </row>
    <row r="4394" spans="1:10" x14ac:dyDescent="0.25">
      <c r="A4394" s="163"/>
      <c r="B4394" s="163"/>
      <c r="C4394" s="163"/>
      <c r="D4394" s="163"/>
      <c r="E4394" s="163"/>
      <c r="F4394" s="163"/>
      <c r="G4394" s="163"/>
      <c r="H4394" s="163"/>
      <c r="I4394" s="163"/>
      <c r="J4394" s="163"/>
    </row>
    <row r="4395" spans="1:10" x14ac:dyDescent="0.25">
      <c r="A4395" s="163"/>
      <c r="B4395" s="163"/>
      <c r="C4395" s="163"/>
      <c r="D4395" s="163"/>
      <c r="E4395" s="163"/>
      <c r="F4395" s="163"/>
      <c r="G4395" s="163"/>
      <c r="H4395" s="163"/>
      <c r="I4395" s="163"/>
      <c r="J4395" s="163"/>
    </row>
    <row r="4396" spans="1:10" x14ac:dyDescent="0.25">
      <c r="A4396" s="163"/>
      <c r="B4396" s="163"/>
      <c r="C4396" s="163"/>
      <c r="D4396" s="163"/>
      <c r="E4396" s="163"/>
      <c r="F4396" s="163"/>
      <c r="G4396" s="163"/>
      <c r="H4396" s="163"/>
      <c r="I4396" s="163"/>
      <c r="J4396" s="163"/>
    </row>
    <row r="4397" spans="1:10" x14ac:dyDescent="0.25">
      <c r="A4397" s="163"/>
      <c r="B4397" s="163"/>
      <c r="C4397" s="163"/>
      <c r="D4397" s="163"/>
      <c r="E4397" s="163"/>
      <c r="F4397" s="163"/>
      <c r="G4397" s="163"/>
      <c r="H4397" s="163"/>
      <c r="I4397" s="163"/>
      <c r="J4397" s="163"/>
    </row>
    <row r="4398" spans="1:10" x14ac:dyDescent="0.25">
      <c r="A4398" s="163"/>
      <c r="B4398" s="163"/>
      <c r="C4398" s="163"/>
      <c r="D4398" s="163"/>
      <c r="E4398" s="163"/>
      <c r="F4398" s="163"/>
      <c r="G4398" s="163"/>
      <c r="H4398" s="163"/>
      <c r="I4398" s="163"/>
      <c r="J4398" s="163"/>
    </row>
    <row r="4399" spans="1:10" x14ac:dyDescent="0.25">
      <c r="A4399" s="163"/>
      <c r="B4399" s="163"/>
      <c r="C4399" s="163"/>
      <c r="D4399" s="163"/>
      <c r="E4399" s="163"/>
      <c r="F4399" s="163"/>
      <c r="G4399" s="163"/>
      <c r="H4399" s="163"/>
      <c r="I4399" s="163"/>
      <c r="J4399" s="163"/>
    </row>
    <row r="4400" spans="1:10" x14ac:dyDescent="0.25">
      <c r="A4400" s="163"/>
      <c r="B4400" s="163"/>
      <c r="C4400" s="163"/>
      <c r="D4400" s="163"/>
      <c r="E4400" s="163"/>
      <c r="F4400" s="163"/>
      <c r="G4400" s="163"/>
      <c r="H4400" s="163"/>
      <c r="I4400" s="163"/>
      <c r="J4400" s="163"/>
    </row>
    <row r="4401" spans="1:10" x14ac:dyDescent="0.25">
      <c r="A4401" s="163"/>
      <c r="B4401" s="163"/>
      <c r="C4401" s="163"/>
      <c r="D4401" s="163"/>
      <c r="E4401" s="163"/>
      <c r="F4401" s="163"/>
      <c r="G4401" s="163"/>
      <c r="H4401" s="163"/>
      <c r="I4401" s="163"/>
      <c r="J4401" s="163"/>
    </row>
    <row r="4402" spans="1:10" x14ac:dyDescent="0.25">
      <c r="A4402" s="163"/>
      <c r="B4402" s="163"/>
      <c r="C4402" s="163"/>
      <c r="D4402" s="163"/>
      <c r="E4402" s="163"/>
      <c r="F4402" s="163"/>
      <c r="G4402" s="163"/>
      <c r="H4402" s="163"/>
      <c r="I4402" s="163"/>
      <c r="J4402" s="163"/>
    </row>
    <row r="4403" spans="1:10" x14ac:dyDescent="0.25">
      <c r="A4403" s="163"/>
      <c r="B4403" s="163"/>
      <c r="C4403" s="163"/>
      <c r="D4403" s="163"/>
      <c r="E4403" s="163"/>
      <c r="F4403" s="163"/>
      <c r="G4403" s="163"/>
      <c r="H4403" s="163"/>
      <c r="I4403" s="163"/>
      <c r="J4403" s="163"/>
    </row>
    <row r="4404" spans="1:10" x14ac:dyDescent="0.25">
      <c r="A4404" s="163"/>
      <c r="B4404" s="163"/>
      <c r="C4404" s="163"/>
      <c r="D4404" s="163"/>
      <c r="E4404" s="163"/>
      <c r="F4404" s="163"/>
      <c r="G4404" s="163"/>
      <c r="H4404" s="163"/>
      <c r="I4404" s="163"/>
      <c r="J4404" s="163"/>
    </row>
    <row r="4405" spans="1:10" x14ac:dyDescent="0.25">
      <c r="A4405" s="163"/>
      <c r="B4405" s="163"/>
      <c r="C4405" s="163"/>
      <c r="D4405" s="163"/>
      <c r="E4405" s="163"/>
      <c r="F4405" s="163"/>
      <c r="G4405" s="163"/>
      <c r="H4405" s="163"/>
      <c r="I4405" s="163"/>
      <c r="J4405" s="163"/>
    </row>
    <row r="4406" spans="1:10" x14ac:dyDescent="0.25">
      <c r="A4406" s="163"/>
      <c r="B4406" s="163"/>
      <c r="C4406" s="163"/>
      <c r="D4406" s="163"/>
      <c r="E4406" s="163"/>
      <c r="F4406" s="163"/>
      <c r="G4406" s="163"/>
      <c r="H4406" s="163"/>
      <c r="I4406" s="163"/>
      <c r="J4406" s="163"/>
    </row>
    <row r="4407" spans="1:10" x14ac:dyDescent="0.25">
      <c r="A4407" s="163"/>
      <c r="B4407" s="163"/>
      <c r="C4407" s="163"/>
      <c r="D4407" s="163"/>
      <c r="E4407" s="163"/>
      <c r="F4407" s="163"/>
      <c r="G4407" s="163"/>
      <c r="H4407" s="163"/>
      <c r="I4407" s="163"/>
      <c r="J4407" s="163"/>
    </row>
    <row r="4408" spans="1:10" x14ac:dyDescent="0.25">
      <c r="A4408" s="163"/>
      <c r="B4408" s="163"/>
      <c r="C4408" s="163"/>
      <c r="D4408" s="163"/>
      <c r="E4408" s="163"/>
      <c r="F4408" s="163"/>
      <c r="G4408" s="163"/>
      <c r="H4408" s="163"/>
      <c r="I4408" s="163"/>
      <c r="J4408" s="163"/>
    </row>
    <row r="4409" spans="1:10" x14ac:dyDescent="0.25">
      <c r="A4409" s="163"/>
      <c r="B4409" s="163"/>
      <c r="C4409" s="163"/>
      <c r="D4409" s="163"/>
      <c r="E4409" s="163"/>
      <c r="F4409" s="163"/>
      <c r="G4409" s="163"/>
      <c r="H4409" s="163"/>
      <c r="I4409" s="163"/>
      <c r="J4409" s="163"/>
    </row>
    <row r="4410" spans="1:10" x14ac:dyDescent="0.25">
      <c r="A4410" s="163"/>
      <c r="B4410" s="163"/>
      <c r="C4410" s="163"/>
      <c r="D4410" s="163"/>
      <c r="E4410" s="163"/>
      <c r="F4410" s="163"/>
      <c r="G4410" s="163"/>
      <c r="H4410" s="163"/>
      <c r="I4410" s="163"/>
      <c r="J4410" s="163"/>
    </row>
    <row r="4411" spans="1:10" x14ac:dyDescent="0.25">
      <c r="A4411" s="163"/>
      <c r="B4411" s="163"/>
      <c r="C4411" s="163"/>
      <c r="D4411" s="163"/>
      <c r="E4411" s="163"/>
      <c r="F4411" s="163"/>
      <c r="G4411" s="163"/>
      <c r="H4411" s="163"/>
      <c r="I4411" s="163"/>
      <c r="J4411" s="163"/>
    </row>
    <row r="4412" spans="1:10" x14ac:dyDescent="0.25">
      <c r="A4412" s="163"/>
      <c r="B4412" s="163"/>
      <c r="C4412" s="163"/>
      <c r="D4412" s="163"/>
      <c r="E4412" s="163"/>
      <c r="F4412" s="163"/>
      <c r="G4412" s="163"/>
      <c r="H4412" s="163"/>
      <c r="I4412" s="163"/>
      <c r="J4412" s="163"/>
    </row>
    <row r="4413" spans="1:10" x14ac:dyDescent="0.25">
      <c r="A4413" s="163"/>
      <c r="B4413" s="163"/>
      <c r="C4413" s="163"/>
      <c r="D4413" s="163"/>
      <c r="E4413" s="163"/>
      <c r="F4413" s="163"/>
      <c r="G4413" s="163"/>
      <c r="H4413" s="163"/>
      <c r="I4413" s="163"/>
      <c r="J4413" s="163"/>
    </row>
    <row r="4414" spans="1:10" x14ac:dyDescent="0.25">
      <c r="A4414" s="163"/>
      <c r="B4414" s="163"/>
      <c r="C4414" s="163"/>
      <c r="D4414" s="163"/>
      <c r="E4414" s="163"/>
      <c r="F4414" s="163"/>
      <c r="G4414" s="163"/>
      <c r="H4414" s="163"/>
      <c r="I4414" s="163"/>
      <c r="J4414" s="163"/>
    </row>
    <row r="4415" spans="1:10" x14ac:dyDescent="0.25">
      <c r="A4415" s="163"/>
      <c r="B4415" s="163"/>
      <c r="C4415" s="163"/>
      <c r="D4415" s="163"/>
      <c r="E4415" s="163"/>
      <c r="F4415" s="163"/>
      <c r="G4415" s="163"/>
      <c r="H4415" s="163"/>
      <c r="I4415" s="163"/>
      <c r="J4415" s="163"/>
    </row>
    <row r="4416" spans="1:10" x14ac:dyDescent="0.25">
      <c r="A4416" s="163"/>
      <c r="B4416" s="163"/>
      <c r="C4416" s="163"/>
      <c r="D4416" s="163"/>
      <c r="E4416" s="163"/>
      <c r="F4416" s="163"/>
      <c r="G4416" s="163"/>
      <c r="H4416" s="163"/>
      <c r="I4416" s="163"/>
      <c r="J4416" s="163"/>
    </row>
    <row r="4417" spans="1:10" x14ac:dyDescent="0.25">
      <c r="A4417" s="163"/>
      <c r="B4417" s="163"/>
      <c r="C4417" s="163"/>
      <c r="D4417" s="163"/>
      <c r="E4417" s="163"/>
      <c r="F4417" s="163"/>
      <c r="G4417" s="163"/>
      <c r="H4417" s="163"/>
      <c r="I4417" s="163"/>
      <c r="J4417" s="163"/>
    </row>
    <row r="4418" spans="1:10" x14ac:dyDescent="0.25">
      <c r="A4418" s="163"/>
      <c r="B4418" s="163"/>
      <c r="C4418" s="163"/>
      <c r="D4418" s="163"/>
      <c r="E4418" s="163"/>
      <c r="F4418" s="163"/>
      <c r="G4418" s="163"/>
      <c r="H4418" s="163"/>
      <c r="I4418" s="163"/>
      <c r="J4418" s="163"/>
    </row>
    <row r="4419" spans="1:10" x14ac:dyDescent="0.25">
      <c r="A4419" s="163"/>
      <c r="B4419" s="163"/>
      <c r="C4419" s="163"/>
      <c r="D4419" s="163"/>
      <c r="E4419" s="163"/>
      <c r="F4419" s="163"/>
      <c r="G4419" s="163"/>
      <c r="H4419" s="163"/>
      <c r="I4419" s="163"/>
      <c r="J4419" s="163"/>
    </row>
    <row r="4420" spans="1:10" x14ac:dyDescent="0.25">
      <c r="A4420" s="163"/>
      <c r="B4420" s="163"/>
      <c r="C4420" s="163"/>
      <c r="D4420" s="163"/>
      <c r="E4420" s="163"/>
      <c r="F4420" s="163"/>
      <c r="G4420" s="163"/>
      <c r="H4420" s="163"/>
      <c r="I4420" s="163"/>
      <c r="J4420" s="163"/>
    </row>
    <row r="4421" spans="1:10" x14ac:dyDescent="0.25">
      <c r="A4421" s="163"/>
      <c r="B4421" s="163"/>
      <c r="C4421" s="163"/>
      <c r="D4421" s="163"/>
      <c r="E4421" s="163"/>
      <c r="F4421" s="163"/>
      <c r="G4421" s="163"/>
      <c r="H4421" s="163"/>
      <c r="I4421" s="163"/>
      <c r="J4421" s="163"/>
    </row>
    <row r="4422" spans="1:10" x14ac:dyDescent="0.25">
      <c r="A4422" s="163"/>
      <c r="B4422" s="163"/>
      <c r="C4422" s="163"/>
      <c r="D4422" s="163"/>
      <c r="E4422" s="163"/>
      <c r="F4422" s="163"/>
      <c r="G4422" s="163"/>
      <c r="H4422" s="163"/>
      <c r="I4422" s="163"/>
      <c r="J4422" s="163"/>
    </row>
    <row r="4423" spans="1:10" x14ac:dyDescent="0.25">
      <c r="A4423" s="163"/>
      <c r="B4423" s="163"/>
      <c r="C4423" s="163"/>
      <c r="D4423" s="163"/>
      <c r="E4423" s="163"/>
      <c r="F4423" s="163"/>
      <c r="G4423" s="163"/>
      <c r="H4423" s="163"/>
      <c r="I4423" s="163"/>
      <c r="J4423" s="163"/>
    </row>
    <row r="4424" spans="1:10" x14ac:dyDescent="0.25">
      <c r="A4424" s="163"/>
      <c r="B4424" s="163"/>
      <c r="C4424" s="163"/>
      <c r="D4424" s="163"/>
      <c r="E4424" s="163"/>
      <c r="F4424" s="163"/>
      <c r="G4424" s="163"/>
      <c r="H4424" s="163"/>
      <c r="I4424" s="163"/>
      <c r="J4424" s="163"/>
    </row>
    <row r="4425" spans="1:10" x14ac:dyDescent="0.25">
      <c r="A4425" s="163"/>
      <c r="B4425" s="163"/>
      <c r="C4425" s="163"/>
      <c r="D4425" s="163"/>
      <c r="E4425" s="163"/>
      <c r="F4425" s="163"/>
      <c r="G4425" s="163"/>
      <c r="H4425" s="163"/>
      <c r="I4425" s="163"/>
      <c r="J4425" s="163"/>
    </row>
    <row r="4426" spans="1:10" x14ac:dyDescent="0.25">
      <c r="A4426" s="163"/>
      <c r="B4426" s="163"/>
      <c r="C4426" s="163"/>
      <c r="D4426" s="163"/>
      <c r="E4426" s="163"/>
      <c r="F4426" s="163"/>
      <c r="G4426" s="163"/>
      <c r="H4426" s="163"/>
      <c r="I4426" s="163"/>
      <c r="J4426" s="163"/>
    </row>
    <row r="4427" spans="1:10" x14ac:dyDescent="0.25">
      <c r="A4427" s="163"/>
      <c r="B4427" s="163"/>
      <c r="C4427" s="163"/>
      <c r="D4427" s="163"/>
      <c r="E4427" s="163"/>
      <c r="F4427" s="163"/>
      <c r="G4427" s="163"/>
      <c r="H4427" s="163"/>
      <c r="I4427" s="163"/>
      <c r="J4427" s="163"/>
    </row>
    <row r="4428" spans="1:10" x14ac:dyDescent="0.25">
      <c r="A4428" s="163"/>
      <c r="B4428" s="163"/>
      <c r="C4428" s="163"/>
      <c r="D4428" s="163"/>
      <c r="E4428" s="163"/>
      <c r="F4428" s="163"/>
      <c r="G4428" s="163"/>
      <c r="H4428" s="163"/>
      <c r="I4428" s="163"/>
      <c r="J4428" s="163"/>
    </row>
    <row r="4429" spans="1:10" x14ac:dyDescent="0.25">
      <c r="A4429" s="163"/>
      <c r="B4429" s="163"/>
      <c r="C4429" s="163"/>
      <c r="D4429" s="163"/>
      <c r="E4429" s="163"/>
      <c r="F4429" s="163"/>
      <c r="G4429" s="163"/>
      <c r="H4429" s="163"/>
      <c r="I4429" s="163"/>
      <c r="J4429" s="163"/>
    </row>
    <row r="4430" spans="1:10" x14ac:dyDescent="0.25">
      <c r="A4430" s="163"/>
      <c r="B4430" s="163"/>
      <c r="C4430" s="163"/>
      <c r="D4430" s="163"/>
      <c r="E4430" s="163"/>
      <c r="F4430" s="163"/>
      <c r="G4430" s="163"/>
      <c r="H4430" s="163"/>
      <c r="I4430" s="163"/>
      <c r="J4430" s="163"/>
    </row>
    <row r="4431" spans="1:10" x14ac:dyDescent="0.25">
      <c r="A4431" s="163"/>
      <c r="B4431" s="163"/>
      <c r="C4431" s="163"/>
      <c r="D4431" s="163"/>
      <c r="E4431" s="163"/>
      <c r="F4431" s="163"/>
      <c r="G4431" s="163"/>
      <c r="H4431" s="163"/>
      <c r="I4431" s="163"/>
      <c r="J4431" s="163"/>
    </row>
    <row r="4432" spans="1:10" x14ac:dyDescent="0.25">
      <c r="A4432" s="163"/>
      <c r="B4432" s="163"/>
      <c r="C4432" s="163"/>
      <c r="D4432" s="163"/>
      <c r="E4432" s="163"/>
      <c r="F4432" s="163"/>
      <c r="G4432" s="163"/>
      <c r="H4432" s="163"/>
      <c r="I4432" s="163"/>
      <c r="J4432" s="163"/>
    </row>
    <row r="4433" spans="1:10" x14ac:dyDescent="0.25">
      <c r="A4433" s="163"/>
      <c r="B4433" s="163"/>
      <c r="C4433" s="163"/>
      <c r="D4433" s="163"/>
      <c r="E4433" s="163"/>
      <c r="F4433" s="163"/>
      <c r="G4433" s="163"/>
      <c r="H4433" s="163"/>
      <c r="I4433" s="163"/>
      <c r="J4433" s="163"/>
    </row>
    <row r="4434" spans="1:10" x14ac:dyDescent="0.25">
      <c r="A4434" s="163"/>
      <c r="B4434" s="163"/>
      <c r="C4434" s="163"/>
      <c r="D4434" s="163"/>
      <c r="E4434" s="163"/>
      <c r="F4434" s="163"/>
      <c r="G4434" s="163"/>
      <c r="H4434" s="163"/>
      <c r="I4434" s="163"/>
      <c r="J4434" s="163"/>
    </row>
    <row r="4435" spans="1:10" x14ac:dyDescent="0.25">
      <c r="A4435" s="163"/>
      <c r="B4435" s="163"/>
      <c r="C4435" s="163"/>
      <c r="D4435" s="163"/>
      <c r="E4435" s="163"/>
      <c r="F4435" s="163"/>
      <c r="G4435" s="163"/>
      <c r="H4435" s="163"/>
      <c r="I4435" s="163"/>
      <c r="J4435" s="163"/>
    </row>
    <row r="4436" spans="1:10" x14ac:dyDescent="0.25">
      <c r="A4436" s="163"/>
      <c r="B4436" s="163"/>
      <c r="C4436" s="163"/>
      <c r="D4436" s="163"/>
      <c r="E4436" s="163"/>
      <c r="F4436" s="163"/>
      <c r="G4436" s="163"/>
      <c r="H4436" s="163"/>
      <c r="I4436" s="163"/>
      <c r="J4436" s="163"/>
    </row>
    <row r="4437" spans="1:10" x14ac:dyDescent="0.25">
      <c r="A4437" s="163"/>
      <c r="B4437" s="163"/>
      <c r="C4437" s="163"/>
      <c r="D4437" s="163"/>
      <c r="E4437" s="163"/>
      <c r="F4437" s="163"/>
      <c r="G4437" s="163"/>
      <c r="H4437" s="163"/>
      <c r="I4437" s="163"/>
      <c r="J4437" s="163"/>
    </row>
    <row r="4438" spans="1:10" x14ac:dyDescent="0.25">
      <c r="A4438" s="163"/>
      <c r="B4438" s="163"/>
      <c r="C4438" s="163"/>
      <c r="D4438" s="163"/>
      <c r="E4438" s="163"/>
      <c r="F4438" s="163"/>
      <c r="G4438" s="163"/>
      <c r="H4438" s="163"/>
      <c r="I4438" s="163"/>
      <c r="J4438" s="163"/>
    </row>
    <row r="4439" spans="1:10" x14ac:dyDescent="0.25">
      <c r="A4439" s="163"/>
      <c r="B4439" s="163"/>
      <c r="C4439" s="163"/>
      <c r="D4439" s="163"/>
      <c r="E4439" s="163"/>
      <c r="F4439" s="163"/>
      <c r="G4439" s="163"/>
      <c r="H4439" s="163"/>
      <c r="I4439" s="163"/>
      <c r="J4439" s="163"/>
    </row>
    <row r="4440" spans="1:10" x14ac:dyDescent="0.25">
      <c r="A4440" s="163"/>
      <c r="B4440" s="163"/>
      <c r="C4440" s="163"/>
      <c r="D4440" s="163"/>
      <c r="E4440" s="163"/>
      <c r="F4440" s="163"/>
      <c r="G4440" s="163"/>
      <c r="H4440" s="163"/>
      <c r="I4440" s="163"/>
      <c r="J4440" s="163"/>
    </row>
    <row r="4441" spans="1:10" x14ac:dyDescent="0.25">
      <c r="A4441" s="163"/>
      <c r="B4441" s="163"/>
      <c r="C4441" s="163"/>
      <c r="D4441" s="163"/>
      <c r="E4441" s="163"/>
      <c r="F4441" s="163"/>
      <c r="G4441" s="163"/>
      <c r="H4441" s="163"/>
      <c r="I4441" s="163"/>
      <c r="J4441" s="163"/>
    </row>
    <row r="4442" spans="1:10" x14ac:dyDescent="0.25">
      <c r="A4442" s="163"/>
      <c r="B4442" s="163"/>
      <c r="C4442" s="163"/>
      <c r="D4442" s="163"/>
      <c r="E4442" s="163"/>
      <c r="F4442" s="163"/>
      <c r="G4442" s="163"/>
      <c r="H4442" s="163"/>
      <c r="I4442" s="163"/>
      <c r="J4442" s="163"/>
    </row>
    <row r="4443" spans="1:10" x14ac:dyDescent="0.25">
      <c r="A4443" s="163"/>
      <c r="B4443" s="163"/>
      <c r="C4443" s="163"/>
      <c r="D4443" s="163"/>
      <c r="E4443" s="163"/>
      <c r="F4443" s="163"/>
      <c r="G4443" s="163"/>
      <c r="H4443" s="163"/>
      <c r="I4443" s="163"/>
      <c r="J4443" s="163"/>
    </row>
    <row r="4444" spans="1:10" x14ac:dyDescent="0.25">
      <c r="A4444" s="163"/>
      <c r="B4444" s="163"/>
      <c r="C4444" s="163"/>
      <c r="D4444" s="163"/>
      <c r="E4444" s="163"/>
      <c r="F4444" s="163"/>
      <c r="G4444" s="163"/>
      <c r="H4444" s="163"/>
      <c r="I4444" s="163"/>
      <c r="J4444" s="163"/>
    </row>
    <row r="4445" spans="1:10" x14ac:dyDescent="0.25">
      <c r="A4445" s="163"/>
      <c r="B4445" s="163"/>
      <c r="C4445" s="163"/>
      <c r="D4445" s="163"/>
      <c r="E4445" s="163"/>
      <c r="F4445" s="163"/>
      <c r="G4445" s="163"/>
      <c r="H4445" s="163"/>
      <c r="I4445" s="163"/>
      <c r="J4445" s="163"/>
    </row>
    <row r="4446" spans="1:10" x14ac:dyDescent="0.25">
      <c r="A4446" s="163"/>
      <c r="B4446" s="163"/>
      <c r="C4446" s="163"/>
      <c r="D4446" s="163"/>
      <c r="E4446" s="163"/>
      <c r="F4446" s="163"/>
      <c r="G4446" s="163"/>
      <c r="H4446" s="163"/>
      <c r="I4446" s="163"/>
      <c r="J4446" s="163"/>
    </row>
    <row r="4447" spans="1:10" x14ac:dyDescent="0.25">
      <c r="A4447" s="163"/>
      <c r="B4447" s="163"/>
      <c r="C4447" s="163"/>
      <c r="D4447" s="163"/>
      <c r="E4447" s="163"/>
      <c r="F4447" s="163"/>
      <c r="G4447" s="163"/>
      <c r="H4447" s="163"/>
      <c r="I4447" s="163"/>
      <c r="J4447" s="163"/>
    </row>
    <row r="4448" spans="1:10" x14ac:dyDescent="0.25">
      <c r="A4448" s="163"/>
      <c r="B4448" s="163"/>
      <c r="C4448" s="163"/>
      <c r="D4448" s="163"/>
      <c r="E4448" s="163"/>
      <c r="F4448" s="163"/>
      <c r="G4448" s="163"/>
      <c r="H4448" s="163"/>
      <c r="I4448" s="163"/>
      <c r="J4448" s="163"/>
    </row>
    <row r="4449" spans="1:10" x14ac:dyDescent="0.25">
      <c r="A4449" s="163"/>
      <c r="B4449" s="163"/>
      <c r="C4449" s="163"/>
      <c r="D4449" s="163"/>
      <c r="E4449" s="163"/>
      <c r="F4449" s="163"/>
      <c r="G4449" s="163"/>
      <c r="H4449" s="163"/>
      <c r="I4449" s="163"/>
      <c r="J4449" s="163"/>
    </row>
    <row r="4450" spans="1:10" x14ac:dyDescent="0.25">
      <c r="A4450" s="163"/>
      <c r="B4450" s="163"/>
      <c r="C4450" s="163"/>
      <c r="D4450" s="163"/>
      <c r="E4450" s="163"/>
      <c r="F4450" s="163"/>
      <c r="G4450" s="163"/>
      <c r="H4450" s="163"/>
      <c r="I4450" s="163"/>
      <c r="J4450" s="163"/>
    </row>
    <row r="4451" spans="1:10" x14ac:dyDescent="0.25">
      <c r="A4451" s="163"/>
      <c r="B4451" s="163"/>
      <c r="C4451" s="163"/>
      <c r="D4451" s="163"/>
      <c r="E4451" s="163"/>
      <c r="F4451" s="163"/>
      <c r="G4451" s="163"/>
      <c r="H4451" s="163"/>
      <c r="I4451" s="163"/>
      <c r="J4451" s="163"/>
    </row>
    <row r="4452" spans="1:10" x14ac:dyDescent="0.25">
      <c r="A4452" s="163"/>
      <c r="B4452" s="163"/>
      <c r="C4452" s="163"/>
      <c r="D4452" s="163"/>
      <c r="E4452" s="163"/>
      <c r="F4452" s="163"/>
      <c r="G4452" s="163"/>
      <c r="H4452" s="163"/>
      <c r="I4452" s="163"/>
      <c r="J4452" s="163"/>
    </row>
    <row r="4453" spans="1:10" x14ac:dyDescent="0.25">
      <c r="A4453" s="163"/>
      <c r="B4453" s="163"/>
      <c r="C4453" s="163"/>
      <c r="D4453" s="163"/>
      <c r="E4453" s="163"/>
      <c r="F4453" s="163"/>
      <c r="G4453" s="163"/>
      <c r="H4453" s="163"/>
      <c r="I4453" s="163"/>
      <c r="J4453" s="163"/>
    </row>
    <row r="4454" spans="1:10" x14ac:dyDescent="0.25">
      <c r="A4454" s="163"/>
      <c r="B4454" s="163"/>
      <c r="C4454" s="163"/>
      <c r="D4454" s="163"/>
      <c r="E4454" s="163"/>
      <c r="F4454" s="163"/>
      <c r="G4454" s="163"/>
      <c r="H4454" s="163"/>
      <c r="I4454" s="163"/>
      <c r="J4454" s="163"/>
    </row>
    <row r="4455" spans="1:10" x14ac:dyDescent="0.25">
      <c r="A4455" s="163"/>
      <c r="B4455" s="163"/>
      <c r="C4455" s="163"/>
      <c r="D4455" s="163"/>
      <c r="E4455" s="163"/>
      <c r="F4455" s="163"/>
      <c r="G4455" s="163"/>
      <c r="H4455" s="163"/>
      <c r="I4455" s="163"/>
      <c r="J4455" s="163"/>
    </row>
    <row r="4456" spans="1:10" x14ac:dyDescent="0.25">
      <c r="A4456" s="163"/>
      <c r="B4456" s="163"/>
      <c r="C4456" s="163"/>
      <c r="D4456" s="163"/>
      <c r="E4456" s="163"/>
      <c r="F4456" s="163"/>
      <c r="G4456" s="163"/>
      <c r="H4456" s="163"/>
      <c r="I4456" s="163"/>
      <c r="J4456" s="163"/>
    </row>
    <row r="4457" spans="1:10" x14ac:dyDescent="0.25">
      <c r="A4457" s="163"/>
      <c r="B4457" s="163"/>
      <c r="C4457" s="163"/>
      <c r="D4457" s="163"/>
      <c r="E4457" s="163"/>
      <c r="F4457" s="163"/>
      <c r="G4457" s="163"/>
      <c r="H4457" s="163"/>
      <c r="I4457" s="163"/>
      <c r="J4457" s="163"/>
    </row>
    <row r="4458" spans="1:10" x14ac:dyDescent="0.25">
      <c r="A4458" s="163"/>
      <c r="B4458" s="163"/>
      <c r="C4458" s="163"/>
      <c r="D4458" s="163"/>
      <c r="E4458" s="163"/>
      <c r="F4458" s="163"/>
      <c r="G4458" s="163"/>
      <c r="H4458" s="163"/>
      <c r="I4458" s="163"/>
      <c r="J4458" s="163"/>
    </row>
    <row r="4459" spans="1:10" x14ac:dyDescent="0.25">
      <c r="A4459" s="163"/>
      <c r="B4459" s="163"/>
      <c r="C4459" s="163"/>
      <c r="D4459" s="163"/>
      <c r="E4459" s="163"/>
      <c r="F4459" s="163"/>
      <c r="G4459" s="163"/>
      <c r="H4459" s="163"/>
      <c r="I4459" s="163"/>
      <c r="J4459" s="163"/>
    </row>
    <row r="4460" spans="1:10" x14ac:dyDescent="0.25">
      <c r="A4460" s="163"/>
      <c r="B4460" s="163"/>
      <c r="C4460" s="163"/>
      <c r="D4460" s="163"/>
      <c r="E4460" s="163"/>
      <c r="F4460" s="163"/>
      <c r="G4460" s="163"/>
      <c r="H4460" s="163"/>
      <c r="I4460" s="163"/>
      <c r="J4460" s="163"/>
    </row>
    <row r="4461" spans="1:10" x14ac:dyDescent="0.25">
      <c r="A4461" s="163"/>
      <c r="B4461" s="163"/>
      <c r="C4461" s="163"/>
      <c r="D4461" s="163"/>
      <c r="E4461" s="163"/>
      <c r="F4461" s="163"/>
      <c r="G4461" s="163"/>
      <c r="H4461" s="163"/>
      <c r="I4461" s="163"/>
      <c r="J4461" s="163"/>
    </row>
    <row r="4462" spans="1:10" x14ac:dyDescent="0.25">
      <c r="A4462" s="163"/>
      <c r="B4462" s="163"/>
      <c r="C4462" s="163"/>
      <c r="D4462" s="163"/>
      <c r="E4462" s="163"/>
      <c r="F4462" s="163"/>
      <c r="G4462" s="163"/>
      <c r="H4462" s="163"/>
      <c r="I4462" s="163"/>
      <c r="J4462" s="163"/>
    </row>
    <row r="4463" spans="1:10" x14ac:dyDescent="0.25">
      <c r="A4463" s="163"/>
      <c r="B4463" s="163"/>
      <c r="C4463" s="163"/>
      <c r="D4463" s="163"/>
      <c r="E4463" s="163"/>
      <c r="F4463" s="163"/>
      <c r="G4463" s="163"/>
      <c r="H4463" s="163"/>
      <c r="I4463" s="163"/>
      <c r="J4463" s="163"/>
    </row>
    <row r="4464" spans="1:10" x14ac:dyDescent="0.25">
      <c r="A4464" s="163"/>
      <c r="B4464" s="163"/>
      <c r="C4464" s="163"/>
      <c r="D4464" s="163"/>
      <c r="E4464" s="163"/>
      <c r="F4464" s="163"/>
      <c r="G4464" s="163"/>
      <c r="H4464" s="163"/>
      <c r="I4464" s="163"/>
      <c r="J4464" s="163"/>
    </row>
    <row r="4465" spans="1:10" x14ac:dyDescent="0.25">
      <c r="A4465" s="163"/>
      <c r="B4465" s="163"/>
      <c r="C4465" s="163"/>
      <c r="D4465" s="163"/>
      <c r="E4465" s="163"/>
      <c r="F4465" s="163"/>
      <c r="G4465" s="163"/>
      <c r="H4465" s="163"/>
      <c r="I4465" s="163"/>
      <c r="J4465" s="163"/>
    </row>
    <row r="4466" spans="1:10" x14ac:dyDescent="0.25">
      <c r="A4466" s="163"/>
      <c r="B4466" s="163"/>
      <c r="C4466" s="163"/>
      <c r="D4466" s="163"/>
      <c r="E4466" s="163"/>
      <c r="F4466" s="163"/>
      <c r="G4466" s="163"/>
      <c r="H4466" s="163"/>
      <c r="I4466" s="163"/>
      <c r="J4466" s="163"/>
    </row>
    <row r="4467" spans="1:10" x14ac:dyDescent="0.25">
      <c r="A4467" s="163"/>
      <c r="B4467" s="163"/>
      <c r="C4467" s="163"/>
      <c r="D4467" s="163"/>
      <c r="E4467" s="163"/>
      <c r="F4467" s="163"/>
      <c r="G4467" s="163"/>
      <c r="H4467" s="163"/>
      <c r="I4467" s="163"/>
      <c r="J4467" s="163"/>
    </row>
    <row r="4468" spans="1:10" x14ac:dyDescent="0.25">
      <c r="A4468" s="163"/>
      <c r="B4468" s="163"/>
      <c r="C4468" s="163"/>
      <c r="D4468" s="163"/>
      <c r="E4468" s="163"/>
      <c r="F4468" s="163"/>
      <c r="G4468" s="163"/>
      <c r="H4468" s="163"/>
      <c r="I4468" s="163"/>
      <c r="J4468" s="163"/>
    </row>
    <row r="4469" spans="1:10" x14ac:dyDescent="0.25">
      <c r="A4469" s="163"/>
      <c r="B4469" s="163"/>
      <c r="C4469" s="163"/>
      <c r="D4469" s="163"/>
      <c r="E4469" s="163"/>
      <c r="F4469" s="163"/>
      <c r="G4469" s="163"/>
      <c r="H4469" s="163"/>
      <c r="I4469" s="163"/>
      <c r="J4469" s="163"/>
    </row>
    <row r="4470" spans="1:10" x14ac:dyDescent="0.25">
      <c r="A4470" s="163"/>
      <c r="B4470" s="163"/>
      <c r="C4470" s="163"/>
      <c r="D4470" s="163"/>
      <c r="E4470" s="163"/>
      <c r="F4470" s="163"/>
      <c r="G4470" s="163"/>
      <c r="H4470" s="163"/>
      <c r="I4470" s="163"/>
      <c r="J4470" s="163"/>
    </row>
    <row r="4471" spans="1:10" x14ac:dyDescent="0.25">
      <c r="A4471" s="163"/>
      <c r="B4471" s="163"/>
      <c r="C4471" s="163"/>
      <c r="D4471" s="163"/>
      <c r="E4471" s="163"/>
      <c r="F4471" s="163"/>
      <c r="G4471" s="163"/>
      <c r="H4471" s="163"/>
      <c r="I4471" s="163"/>
      <c r="J4471" s="163"/>
    </row>
    <row r="4472" spans="1:10" x14ac:dyDescent="0.25">
      <c r="A4472" s="163"/>
      <c r="B4472" s="163"/>
      <c r="C4472" s="163"/>
      <c r="D4472" s="163"/>
      <c r="E4472" s="163"/>
      <c r="F4472" s="163"/>
      <c r="G4472" s="163"/>
      <c r="H4472" s="163"/>
      <c r="I4472" s="163"/>
      <c r="J4472" s="163"/>
    </row>
    <row r="4473" spans="1:10" x14ac:dyDescent="0.25">
      <c r="A4473" s="163"/>
      <c r="B4473" s="163"/>
      <c r="C4473" s="163"/>
      <c r="D4473" s="163"/>
      <c r="E4473" s="163"/>
      <c r="F4473" s="163"/>
      <c r="G4473" s="163"/>
      <c r="H4473" s="163"/>
      <c r="I4473" s="163"/>
      <c r="J4473" s="163"/>
    </row>
    <row r="4474" spans="1:10" x14ac:dyDescent="0.25">
      <c r="A4474" s="163"/>
      <c r="B4474" s="163"/>
      <c r="C4474" s="163"/>
      <c r="D4474" s="163"/>
      <c r="E4474" s="163"/>
      <c r="F4474" s="163"/>
      <c r="G4474" s="163"/>
      <c r="H4474" s="163"/>
      <c r="I4474" s="163"/>
      <c r="J4474" s="163"/>
    </row>
    <row r="4475" spans="1:10" x14ac:dyDescent="0.25">
      <c r="A4475" s="163"/>
      <c r="B4475" s="163"/>
      <c r="C4475" s="163"/>
      <c r="D4475" s="163"/>
      <c r="E4475" s="163"/>
      <c r="F4475" s="163"/>
      <c r="G4475" s="163"/>
      <c r="H4475" s="163"/>
      <c r="I4475" s="163"/>
      <c r="J4475" s="163"/>
    </row>
    <row r="4476" spans="1:10" x14ac:dyDescent="0.25">
      <c r="A4476" s="163"/>
      <c r="B4476" s="163"/>
      <c r="C4476" s="163"/>
      <c r="D4476" s="163"/>
      <c r="E4476" s="163"/>
      <c r="F4476" s="163"/>
      <c r="G4476" s="163"/>
      <c r="H4476" s="163"/>
      <c r="I4476" s="163"/>
      <c r="J4476" s="163"/>
    </row>
    <row r="4477" spans="1:10" x14ac:dyDescent="0.25">
      <c r="A4477" s="163"/>
      <c r="B4477" s="163"/>
      <c r="C4477" s="163"/>
      <c r="D4477" s="163"/>
      <c r="E4477" s="163"/>
      <c r="F4477" s="163"/>
      <c r="G4477" s="163"/>
      <c r="H4477" s="163"/>
      <c r="I4477" s="163"/>
      <c r="J4477" s="163"/>
    </row>
    <row r="4478" spans="1:10" x14ac:dyDescent="0.25">
      <c r="A4478" s="163"/>
      <c r="B4478" s="163"/>
      <c r="C4478" s="163"/>
      <c r="D4478" s="163"/>
      <c r="E4478" s="163"/>
      <c r="F4478" s="163"/>
      <c r="G4478" s="163"/>
      <c r="H4478" s="163"/>
      <c r="I4478" s="163"/>
      <c r="J4478" s="163"/>
    </row>
    <row r="4479" spans="1:10" x14ac:dyDescent="0.25">
      <c r="A4479" s="163"/>
      <c r="B4479" s="163"/>
      <c r="C4479" s="163"/>
      <c r="D4479" s="163"/>
      <c r="E4479" s="163"/>
      <c r="F4479" s="163"/>
      <c r="G4479" s="163"/>
      <c r="H4479" s="163"/>
      <c r="I4479" s="163"/>
      <c r="J4479" s="163"/>
    </row>
    <row r="4480" spans="1:10" x14ac:dyDescent="0.25">
      <c r="A4480" s="163"/>
      <c r="B4480" s="163"/>
      <c r="C4480" s="163"/>
      <c r="D4480" s="163"/>
      <c r="E4480" s="163"/>
      <c r="F4480" s="163"/>
      <c r="G4480" s="163"/>
      <c r="H4480" s="163"/>
      <c r="I4480" s="163"/>
      <c r="J4480" s="163"/>
    </row>
    <row r="4481" spans="1:10" x14ac:dyDescent="0.25">
      <c r="A4481" s="163"/>
      <c r="B4481" s="163"/>
      <c r="C4481" s="163"/>
      <c r="D4481" s="163"/>
      <c r="E4481" s="163"/>
      <c r="F4481" s="163"/>
      <c r="G4481" s="163"/>
      <c r="H4481" s="163"/>
      <c r="I4481" s="163"/>
      <c r="J4481" s="163"/>
    </row>
    <row r="4482" spans="1:10" x14ac:dyDescent="0.25">
      <c r="A4482" s="163"/>
      <c r="B4482" s="163"/>
      <c r="C4482" s="163"/>
      <c r="D4482" s="163"/>
      <c r="E4482" s="163"/>
      <c r="F4482" s="163"/>
      <c r="G4482" s="163"/>
      <c r="H4482" s="163"/>
      <c r="I4482" s="163"/>
      <c r="J4482" s="163"/>
    </row>
    <row r="4483" spans="1:10" x14ac:dyDescent="0.25">
      <c r="A4483" s="163"/>
      <c r="B4483" s="163"/>
      <c r="C4483" s="163"/>
      <c r="D4483" s="163"/>
      <c r="E4483" s="163"/>
      <c r="F4483" s="163"/>
      <c r="G4483" s="163"/>
      <c r="H4483" s="163"/>
      <c r="I4483" s="163"/>
      <c r="J4483" s="163"/>
    </row>
    <row r="4484" spans="1:10" x14ac:dyDescent="0.25">
      <c r="A4484" s="163"/>
      <c r="B4484" s="163"/>
      <c r="C4484" s="163"/>
      <c r="D4484" s="163"/>
      <c r="E4484" s="163"/>
      <c r="F4484" s="163"/>
      <c r="G4484" s="163"/>
      <c r="H4484" s="163"/>
      <c r="I4484" s="163"/>
      <c r="J4484" s="163"/>
    </row>
    <row r="4485" spans="1:10" x14ac:dyDescent="0.25">
      <c r="A4485" s="163"/>
      <c r="B4485" s="163"/>
      <c r="C4485" s="163"/>
      <c r="D4485" s="163"/>
      <c r="E4485" s="163"/>
      <c r="F4485" s="163"/>
      <c r="G4485" s="163"/>
      <c r="H4485" s="163"/>
      <c r="I4485" s="163"/>
      <c r="J4485" s="163"/>
    </row>
    <row r="4486" spans="1:10" x14ac:dyDescent="0.25">
      <c r="A4486" s="163"/>
      <c r="B4486" s="163"/>
      <c r="C4486" s="163"/>
      <c r="D4486" s="163"/>
      <c r="E4486" s="163"/>
      <c r="F4486" s="163"/>
      <c r="G4486" s="163"/>
      <c r="H4486" s="163"/>
      <c r="I4486" s="163"/>
      <c r="J4486" s="163"/>
    </row>
    <row r="4487" spans="1:10" x14ac:dyDescent="0.25">
      <c r="A4487" s="163"/>
      <c r="B4487" s="163"/>
      <c r="C4487" s="163"/>
      <c r="D4487" s="163"/>
      <c r="E4487" s="163"/>
      <c r="F4487" s="163"/>
      <c r="G4487" s="163"/>
      <c r="H4487" s="163"/>
      <c r="I4487" s="163"/>
      <c r="J4487" s="163"/>
    </row>
    <row r="4488" spans="1:10" x14ac:dyDescent="0.25">
      <c r="A4488" s="163"/>
      <c r="B4488" s="163"/>
      <c r="C4488" s="163"/>
      <c r="D4488" s="163"/>
      <c r="E4488" s="163"/>
      <c r="F4488" s="163"/>
      <c r="G4488" s="163"/>
      <c r="H4488" s="163"/>
      <c r="I4488" s="163"/>
      <c r="J4488" s="163"/>
    </row>
    <row r="4489" spans="1:10" x14ac:dyDescent="0.25">
      <c r="A4489" s="163"/>
      <c r="B4489" s="163"/>
      <c r="C4489" s="163"/>
      <c r="D4489" s="163"/>
      <c r="E4489" s="163"/>
      <c r="F4489" s="163"/>
      <c r="G4489" s="163"/>
      <c r="H4489" s="163"/>
      <c r="I4489" s="163"/>
      <c r="J4489" s="163"/>
    </row>
    <row r="4490" spans="1:10" x14ac:dyDescent="0.25">
      <c r="A4490" s="163"/>
      <c r="B4490" s="163"/>
      <c r="C4490" s="163"/>
      <c r="D4490" s="163"/>
      <c r="E4490" s="163"/>
      <c r="F4490" s="163"/>
      <c r="G4490" s="163"/>
      <c r="H4490" s="163"/>
      <c r="I4490" s="163"/>
      <c r="J4490" s="163"/>
    </row>
    <row r="4491" spans="1:10" x14ac:dyDescent="0.25">
      <c r="A4491" s="163"/>
      <c r="B4491" s="163"/>
      <c r="C4491" s="163"/>
      <c r="D4491" s="163"/>
      <c r="E4491" s="163"/>
      <c r="F4491" s="163"/>
      <c r="G4491" s="163"/>
      <c r="H4491" s="163"/>
      <c r="I4491" s="163"/>
      <c r="J4491" s="163"/>
    </row>
    <row r="4492" spans="1:10" x14ac:dyDescent="0.25">
      <c r="A4492" s="163"/>
      <c r="B4492" s="163"/>
      <c r="C4492" s="163"/>
      <c r="D4492" s="163"/>
      <c r="E4492" s="163"/>
      <c r="F4492" s="163"/>
      <c r="G4492" s="163"/>
      <c r="H4492" s="163"/>
      <c r="I4492" s="163"/>
      <c r="J4492" s="163"/>
    </row>
    <row r="4493" spans="1:10" x14ac:dyDescent="0.25">
      <c r="A4493" s="163"/>
      <c r="B4493" s="163"/>
      <c r="C4493" s="163"/>
      <c r="D4493" s="163"/>
      <c r="E4493" s="163"/>
      <c r="F4493" s="163"/>
      <c r="G4493" s="163"/>
      <c r="H4493" s="163"/>
      <c r="I4493" s="163"/>
      <c r="J4493" s="163"/>
    </row>
    <row r="4494" spans="1:10" x14ac:dyDescent="0.25">
      <c r="A4494" s="163"/>
      <c r="B4494" s="163"/>
      <c r="C4494" s="163"/>
      <c r="D4494" s="163"/>
      <c r="E4494" s="163"/>
      <c r="F4494" s="163"/>
      <c r="G4494" s="163"/>
      <c r="H4494" s="163"/>
      <c r="I4494" s="163"/>
      <c r="J4494" s="163"/>
    </row>
    <row r="4495" spans="1:10" x14ac:dyDescent="0.25">
      <c r="A4495" s="163"/>
      <c r="B4495" s="163"/>
      <c r="C4495" s="163"/>
      <c r="D4495" s="163"/>
      <c r="E4495" s="163"/>
      <c r="F4495" s="163"/>
      <c r="G4495" s="163"/>
      <c r="H4495" s="163"/>
      <c r="I4495" s="163"/>
      <c r="J4495" s="163"/>
    </row>
    <row r="4496" spans="1:10" x14ac:dyDescent="0.25">
      <c r="A4496" s="163"/>
      <c r="B4496" s="163"/>
      <c r="C4496" s="163"/>
      <c r="D4496" s="163"/>
      <c r="E4496" s="163"/>
      <c r="F4496" s="163"/>
      <c r="G4496" s="163"/>
      <c r="H4496" s="163"/>
      <c r="I4496" s="163"/>
      <c r="J4496" s="163"/>
    </row>
    <row r="4497" spans="1:10" x14ac:dyDescent="0.25">
      <c r="A4497" s="163"/>
      <c r="B4497" s="163"/>
      <c r="C4497" s="163"/>
      <c r="D4497" s="163"/>
      <c r="E4497" s="163"/>
      <c r="F4497" s="163"/>
      <c r="G4497" s="163"/>
      <c r="H4497" s="163"/>
      <c r="I4497" s="163"/>
      <c r="J4497" s="163"/>
    </row>
    <row r="4498" spans="1:10" x14ac:dyDescent="0.25">
      <c r="A4498" s="163"/>
      <c r="B4498" s="163"/>
      <c r="C4498" s="163"/>
      <c r="D4498" s="163"/>
      <c r="E4498" s="163"/>
      <c r="F4498" s="163"/>
      <c r="G4498" s="163"/>
      <c r="H4498" s="163"/>
      <c r="I4498" s="163"/>
      <c r="J4498" s="163"/>
    </row>
    <row r="4499" spans="1:10" x14ac:dyDescent="0.25">
      <c r="A4499" s="163"/>
      <c r="B4499" s="163"/>
      <c r="C4499" s="163"/>
      <c r="D4499" s="163"/>
      <c r="E4499" s="163"/>
      <c r="F4499" s="163"/>
      <c r="G4499" s="163"/>
      <c r="H4499" s="163"/>
      <c r="I4499" s="163"/>
      <c r="J4499" s="163"/>
    </row>
    <row r="4500" spans="1:10" x14ac:dyDescent="0.25">
      <c r="A4500" s="163"/>
      <c r="B4500" s="163"/>
      <c r="C4500" s="163"/>
      <c r="D4500" s="163"/>
      <c r="E4500" s="163"/>
      <c r="F4500" s="163"/>
      <c r="G4500" s="163"/>
      <c r="H4500" s="163"/>
      <c r="I4500" s="163"/>
      <c r="J4500" s="163"/>
    </row>
    <row r="4501" spans="1:10" x14ac:dyDescent="0.25">
      <c r="A4501" s="163"/>
      <c r="B4501" s="163"/>
      <c r="C4501" s="163"/>
      <c r="D4501" s="163"/>
      <c r="E4501" s="163"/>
      <c r="F4501" s="163"/>
      <c r="G4501" s="163"/>
      <c r="H4501" s="163"/>
      <c r="I4501" s="163"/>
      <c r="J4501" s="163"/>
    </row>
    <row r="4502" spans="1:10" x14ac:dyDescent="0.25">
      <c r="A4502" s="163"/>
      <c r="B4502" s="163"/>
      <c r="C4502" s="163"/>
      <c r="D4502" s="163"/>
      <c r="E4502" s="163"/>
      <c r="F4502" s="163"/>
      <c r="G4502" s="163"/>
      <c r="H4502" s="163"/>
      <c r="I4502" s="163"/>
      <c r="J4502" s="163"/>
    </row>
    <row r="4503" spans="1:10" x14ac:dyDescent="0.25">
      <c r="A4503" s="163"/>
      <c r="B4503" s="163"/>
      <c r="C4503" s="163"/>
      <c r="D4503" s="163"/>
      <c r="E4503" s="163"/>
      <c r="F4503" s="163"/>
      <c r="G4503" s="163"/>
      <c r="H4503" s="163"/>
      <c r="I4503" s="163"/>
      <c r="J4503" s="163"/>
    </row>
    <row r="4504" spans="1:10" x14ac:dyDescent="0.25">
      <c r="A4504" s="163"/>
      <c r="B4504" s="163"/>
      <c r="C4504" s="163"/>
      <c r="D4504" s="163"/>
      <c r="E4504" s="163"/>
      <c r="F4504" s="163"/>
      <c r="G4504" s="163"/>
      <c r="H4504" s="163"/>
      <c r="I4504" s="163"/>
      <c r="J4504" s="163"/>
    </row>
    <row r="4505" spans="1:10" x14ac:dyDescent="0.25">
      <c r="A4505" s="163"/>
      <c r="B4505" s="163"/>
      <c r="C4505" s="163"/>
      <c r="D4505" s="163"/>
      <c r="E4505" s="163"/>
      <c r="F4505" s="163"/>
      <c r="G4505" s="163"/>
      <c r="H4505" s="163"/>
      <c r="I4505" s="163"/>
      <c r="J4505" s="163"/>
    </row>
    <row r="4506" spans="1:10" x14ac:dyDescent="0.25">
      <c r="A4506" s="163"/>
      <c r="B4506" s="163"/>
      <c r="C4506" s="163"/>
      <c r="D4506" s="163"/>
      <c r="E4506" s="163"/>
      <c r="F4506" s="163"/>
      <c r="G4506" s="163"/>
      <c r="H4506" s="163"/>
      <c r="I4506" s="163"/>
      <c r="J4506" s="163"/>
    </row>
    <row r="4507" spans="1:10" x14ac:dyDescent="0.25">
      <c r="A4507" s="163"/>
      <c r="B4507" s="163"/>
      <c r="C4507" s="163"/>
      <c r="D4507" s="163"/>
      <c r="E4507" s="163"/>
      <c r="F4507" s="163"/>
      <c r="G4507" s="163"/>
      <c r="H4507" s="163"/>
      <c r="I4507" s="163"/>
      <c r="J4507" s="163"/>
    </row>
    <row r="4508" spans="1:10" x14ac:dyDescent="0.25">
      <c r="A4508" s="163"/>
      <c r="B4508" s="163"/>
      <c r="C4508" s="163"/>
      <c r="D4508" s="163"/>
      <c r="E4508" s="163"/>
      <c r="F4508" s="163"/>
      <c r="G4508" s="163"/>
      <c r="H4508" s="163"/>
      <c r="I4508" s="163"/>
      <c r="J4508" s="163"/>
    </row>
    <row r="4509" spans="1:10" x14ac:dyDescent="0.25">
      <c r="A4509" s="163"/>
      <c r="B4509" s="163"/>
      <c r="C4509" s="163"/>
      <c r="D4509" s="163"/>
      <c r="E4509" s="163"/>
      <c r="F4509" s="163"/>
      <c r="G4509" s="163"/>
      <c r="H4509" s="163"/>
      <c r="I4509" s="163"/>
      <c r="J4509" s="163"/>
    </row>
    <row r="4510" spans="1:10" x14ac:dyDescent="0.25">
      <c r="A4510" s="163"/>
      <c r="B4510" s="163"/>
      <c r="C4510" s="163"/>
      <c r="D4510" s="163"/>
      <c r="E4510" s="163"/>
      <c r="F4510" s="163"/>
      <c r="G4510" s="163"/>
      <c r="H4510" s="163"/>
      <c r="I4510" s="163"/>
      <c r="J4510" s="163"/>
    </row>
    <row r="4511" spans="1:10" x14ac:dyDescent="0.25">
      <c r="A4511" s="163"/>
      <c r="B4511" s="163"/>
      <c r="C4511" s="163"/>
      <c r="D4511" s="163"/>
      <c r="E4511" s="163"/>
      <c r="F4511" s="163"/>
      <c r="G4511" s="163"/>
      <c r="H4511" s="163"/>
      <c r="I4511" s="163"/>
      <c r="J4511" s="163"/>
    </row>
    <row r="4512" spans="1:10" x14ac:dyDescent="0.25">
      <c r="A4512" s="163"/>
      <c r="B4512" s="163"/>
      <c r="C4512" s="163"/>
      <c r="D4512" s="163"/>
      <c r="E4512" s="163"/>
      <c r="F4512" s="163"/>
      <c r="G4512" s="163"/>
      <c r="H4512" s="163"/>
      <c r="I4512" s="163"/>
      <c r="J4512" s="163"/>
    </row>
    <row r="4513" spans="1:10" x14ac:dyDescent="0.25">
      <c r="A4513" s="163"/>
      <c r="B4513" s="163"/>
      <c r="C4513" s="163"/>
      <c r="D4513" s="163"/>
      <c r="E4513" s="163"/>
      <c r="F4513" s="163"/>
      <c r="G4513" s="163"/>
      <c r="H4513" s="163"/>
      <c r="I4513" s="163"/>
      <c r="J4513" s="163"/>
    </row>
    <row r="4514" spans="1:10" x14ac:dyDescent="0.25">
      <c r="A4514" s="163"/>
      <c r="B4514" s="163"/>
      <c r="C4514" s="163"/>
      <c r="D4514" s="163"/>
      <c r="E4514" s="163"/>
      <c r="F4514" s="163"/>
      <c r="G4514" s="163"/>
      <c r="H4514" s="163"/>
      <c r="I4514" s="163"/>
      <c r="J4514" s="163"/>
    </row>
    <row r="4515" spans="1:10" x14ac:dyDescent="0.25">
      <c r="A4515" s="163"/>
      <c r="B4515" s="163"/>
      <c r="C4515" s="163"/>
      <c r="D4515" s="163"/>
      <c r="E4515" s="163"/>
      <c r="F4515" s="163"/>
      <c r="G4515" s="163"/>
      <c r="H4515" s="163"/>
      <c r="I4515" s="163"/>
      <c r="J4515" s="163"/>
    </row>
    <row r="4516" spans="1:10" x14ac:dyDescent="0.25">
      <c r="A4516" s="163"/>
      <c r="B4516" s="163"/>
      <c r="C4516" s="163"/>
      <c r="D4516" s="163"/>
      <c r="E4516" s="163"/>
      <c r="F4516" s="163"/>
      <c r="G4516" s="163"/>
      <c r="H4516" s="163"/>
      <c r="I4516" s="163"/>
      <c r="J4516" s="163"/>
    </row>
    <row r="4517" spans="1:10" x14ac:dyDescent="0.25">
      <c r="A4517" s="163"/>
      <c r="B4517" s="163"/>
      <c r="C4517" s="163"/>
      <c r="D4517" s="163"/>
      <c r="E4517" s="163"/>
      <c r="F4517" s="163"/>
      <c r="G4517" s="163"/>
      <c r="H4517" s="163"/>
      <c r="I4517" s="163"/>
      <c r="J4517" s="163"/>
    </row>
    <row r="4518" spans="1:10" x14ac:dyDescent="0.25">
      <c r="A4518" s="163"/>
      <c r="B4518" s="163"/>
      <c r="C4518" s="163"/>
      <c r="D4518" s="163"/>
      <c r="E4518" s="163"/>
      <c r="F4518" s="163"/>
      <c r="G4518" s="163"/>
      <c r="H4518" s="163"/>
      <c r="I4518" s="163"/>
      <c r="J4518" s="163"/>
    </row>
    <row r="4519" spans="1:10" x14ac:dyDescent="0.25">
      <c r="A4519" s="163"/>
      <c r="B4519" s="163"/>
      <c r="C4519" s="163"/>
      <c r="D4519" s="163"/>
      <c r="E4519" s="163"/>
      <c r="F4519" s="163"/>
      <c r="G4519" s="163"/>
      <c r="H4519" s="163"/>
      <c r="I4519" s="163"/>
      <c r="J4519" s="163"/>
    </row>
    <row r="4520" spans="1:10" x14ac:dyDescent="0.25">
      <c r="A4520" s="163"/>
      <c r="B4520" s="163"/>
      <c r="C4520" s="163"/>
      <c r="D4520" s="163"/>
      <c r="E4520" s="163"/>
      <c r="F4520" s="163"/>
      <c r="G4520" s="163"/>
      <c r="H4520" s="163"/>
      <c r="I4520" s="163"/>
      <c r="J4520" s="163"/>
    </row>
    <row r="4521" spans="1:10" x14ac:dyDescent="0.25">
      <c r="A4521" s="163"/>
      <c r="B4521" s="163"/>
      <c r="C4521" s="163"/>
      <c r="D4521" s="163"/>
      <c r="E4521" s="163"/>
      <c r="F4521" s="163"/>
      <c r="G4521" s="163"/>
      <c r="H4521" s="163"/>
      <c r="I4521" s="163"/>
      <c r="J4521" s="163"/>
    </row>
    <row r="4522" spans="1:10" x14ac:dyDescent="0.25">
      <c r="A4522" s="163"/>
      <c r="B4522" s="163"/>
      <c r="C4522" s="163"/>
      <c r="D4522" s="163"/>
      <c r="E4522" s="163"/>
      <c r="F4522" s="163"/>
      <c r="G4522" s="163"/>
      <c r="H4522" s="163"/>
      <c r="I4522" s="163"/>
      <c r="J4522" s="163"/>
    </row>
    <row r="4523" spans="1:10" x14ac:dyDescent="0.25">
      <c r="A4523" s="163"/>
      <c r="B4523" s="163"/>
      <c r="C4523" s="163"/>
      <c r="D4523" s="163"/>
      <c r="E4523" s="163"/>
      <c r="F4523" s="163"/>
      <c r="G4523" s="163"/>
      <c r="H4523" s="163"/>
      <c r="I4523" s="163"/>
      <c r="J4523" s="163"/>
    </row>
    <row r="4524" spans="1:10" x14ac:dyDescent="0.25">
      <c r="A4524" s="163"/>
      <c r="B4524" s="163"/>
      <c r="C4524" s="163"/>
      <c r="D4524" s="163"/>
      <c r="E4524" s="163"/>
      <c r="F4524" s="163"/>
      <c r="G4524" s="163"/>
      <c r="H4524" s="163"/>
      <c r="I4524" s="163"/>
      <c r="J4524" s="163"/>
    </row>
    <row r="4525" spans="1:10" x14ac:dyDescent="0.25">
      <c r="A4525" s="163"/>
      <c r="B4525" s="163"/>
      <c r="C4525" s="163"/>
      <c r="D4525" s="163"/>
      <c r="E4525" s="163"/>
      <c r="F4525" s="163"/>
      <c r="G4525" s="163"/>
      <c r="H4525" s="163"/>
      <c r="I4525" s="163"/>
      <c r="J4525" s="163"/>
    </row>
    <row r="4526" spans="1:10" x14ac:dyDescent="0.25">
      <c r="A4526" s="163"/>
      <c r="B4526" s="163"/>
      <c r="C4526" s="163"/>
      <c r="D4526" s="163"/>
      <c r="E4526" s="163"/>
      <c r="F4526" s="163"/>
      <c r="G4526" s="163"/>
      <c r="H4526" s="163"/>
      <c r="I4526" s="163"/>
      <c r="J4526" s="163"/>
    </row>
    <row r="4527" spans="1:10" x14ac:dyDescent="0.25">
      <c r="A4527" s="163"/>
      <c r="B4527" s="163"/>
      <c r="C4527" s="163"/>
      <c r="D4527" s="163"/>
      <c r="E4527" s="163"/>
      <c r="F4527" s="163"/>
      <c r="G4527" s="163"/>
      <c r="H4527" s="163"/>
      <c r="I4527" s="163"/>
      <c r="J4527" s="163"/>
    </row>
    <row r="4528" spans="1:10" x14ac:dyDescent="0.25">
      <c r="A4528" s="163"/>
      <c r="B4528" s="163"/>
      <c r="C4528" s="163"/>
      <c r="D4528" s="163"/>
      <c r="E4528" s="163"/>
      <c r="F4528" s="163"/>
      <c r="G4528" s="163"/>
      <c r="H4528" s="163"/>
      <c r="I4528" s="163"/>
      <c r="J4528" s="163"/>
    </row>
    <row r="4529" spans="1:10" x14ac:dyDescent="0.25">
      <c r="A4529" s="163"/>
      <c r="B4529" s="163"/>
      <c r="C4529" s="163"/>
      <c r="D4529" s="163"/>
      <c r="E4529" s="163"/>
      <c r="F4529" s="163"/>
      <c r="G4529" s="163"/>
      <c r="H4529" s="163"/>
      <c r="I4529" s="163"/>
      <c r="J4529" s="163"/>
    </row>
    <row r="4530" spans="1:10" x14ac:dyDescent="0.25">
      <c r="A4530" s="163"/>
      <c r="B4530" s="163"/>
      <c r="C4530" s="163"/>
      <c r="D4530" s="163"/>
      <c r="E4530" s="163"/>
      <c r="F4530" s="163"/>
      <c r="G4530" s="163"/>
      <c r="H4530" s="163"/>
      <c r="I4530" s="163"/>
      <c r="J4530" s="163"/>
    </row>
    <row r="4531" spans="1:10" x14ac:dyDescent="0.25">
      <c r="A4531" s="163"/>
      <c r="B4531" s="163"/>
      <c r="C4531" s="163"/>
      <c r="D4531" s="163"/>
      <c r="E4531" s="163"/>
      <c r="F4531" s="163"/>
      <c r="G4531" s="163"/>
      <c r="H4531" s="163"/>
      <c r="I4531" s="163"/>
      <c r="J4531" s="163"/>
    </row>
    <row r="4532" spans="1:10" x14ac:dyDescent="0.25">
      <c r="A4532" s="163"/>
      <c r="B4532" s="163"/>
      <c r="C4532" s="163"/>
      <c r="D4532" s="163"/>
      <c r="E4532" s="163"/>
      <c r="F4532" s="163"/>
      <c r="G4532" s="163"/>
      <c r="H4532" s="163"/>
      <c r="I4532" s="163"/>
      <c r="J4532" s="163"/>
    </row>
    <row r="4533" spans="1:10" x14ac:dyDescent="0.25">
      <c r="A4533" s="163"/>
      <c r="B4533" s="163"/>
      <c r="C4533" s="163"/>
      <c r="D4533" s="163"/>
      <c r="E4533" s="163"/>
      <c r="F4533" s="163"/>
      <c r="G4533" s="163"/>
      <c r="H4533" s="163"/>
      <c r="I4533" s="163"/>
      <c r="J4533" s="163"/>
    </row>
    <row r="4534" spans="1:10" x14ac:dyDescent="0.25">
      <c r="A4534" s="163"/>
      <c r="B4534" s="163"/>
      <c r="C4534" s="163"/>
      <c r="D4534" s="163"/>
      <c r="E4534" s="163"/>
      <c r="F4534" s="163"/>
      <c r="G4534" s="163"/>
      <c r="H4534" s="163"/>
      <c r="I4534" s="163"/>
      <c r="J4534" s="163"/>
    </row>
    <row r="4535" spans="1:10" x14ac:dyDescent="0.25">
      <c r="A4535" s="163"/>
      <c r="B4535" s="163"/>
      <c r="C4535" s="163"/>
      <c r="D4535" s="163"/>
      <c r="E4535" s="163"/>
      <c r="F4535" s="163"/>
      <c r="G4535" s="163"/>
      <c r="H4535" s="163"/>
      <c r="I4535" s="163"/>
      <c r="J4535" s="163"/>
    </row>
    <row r="4536" spans="1:10" x14ac:dyDescent="0.25">
      <c r="A4536" s="163"/>
      <c r="B4536" s="163"/>
      <c r="C4536" s="163"/>
      <c r="D4536" s="163"/>
      <c r="E4536" s="163"/>
      <c r="F4536" s="163"/>
      <c r="G4536" s="163"/>
      <c r="H4536" s="163"/>
      <c r="I4536" s="163"/>
      <c r="J4536" s="163"/>
    </row>
    <row r="4537" spans="1:10" x14ac:dyDescent="0.25">
      <c r="A4537" s="163"/>
      <c r="B4537" s="163"/>
      <c r="C4537" s="163"/>
      <c r="D4537" s="163"/>
      <c r="E4537" s="163"/>
      <c r="F4537" s="163"/>
      <c r="G4537" s="163"/>
      <c r="H4537" s="163"/>
      <c r="I4537" s="163"/>
      <c r="J4537" s="163"/>
    </row>
    <row r="4538" spans="1:10" x14ac:dyDescent="0.25">
      <c r="A4538" s="163"/>
      <c r="B4538" s="163"/>
      <c r="C4538" s="163"/>
      <c r="D4538" s="163"/>
      <c r="E4538" s="163"/>
      <c r="F4538" s="163"/>
      <c r="G4538" s="163"/>
      <c r="H4538" s="163"/>
      <c r="I4538" s="163"/>
      <c r="J4538" s="163"/>
    </row>
    <row r="4539" spans="1:10" x14ac:dyDescent="0.25">
      <c r="A4539" s="163"/>
      <c r="B4539" s="163"/>
      <c r="C4539" s="163"/>
      <c r="D4539" s="163"/>
      <c r="E4539" s="163"/>
      <c r="F4539" s="163"/>
      <c r="G4539" s="163"/>
      <c r="H4539" s="163"/>
      <c r="I4539" s="163"/>
      <c r="J4539" s="163"/>
    </row>
    <row r="4540" spans="1:10" x14ac:dyDescent="0.25">
      <c r="A4540" s="163"/>
      <c r="B4540" s="163"/>
      <c r="C4540" s="163"/>
      <c r="D4540" s="163"/>
      <c r="E4540" s="163"/>
      <c r="F4540" s="163"/>
      <c r="G4540" s="163"/>
      <c r="H4540" s="163"/>
      <c r="I4540" s="163"/>
      <c r="J4540" s="163"/>
    </row>
    <row r="4541" spans="1:10" x14ac:dyDescent="0.25">
      <c r="A4541" s="163"/>
      <c r="B4541" s="163"/>
      <c r="C4541" s="163"/>
      <c r="D4541" s="163"/>
      <c r="E4541" s="163"/>
      <c r="F4541" s="163"/>
      <c r="G4541" s="163"/>
      <c r="H4541" s="163"/>
      <c r="I4541" s="163"/>
      <c r="J4541" s="163"/>
    </row>
    <row r="4542" spans="1:10" x14ac:dyDescent="0.25">
      <c r="A4542" s="163"/>
      <c r="B4542" s="163"/>
      <c r="C4542" s="163"/>
      <c r="D4542" s="163"/>
      <c r="E4542" s="163"/>
      <c r="F4542" s="163"/>
      <c r="G4542" s="163"/>
      <c r="H4542" s="163"/>
      <c r="I4542" s="163"/>
      <c r="J4542" s="163"/>
    </row>
    <row r="4543" spans="1:10" x14ac:dyDescent="0.25">
      <c r="A4543" s="163"/>
      <c r="B4543" s="163"/>
      <c r="C4543" s="163"/>
      <c r="D4543" s="163"/>
      <c r="E4543" s="163"/>
      <c r="F4543" s="163"/>
      <c r="G4543" s="163"/>
      <c r="H4543" s="163"/>
      <c r="I4543" s="163"/>
      <c r="J4543" s="163"/>
    </row>
    <row r="4544" spans="1:10" x14ac:dyDescent="0.25">
      <c r="A4544" s="163"/>
      <c r="B4544" s="163"/>
      <c r="C4544" s="163"/>
      <c r="D4544" s="163"/>
      <c r="E4544" s="163"/>
      <c r="F4544" s="163"/>
      <c r="G4544" s="163"/>
      <c r="H4544" s="163"/>
      <c r="I4544" s="163"/>
      <c r="J4544" s="163"/>
    </row>
    <row r="4545" spans="1:10" x14ac:dyDescent="0.25">
      <c r="A4545" s="163"/>
      <c r="B4545" s="163"/>
      <c r="C4545" s="163"/>
      <c r="D4545" s="163"/>
      <c r="E4545" s="163"/>
      <c r="F4545" s="163"/>
      <c r="G4545" s="163"/>
      <c r="H4545" s="163"/>
      <c r="I4545" s="163"/>
      <c r="J4545" s="163"/>
    </row>
    <row r="4546" spans="1:10" x14ac:dyDescent="0.25">
      <c r="A4546" s="163"/>
      <c r="B4546" s="163"/>
      <c r="C4546" s="163"/>
      <c r="D4546" s="163"/>
      <c r="E4546" s="163"/>
      <c r="F4546" s="163"/>
      <c r="G4546" s="163"/>
      <c r="H4546" s="163"/>
      <c r="I4546" s="163"/>
      <c r="J4546" s="163"/>
    </row>
    <row r="4547" spans="1:10" x14ac:dyDescent="0.25">
      <c r="A4547" s="163"/>
      <c r="B4547" s="163"/>
      <c r="C4547" s="163"/>
      <c r="D4547" s="163"/>
      <c r="E4547" s="163"/>
      <c r="F4547" s="163"/>
      <c r="G4547" s="163"/>
      <c r="H4547" s="163"/>
      <c r="I4547" s="163"/>
      <c r="J4547" s="163"/>
    </row>
    <row r="4548" spans="1:10" x14ac:dyDescent="0.25">
      <c r="A4548" s="163"/>
      <c r="B4548" s="163"/>
      <c r="C4548" s="163"/>
      <c r="D4548" s="163"/>
      <c r="E4548" s="163"/>
      <c r="F4548" s="163"/>
      <c r="G4548" s="163"/>
      <c r="H4548" s="163"/>
      <c r="I4548" s="163"/>
      <c r="J4548" s="163"/>
    </row>
    <row r="4549" spans="1:10" x14ac:dyDescent="0.25">
      <c r="A4549" s="163"/>
      <c r="B4549" s="163"/>
      <c r="C4549" s="163"/>
      <c r="D4549" s="163"/>
      <c r="E4549" s="163"/>
      <c r="F4549" s="163"/>
      <c r="G4549" s="163"/>
      <c r="H4549" s="163"/>
      <c r="I4549" s="163"/>
      <c r="J4549" s="163"/>
    </row>
    <row r="4550" spans="1:10" x14ac:dyDescent="0.25">
      <c r="A4550" s="163"/>
      <c r="B4550" s="163"/>
      <c r="C4550" s="163"/>
      <c r="D4550" s="163"/>
      <c r="E4550" s="163"/>
      <c r="F4550" s="163"/>
      <c r="G4550" s="163"/>
      <c r="H4550" s="163"/>
      <c r="I4550" s="163"/>
      <c r="J4550" s="163"/>
    </row>
    <row r="4551" spans="1:10" x14ac:dyDescent="0.25">
      <c r="A4551" s="163"/>
      <c r="B4551" s="163"/>
      <c r="C4551" s="163"/>
      <c r="D4551" s="163"/>
      <c r="E4551" s="163"/>
      <c r="F4551" s="163"/>
      <c r="G4551" s="163"/>
      <c r="H4551" s="163"/>
      <c r="I4551" s="163"/>
      <c r="J4551" s="163"/>
    </row>
    <row r="4552" spans="1:10" x14ac:dyDescent="0.25">
      <c r="A4552" s="163"/>
      <c r="B4552" s="163"/>
      <c r="C4552" s="163"/>
      <c r="D4552" s="163"/>
      <c r="E4552" s="163"/>
      <c r="F4552" s="163"/>
      <c r="G4552" s="163"/>
      <c r="H4552" s="163"/>
      <c r="I4552" s="163"/>
      <c r="J4552" s="163"/>
    </row>
    <row r="4553" spans="1:10" x14ac:dyDescent="0.25">
      <c r="A4553" s="163"/>
      <c r="B4553" s="163"/>
      <c r="C4553" s="163"/>
      <c r="D4553" s="163"/>
      <c r="E4553" s="163"/>
      <c r="F4553" s="163"/>
      <c r="G4553" s="163"/>
      <c r="H4553" s="163"/>
      <c r="I4553" s="163"/>
      <c r="J4553" s="163"/>
    </row>
    <row r="4554" spans="1:10" x14ac:dyDescent="0.25">
      <c r="A4554" s="163"/>
      <c r="B4554" s="163"/>
      <c r="C4554" s="163"/>
      <c r="D4554" s="163"/>
      <c r="E4554" s="163"/>
      <c r="F4554" s="163"/>
      <c r="G4554" s="163"/>
      <c r="H4554" s="163"/>
      <c r="I4554" s="163"/>
      <c r="J4554" s="163"/>
    </row>
    <row r="4555" spans="1:10" x14ac:dyDescent="0.25">
      <c r="A4555" s="163"/>
      <c r="B4555" s="163"/>
      <c r="C4555" s="163"/>
      <c r="D4555" s="163"/>
      <c r="E4555" s="163"/>
      <c r="F4555" s="163"/>
      <c r="G4555" s="163"/>
      <c r="H4555" s="163"/>
      <c r="I4555" s="163"/>
      <c r="J4555" s="163"/>
    </row>
    <row r="4556" spans="1:10" x14ac:dyDescent="0.25">
      <c r="A4556" s="163"/>
      <c r="B4556" s="163"/>
      <c r="C4556" s="163"/>
      <c r="D4556" s="163"/>
      <c r="E4556" s="163"/>
      <c r="F4556" s="163"/>
      <c r="G4556" s="163"/>
      <c r="H4556" s="163"/>
      <c r="I4556" s="163"/>
      <c r="J4556" s="163"/>
    </row>
    <row r="4557" spans="1:10" x14ac:dyDescent="0.25">
      <c r="A4557" s="163"/>
      <c r="B4557" s="163"/>
      <c r="C4557" s="163"/>
      <c r="D4557" s="163"/>
      <c r="E4557" s="163"/>
      <c r="F4557" s="163"/>
      <c r="G4557" s="163"/>
      <c r="H4557" s="163"/>
      <c r="I4557" s="163"/>
      <c r="J4557" s="163"/>
    </row>
    <row r="4558" spans="1:10" x14ac:dyDescent="0.25">
      <c r="A4558" s="163"/>
      <c r="B4558" s="163"/>
      <c r="C4558" s="163"/>
      <c r="D4558" s="163"/>
      <c r="E4558" s="163"/>
      <c r="F4558" s="163"/>
      <c r="G4558" s="163"/>
      <c r="H4558" s="163"/>
      <c r="I4558" s="163"/>
      <c r="J4558" s="163"/>
    </row>
    <row r="4559" spans="1:10" x14ac:dyDescent="0.25">
      <c r="A4559" s="163"/>
      <c r="B4559" s="163"/>
      <c r="C4559" s="163"/>
      <c r="D4559" s="163"/>
      <c r="E4559" s="163"/>
      <c r="F4559" s="163"/>
      <c r="G4559" s="163"/>
      <c r="H4559" s="163"/>
      <c r="I4559" s="163"/>
      <c r="J4559" s="163"/>
    </row>
    <row r="4560" spans="1:10" x14ac:dyDescent="0.25">
      <c r="A4560" s="163"/>
      <c r="B4560" s="163"/>
      <c r="C4560" s="163"/>
      <c r="D4560" s="163"/>
      <c r="E4560" s="163"/>
      <c r="F4560" s="163"/>
      <c r="G4560" s="163"/>
      <c r="H4560" s="163"/>
      <c r="I4560" s="163"/>
      <c r="J4560" s="163"/>
    </row>
    <row r="4561" spans="1:10" x14ac:dyDescent="0.25">
      <c r="A4561" s="163"/>
      <c r="B4561" s="163"/>
      <c r="C4561" s="163"/>
      <c r="D4561" s="163"/>
      <c r="E4561" s="163"/>
      <c r="F4561" s="163"/>
      <c r="G4561" s="163"/>
      <c r="H4561" s="163"/>
      <c r="I4561" s="163"/>
      <c r="J4561" s="163"/>
    </row>
    <row r="4562" spans="1:10" x14ac:dyDescent="0.25">
      <c r="A4562" s="163"/>
      <c r="B4562" s="163"/>
      <c r="C4562" s="163"/>
      <c r="D4562" s="163"/>
      <c r="E4562" s="163"/>
      <c r="F4562" s="163"/>
      <c r="G4562" s="163"/>
      <c r="H4562" s="163"/>
      <c r="I4562" s="163"/>
      <c r="J4562" s="163"/>
    </row>
    <row r="4563" spans="1:10" x14ac:dyDescent="0.25">
      <c r="A4563" s="163"/>
      <c r="B4563" s="163"/>
      <c r="C4563" s="163"/>
      <c r="D4563" s="163"/>
      <c r="E4563" s="163"/>
      <c r="F4563" s="163"/>
      <c r="G4563" s="163"/>
      <c r="H4563" s="163"/>
      <c r="I4563" s="163"/>
      <c r="J4563" s="163"/>
    </row>
    <row r="4564" spans="1:10" x14ac:dyDescent="0.25">
      <c r="A4564" s="163"/>
      <c r="B4564" s="163"/>
      <c r="C4564" s="163"/>
      <c r="D4564" s="163"/>
      <c r="E4564" s="163"/>
      <c r="F4564" s="163"/>
      <c r="G4564" s="163"/>
      <c r="H4564" s="163"/>
      <c r="I4564" s="163"/>
      <c r="J4564" s="163"/>
    </row>
    <row r="4565" spans="1:10" x14ac:dyDescent="0.25">
      <c r="A4565" s="163"/>
      <c r="B4565" s="163"/>
      <c r="C4565" s="163"/>
      <c r="D4565" s="163"/>
      <c r="E4565" s="163"/>
      <c r="F4565" s="163"/>
      <c r="G4565" s="163"/>
      <c r="H4565" s="163"/>
      <c r="I4565" s="163"/>
      <c r="J4565" s="163"/>
    </row>
    <row r="4566" spans="1:10" x14ac:dyDescent="0.25">
      <c r="A4566" s="163"/>
      <c r="B4566" s="163"/>
      <c r="C4566" s="163"/>
      <c r="D4566" s="163"/>
      <c r="E4566" s="163"/>
      <c r="F4566" s="163"/>
      <c r="G4566" s="163"/>
      <c r="H4566" s="163"/>
      <c r="I4566" s="163"/>
      <c r="J4566" s="163"/>
    </row>
    <row r="4567" spans="1:10" x14ac:dyDescent="0.25">
      <c r="A4567" s="163"/>
      <c r="B4567" s="163"/>
      <c r="C4567" s="163"/>
      <c r="D4567" s="163"/>
      <c r="E4567" s="163"/>
      <c r="F4567" s="163"/>
      <c r="G4567" s="163"/>
      <c r="H4567" s="163"/>
      <c r="I4567" s="163"/>
      <c r="J4567" s="163"/>
    </row>
    <row r="4568" spans="1:10" x14ac:dyDescent="0.25">
      <c r="A4568" s="163"/>
      <c r="B4568" s="163"/>
      <c r="C4568" s="163"/>
      <c r="D4568" s="163"/>
      <c r="E4568" s="163"/>
      <c r="F4568" s="163"/>
      <c r="G4568" s="163"/>
      <c r="H4568" s="163"/>
      <c r="I4568" s="163"/>
      <c r="J4568" s="163"/>
    </row>
    <row r="4569" spans="1:10" x14ac:dyDescent="0.25">
      <c r="A4569" s="163"/>
      <c r="B4569" s="163"/>
      <c r="C4569" s="163"/>
      <c r="D4569" s="163"/>
      <c r="E4569" s="163"/>
      <c r="F4569" s="163"/>
      <c r="G4569" s="163"/>
      <c r="H4569" s="163"/>
      <c r="I4569" s="163"/>
      <c r="J4569" s="163"/>
    </row>
    <row r="4570" spans="1:10" x14ac:dyDescent="0.25">
      <c r="A4570" s="163"/>
      <c r="B4570" s="163"/>
      <c r="C4570" s="163"/>
      <c r="D4570" s="163"/>
      <c r="E4570" s="163"/>
      <c r="F4570" s="163"/>
      <c r="G4570" s="163"/>
      <c r="H4570" s="163"/>
      <c r="I4570" s="163"/>
      <c r="J4570" s="163"/>
    </row>
    <row r="4571" spans="1:10" x14ac:dyDescent="0.25">
      <c r="A4571" s="163"/>
      <c r="B4571" s="163"/>
      <c r="C4571" s="163"/>
      <c r="D4571" s="163"/>
      <c r="E4571" s="163"/>
      <c r="F4571" s="163"/>
      <c r="G4571" s="163"/>
      <c r="H4571" s="163"/>
      <c r="I4571" s="163"/>
      <c r="J4571" s="163"/>
    </row>
    <row r="4572" spans="1:10" x14ac:dyDescent="0.25">
      <c r="A4572" s="163"/>
      <c r="B4572" s="163"/>
      <c r="C4572" s="163"/>
      <c r="D4572" s="163"/>
      <c r="E4572" s="163"/>
      <c r="F4572" s="163"/>
      <c r="G4572" s="163"/>
      <c r="H4572" s="163"/>
      <c r="I4572" s="163"/>
      <c r="J4572" s="163"/>
    </row>
    <row r="4573" spans="1:10" x14ac:dyDescent="0.25">
      <c r="A4573" s="163"/>
      <c r="B4573" s="163"/>
      <c r="C4573" s="163"/>
      <c r="D4573" s="163"/>
      <c r="E4573" s="163"/>
      <c r="F4573" s="163"/>
      <c r="G4573" s="163"/>
      <c r="H4573" s="163"/>
      <c r="I4573" s="163"/>
      <c r="J4573" s="163"/>
    </row>
    <row r="4574" spans="1:10" x14ac:dyDescent="0.25">
      <c r="A4574" s="163"/>
      <c r="B4574" s="163"/>
      <c r="C4574" s="163"/>
      <c r="D4574" s="163"/>
      <c r="E4574" s="163"/>
      <c r="F4574" s="163"/>
      <c r="G4574" s="163"/>
      <c r="H4574" s="163"/>
      <c r="I4574" s="163"/>
      <c r="J4574" s="163"/>
    </row>
    <row r="4575" spans="1:10" x14ac:dyDescent="0.25">
      <c r="A4575" s="163"/>
      <c r="B4575" s="163"/>
      <c r="C4575" s="163"/>
      <c r="D4575" s="163"/>
      <c r="E4575" s="163"/>
      <c r="F4575" s="163"/>
      <c r="G4575" s="163"/>
      <c r="H4575" s="163"/>
      <c r="I4575" s="163"/>
      <c r="J4575" s="163"/>
    </row>
    <row r="4576" spans="1:10" x14ac:dyDescent="0.25">
      <c r="A4576" s="163"/>
      <c r="B4576" s="163"/>
      <c r="C4576" s="163"/>
      <c r="D4576" s="163"/>
      <c r="E4576" s="163"/>
      <c r="F4576" s="163"/>
      <c r="G4576" s="163"/>
      <c r="H4576" s="163"/>
      <c r="I4576" s="163"/>
      <c r="J4576" s="163"/>
    </row>
    <row r="4577" spans="1:10" x14ac:dyDescent="0.25">
      <c r="A4577" s="163"/>
      <c r="B4577" s="163"/>
      <c r="C4577" s="163"/>
      <c r="D4577" s="163"/>
      <c r="E4577" s="163"/>
      <c r="F4577" s="163"/>
      <c r="G4577" s="163"/>
      <c r="H4577" s="163"/>
      <c r="I4577" s="163"/>
      <c r="J4577" s="163"/>
    </row>
    <row r="4578" spans="1:10" x14ac:dyDescent="0.25">
      <c r="A4578" s="163"/>
      <c r="B4578" s="163"/>
      <c r="C4578" s="163"/>
      <c r="D4578" s="163"/>
      <c r="E4578" s="163"/>
      <c r="F4578" s="163"/>
      <c r="G4578" s="163"/>
      <c r="H4578" s="163"/>
      <c r="I4578" s="163"/>
      <c r="J4578" s="163"/>
    </row>
    <row r="4579" spans="1:10" x14ac:dyDescent="0.25">
      <c r="A4579" s="163"/>
      <c r="B4579" s="163"/>
      <c r="C4579" s="163"/>
      <c r="D4579" s="163"/>
      <c r="E4579" s="163"/>
      <c r="F4579" s="163"/>
      <c r="G4579" s="163"/>
      <c r="H4579" s="163"/>
      <c r="I4579" s="163"/>
      <c r="J4579" s="163"/>
    </row>
    <row r="4580" spans="1:10" x14ac:dyDescent="0.25">
      <c r="A4580" s="163"/>
      <c r="B4580" s="163"/>
      <c r="C4580" s="163"/>
      <c r="D4580" s="163"/>
      <c r="E4580" s="163"/>
      <c r="F4580" s="163"/>
      <c r="G4580" s="163"/>
      <c r="H4580" s="163"/>
      <c r="I4580" s="163"/>
      <c r="J4580" s="163"/>
    </row>
    <row r="4581" spans="1:10" x14ac:dyDescent="0.25">
      <c r="A4581" s="163"/>
      <c r="B4581" s="163"/>
      <c r="C4581" s="163"/>
      <c r="D4581" s="163"/>
      <c r="E4581" s="163"/>
      <c r="F4581" s="163"/>
      <c r="G4581" s="163"/>
      <c r="H4581" s="163"/>
      <c r="I4581" s="163"/>
      <c r="J4581" s="163"/>
    </row>
    <row r="4582" spans="1:10" x14ac:dyDescent="0.25">
      <c r="A4582" s="163"/>
      <c r="B4582" s="163"/>
      <c r="C4582" s="163"/>
      <c r="D4582" s="163"/>
      <c r="E4582" s="163"/>
      <c r="F4582" s="163"/>
      <c r="G4582" s="163"/>
      <c r="H4582" s="163"/>
      <c r="I4582" s="163"/>
      <c r="J4582" s="163"/>
    </row>
    <row r="4583" spans="1:10" x14ac:dyDescent="0.25">
      <c r="A4583" s="163"/>
      <c r="B4583" s="163"/>
      <c r="C4583" s="163"/>
      <c r="D4583" s="163"/>
      <c r="E4583" s="163"/>
      <c r="F4583" s="163"/>
      <c r="G4583" s="163"/>
      <c r="H4583" s="163"/>
      <c r="I4583" s="163"/>
      <c r="J4583" s="163"/>
    </row>
    <row r="4584" spans="1:10" x14ac:dyDescent="0.25">
      <c r="A4584" s="163"/>
      <c r="B4584" s="163"/>
      <c r="C4584" s="163"/>
      <c r="D4584" s="163"/>
      <c r="E4584" s="163"/>
      <c r="F4584" s="163"/>
      <c r="G4584" s="163"/>
      <c r="H4584" s="163"/>
      <c r="I4584" s="163"/>
      <c r="J4584" s="163"/>
    </row>
    <row r="4585" spans="1:10" x14ac:dyDescent="0.25">
      <c r="A4585" s="163"/>
      <c r="B4585" s="163"/>
      <c r="C4585" s="163"/>
      <c r="D4585" s="163"/>
      <c r="E4585" s="163"/>
      <c r="F4585" s="163"/>
      <c r="G4585" s="163"/>
      <c r="H4585" s="163"/>
      <c r="I4585" s="163"/>
      <c r="J4585" s="163"/>
    </row>
    <row r="4586" spans="1:10" x14ac:dyDescent="0.25">
      <c r="A4586" s="163"/>
      <c r="B4586" s="163"/>
      <c r="C4586" s="163"/>
      <c r="D4586" s="163"/>
      <c r="E4586" s="163"/>
      <c r="F4586" s="163"/>
      <c r="G4586" s="163"/>
      <c r="H4586" s="163"/>
      <c r="I4586" s="163"/>
      <c r="J4586" s="163"/>
    </row>
    <row r="4587" spans="1:10" x14ac:dyDescent="0.25">
      <c r="A4587" s="163"/>
      <c r="B4587" s="163"/>
      <c r="C4587" s="163"/>
      <c r="D4587" s="163"/>
      <c r="E4587" s="163"/>
      <c r="F4587" s="163"/>
      <c r="G4587" s="163"/>
      <c r="H4587" s="163"/>
      <c r="I4587" s="163"/>
      <c r="J4587" s="163"/>
    </row>
    <row r="4588" spans="1:10" x14ac:dyDescent="0.25">
      <c r="A4588" s="163"/>
      <c r="B4588" s="163"/>
      <c r="C4588" s="163"/>
      <c r="D4588" s="163"/>
      <c r="E4588" s="163"/>
      <c r="F4588" s="163"/>
      <c r="G4588" s="163"/>
      <c r="H4588" s="163"/>
      <c r="I4588" s="163"/>
      <c r="J4588" s="163"/>
    </row>
    <row r="4589" spans="1:10" x14ac:dyDescent="0.25">
      <c r="A4589" s="163"/>
      <c r="B4589" s="163"/>
      <c r="C4589" s="163"/>
      <c r="D4589" s="163"/>
      <c r="E4589" s="163"/>
      <c r="F4589" s="163"/>
      <c r="G4589" s="163"/>
      <c r="H4589" s="163"/>
      <c r="I4589" s="163"/>
      <c r="J4589" s="163"/>
    </row>
    <row r="4590" spans="1:10" x14ac:dyDescent="0.25">
      <c r="A4590" s="163"/>
      <c r="B4590" s="163"/>
      <c r="C4590" s="163"/>
      <c r="D4590" s="163"/>
      <c r="E4590" s="163"/>
      <c r="F4590" s="163"/>
      <c r="G4590" s="163"/>
      <c r="H4590" s="163"/>
      <c r="I4590" s="163"/>
      <c r="J4590" s="163"/>
    </row>
    <row r="4591" spans="1:10" x14ac:dyDescent="0.25">
      <c r="A4591" s="163"/>
      <c r="B4591" s="163"/>
      <c r="C4591" s="163"/>
      <c r="D4591" s="163"/>
      <c r="E4591" s="163"/>
      <c r="F4591" s="163"/>
      <c r="G4591" s="163"/>
      <c r="H4591" s="163"/>
      <c r="I4591" s="163"/>
      <c r="J4591" s="163"/>
    </row>
    <row r="4592" spans="1:10" x14ac:dyDescent="0.25">
      <c r="A4592" s="163"/>
      <c r="B4592" s="163"/>
      <c r="C4592" s="163"/>
      <c r="D4592" s="163"/>
      <c r="E4592" s="163"/>
      <c r="F4592" s="163"/>
      <c r="G4592" s="163"/>
      <c r="H4592" s="163"/>
      <c r="I4592" s="163"/>
      <c r="J4592" s="163"/>
    </row>
    <row r="4593" spans="1:10" x14ac:dyDescent="0.25">
      <c r="A4593" s="163"/>
      <c r="B4593" s="163"/>
      <c r="C4593" s="163"/>
      <c r="D4593" s="163"/>
      <c r="E4593" s="163"/>
      <c r="F4593" s="163"/>
      <c r="G4593" s="163"/>
      <c r="H4593" s="163"/>
      <c r="I4593" s="163"/>
      <c r="J4593" s="163"/>
    </row>
    <row r="4594" spans="1:10" x14ac:dyDescent="0.25">
      <c r="A4594" s="163"/>
      <c r="B4594" s="163"/>
      <c r="C4594" s="163"/>
      <c r="D4594" s="163"/>
      <c r="E4594" s="163"/>
      <c r="F4594" s="163"/>
      <c r="G4594" s="163"/>
      <c r="H4594" s="163"/>
      <c r="I4594" s="163"/>
      <c r="J4594" s="163"/>
    </row>
    <row r="4595" spans="1:10" x14ac:dyDescent="0.25">
      <c r="A4595" s="163"/>
      <c r="B4595" s="163"/>
      <c r="C4595" s="163"/>
      <c r="D4595" s="163"/>
      <c r="E4595" s="163"/>
      <c r="F4595" s="163"/>
      <c r="G4595" s="163"/>
      <c r="H4595" s="163"/>
      <c r="I4595" s="163"/>
      <c r="J4595" s="163"/>
    </row>
    <row r="4596" spans="1:10" x14ac:dyDescent="0.25">
      <c r="A4596" s="163"/>
      <c r="B4596" s="163"/>
      <c r="C4596" s="163"/>
      <c r="D4596" s="163"/>
      <c r="E4596" s="163"/>
      <c r="F4596" s="163"/>
      <c r="G4596" s="163"/>
      <c r="H4596" s="163"/>
      <c r="I4596" s="163"/>
      <c r="J4596" s="163"/>
    </row>
    <row r="4597" spans="1:10" x14ac:dyDescent="0.25">
      <c r="A4597" s="163"/>
      <c r="B4597" s="163"/>
      <c r="C4597" s="163"/>
      <c r="D4597" s="163"/>
      <c r="E4597" s="163"/>
      <c r="F4597" s="163"/>
      <c r="G4597" s="163"/>
      <c r="H4597" s="163"/>
      <c r="I4597" s="163"/>
      <c r="J4597" s="163"/>
    </row>
    <row r="4598" spans="1:10" x14ac:dyDescent="0.25">
      <c r="A4598" s="163"/>
      <c r="B4598" s="163"/>
      <c r="C4598" s="163"/>
      <c r="D4598" s="163"/>
      <c r="E4598" s="163"/>
      <c r="F4598" s="163"/>
      <c r="G4598" s="163"/>
      <c r="H4598" s="163"/>
      <c r="I4598" s="163"/>
      <c r="J4598" s="163"/>
    </row>
    <row r="4599" spans="1:10" x14ac:dyDescent="0.25">
      <c r="A4599" s="163"/>
      <c r="B4599" s="163"/>
      <c r="C4599" s="163"/>
      <c r="D4599" s="163"/>
      <c r="E4599" s="163"/>
      <c r="F4599" s="163"/>
      <c r="G4599" s="163"/>
      <c r="H4599" s="163"/>
      <c r="I4599" s="163"/>
      <c r="J4599" s="163"/>
    </row>
    <row r="4600" spans="1:10" x14ac:dyDescent="0.25">
      <c r="A4600" s="163"/>
      <c r="B4600" s="163"/>
      <c r="C4600" s="163"/>
      <c r="D4600" s="163"/>
      <c r="E4600" s="163"/>
      <c r="F4600" s="163"/>
      <c r="G4600" s="163"/>
      <c r="H4600" s="163"/>
      <c r="I4600" s="163"/>
      <c r="J4600" s="163"/>
    </row>
    <row r="4601" spans="1:10" x14ac:dyDescent="0.25">
      <c r="A4601" s="163"/>
      <c r="B4601" s="163"/>
      <c r="C4601" s="163"/>
      <c r="D4601" s="163"/>
      <c r="E4601" s="163"/>
      <c r="F4601" s="163"/>
      <c r="G4601" s="163"/>
      <c r="H4601" s="163"/>
      <c r="I4601" s="163"/>
      <c r="J4601" s="163"/>
    </row>
    <row r="4602" spans="1:10" x14ac:dyDescent="0.25">
      <c r="A4602" s="163"/>
      <c r="B4602" s="163"/>
      <c r="C4602" s="163"/>
      <c r="D4602" s="163"/>
      <c r="E4602" s="163"/>
      <c r="F4602" s="163"/>
      <c r="G4602" s="163"/>
      <c r="H4602" s="163"/>
      <c r="I4602" s="163"/>
      <c r="J4602" s="163"/>
    </row>
    <row r="4603" spans="1:10" x14ac:dyDescent="0.25">
      <c r="A4603" s="163"/>
      <c r="B4603" s="163"/>
      <c r="C4603" s="163"/>
      <c r="D4603" s="163"/>
      <c r="E4603" s="163"/>
      <c r="F4603" s="163"/>
      <c r="G4603" s="163"/>
      <c r="H4603" s="163"/>
      <c r="I4603" s="163"/>
      <c r="J4603" s="163"/>
    </row>
    <row r="4604" spans="1:10" x14ac:dyDescent="0.25">
      <c r="A4604" s="163"/>
      <c r="B4604" s="163"/>
      <c r="C4604" s="163"/>
      <c r="D4604" s="163"/>
      <c r="E4604" s="163"/>
      <c r="F4604" s="163"/>
      <c r="G4604" s="163"/>
      <c r="H4604" s="163"/>
      <c r="I4604" s="163"/>
      <c r="J4604" s="163"/>
    </row>
    <row r="4605" spans="1:10" x14ac:dyDescent="0.25">
      <c r="A4605" s="163"/>
      <c r="B4605" s="163"/>
      <c r="C4605" s="163"/>
      <c r="D4605" s="163"/>
      <c r="E4605" s="163"/>
      <c r="F4605" s="163"/>
      <c r="G4605" s="163"/>
      <c r="H4605" s="163"/>
      <c r="I4605" s="163"/>
      <c r="J4605" s="163"/>
    </row>
    <row r="4606" spans="1:10" x14ac:dyDescent="0.25">
      <c r="A4606" s="163"/>
      <c r="B4606" s="163"/>
      <c r="C4606" s="163"/>
      <c r="D4606" s="163"/>
      <c r="E4606" s="163"/>
      <c r="F4606" s="163"/>
      <c r="G4606" s="163"/>
      <c r="H4606" s="163"/>
      <c r="I4606" s="163"/>
      <c r="J4606" s="163"/>
    </row>
    <row r="4607" spans="1:10" x14ac:dyDescent="0.25">
      <c r="A4607" s="163"/>
      <c r="B4607" s="163"/>
      <c r="C4607" s="163"/>
      <c r="D4607" s="163"/>
      <c r="E4607" s="163"/>
      <c r="F4607" s="163"/>
      <c r="G4607" s="163"/>
      <c r="H4607" s="163"/>
      <c r="I4607" s="163"/>
      <c r="J4607" s="163"/>
    </row>
    <row r="4608" spans="1:10" x14ac:dyDescent="0.25">
      <c r="A4608" s="163"/>
      <c r="B4608" s="163"/>
      <c r="C4608" s="163"/>
      <c r="D4608" s="163"/>
      <c r="E4608" s="163"/>
      <c r="F4608" s="163"/>
      <c r="G4608" s="163"/>
      <c r="H4608" s="163"/>
      <c r="I4608" s="163"/>
      <c r="J4608" s="163"/>
    </row>
    <row r="4609" spans="1:10" x14ac:dyDescent="0.25">
      <c r="A4609" s="163"/>
      <c r="B4609" s="163"/>
      <c r="C4609" s="163"/>
      <c r="D4609" s="163"/>
      <c r="E4609" s="163"/>
      <c r="F4609" s="163"/>
      <c r="G4609" s="163"/>
      <c r="H4609" s="163"/>
      <c r="I4609" s="163"/>
      <c r="J4609" s="163"/>
    </row>
    <row r="4610" spans="1:10" x14ac:dyDescent="0.25">
      <c r="A4610" s="163"/>
      <c r="B4610" s="163"/>
      <c r="C4610" s="163"/>
      <c r="D4610" s="163"/>
      <c r="E4610" s="163"/>
      <c r="F4610" s="163"/>
      <c r="G4610" s="163"/>
      <c r="H4610" s="163"/>
      <c r="I4610" s="163"/>
      <c r="J4610" s="163"/>
    </row>
    <row r="4611" spans="1:10" x14ac:dyDescent="0.25">
      <c r="A4611" s="163"/>
      <c r="B4611" s="163"/>
      <c r="C4611" s="163"/>
      <c r="D4611" s="163"/>
      <c r="E4611" s="163"/>
      <c r="F4611" s="163"/>
      <c r="G4611" s="163"/>
      <c r="H4611" s="163"/>
      <c r="I4611" s="163"/>
      <c r="J4611" s="163"/>
    </row>
    <row r="4612" spans="1:10" x14ac:dyDescent="0.25">
      <c r="A4612" s="163"/>
      <c r="B4612" s="163"/>
      <c r="C4612" s="163"/>
      <c r="D4612" s="163"/>
      <c r="E4612" s="163"/>
      <c r="F4612" s="163"/>
      <c r="G4612" s="163"/>
      <c r="H4612" s="163"/>
      <c r="I4612" s="163"/>
      <c r="J4612" s="163"/>
    </row>
    <row r="4613" spans="1:10" x14ac:dyDescent="0.25">
      <c r="A4613" s="163"/>
      <c r="B4613" s="163"/>
      <c r="C4613" s="163"/>
      <c r="D4613" s="163"/>
      <c r="E4613" s="163"/>
      <c r="F4613" s="163"/>
      <c r="G4613" s="163"/>
      <c r="H4613" s="163"/>
      <c r="I4613" s="163"/>
      <c r="J4613" s="163"/>
    </row>
    <row r="4614" spans="1:10" x14ac:dyDescent="0.25">
      <c r="A4614" s="163"/>
      <c r="B4614" s="163"/>
      <c r="C4614" s="163"/>
      <c r="D4614" s="163"/>
      <c r="E4614" s="163"/>
      <c r="F4614" s="163"/>
      <c r="G4614" s="163"/>
      <c r="H4614" s="163"/>
      <c r="I4614" s="163"/>
      <c r="J4614" s="163"/>
    </row>
    <row r="4615" spans="1:10" x14ac:dyDescent="0.25">
      <c r="A4615" s="163"/>
      <c r="B4615" s="163"/>
      <c r="C4615" s="163"/>
      <c r="D4615" s="163"/>
      <c r="E4615" s="163"/>
      <c r="F4615" s="163"/>
      <c r="G4615" s="163"/>
      <c r="H4615" s="163"/>
      <c r="I4615" s="163"/>
      <c r="J4615" s="163"/>
    </row>
    <row r="4616" spans="1:10" x14ac:dyDescent="0.25">
      <c r="A4616" s="163"/>
      <c r="B4616" s="163"/>
      <c r="C4616" s="163"/>
      <c r="D4616" s="163"/>
      <c r="E4616" s="163"/>
      <c r="F4616" s="163"/>
      <c r="G4616" s="163"/>
      <c r="H4616" s="163"/>
      <c r="I4616" s="163"/>
      <c r="J4616" s="163"/>
    </row>
    <row r="4617" spans="1:10" x14ac:dyDescent="0.25">
      <c r="A4617" s="163"/>
      <c r="B4617" s="163"/>
      <c r="C4617" s="163"/>
      <c r="D4617" s="163"/>
      <c r="E4617" s="163"/>
      <c r="F4617" s="163"/>
      <c r="G4617" s="163"/>
      <c r="H4617" s="163"/>
      <c r="I4617" s="163"/>
      <c r="J4617" s="163"/>
    </row>
    <row r="4618" spans="1:10" x14ac:dyDescent="0.25">
      <c r="A4618" s="163"/>
      <c r="B4618" s="163"/>
      <c r="C4618" s="163"/>
      <c r="D4618" s="163"/>
      <c r="E4618" s="163"/>
      <c r="F4618" s="163"/>
      <c r="G4618" s="163"/>
      <c r="H4618" s="163"/>
      <c r="I4618" s="163"/>
      <c r="J4618" s="163"/>
    </row>
    <row r="4619" spans="1:10" x14ac:dyDescent="0.25">
      <c r="A4619" s="163"/>
      <c r="B4619" s="163"/>
      <c r="C4619" s="163"/>
      <c r="D4619" s="163"/>
      <c r="E4619" s="163"/>
      <c r="F4619" s="163"/>
      <c r="G4619" s="163"/>
      <c r="H4619" s="163"/>
      <c r="I4619" s="163"/>
      <c r="J4619" s="163"/>
    </row>
    <row r="4620" spans="1:10" x14ac:dyDescent="0.25">
      <c r="A4620" s="163"/>
      <c r="B4620" s="163"/>
      <c r="C4620" s="163"/>
      <c r="D4620" s="163"/>
      <c r="E4620" s="163"/>
      <c r="F4620" s="163"/>
      <c r="G4620" s="163"/>
      <c r="H4620" s="163"/>
      <c r="I4620" s="163"/>
      <c r="J4620" s="163"/>
    </row>
    <row r="4621" spans="1:10" x14ac:dyDescent="0.25">
      <c r="A4621" s="163"/>
      <c r="B4621" s="163"/>
      <c r="C4621" s="163"/>
      <c r="D4621" s="163"/>
      <c r="E4621" s="163"/>
      <c r="F4621" s="163"/>
      <c r="G4621" s="163"/>
      <c r="H4621" s="163"/>
      <c r="I4621" s="163"/>
      <c r="J4621" s="163"/>
    </row>
    <row r="4622" spans="1:10" x14ac:dyDescent="0.25">
      <c r="A4622" s="163"/>
      <c r="B4622" s="163"/>
      <c r="C4622" s="163"/>
      <c r="D4622" s="163"/>
      <c r="E4622" s="163"/>
      <c r="F4622" s="163"/>
      <c r="G4622" s="163"/>
      <c r="H4622" s="163"/>
      <c r="I4622" s="163"/>
      <c r="J4622" s="163"/>
    </row>
    <row r="4623" spans="1:10" x14ac:dyDescent="0.25">
      <c r="A4623" s="163"/>
      <c r="B4623" s="163"/>
      <c r="C4623" s="163"/>
      <c r="D4623" s="163"/>
      <c r="E4623" s="163"/>
      <c r="F4623" s="163"/>
      <c r="G4623" s="163"/>
      <c r="H4623" s="163"/>
      <c r="I4623" s="163"/>
      <c r="J4623" s="163"/>
    </row>
    <row r="4624" spans="1:10" x14ac:dyDescent="0.25">
      <c r="A4624" s="163"/>
      <c r="B4624" s="163"/>
      <c r="C4624" s="163"/>
      <c r="D4624" s="163"/>
      <c r="E4624" s="163"/>
      <c r="F4624" s="163"/>
      <c r="G4624" s="163"/>
      <c r="H4624" s="163"/>
      <c r="I4624" s="163"/>
      <c r="J4624" s="163"/>
    </row>
    <row r="4625" spans="1:10" x14ac:dyDescent="0.25">
      <c r="A4625" s="163"/>
      <c r="B4625" s="163"/>
      <c r="C4625" s="163"/>
      <c r="D4625" s="163"/>
      <c r="E4625" s="163"/>
      <c r="F4625" s="163"/>
      <c r="G4625" s="163"/>
      <c r="H4625" s="163"/>
      <c r="I4625" s="163"/>
      <c r="J4625" s="163"/>
    </row>
    <row r="4626" spans="1:10" x14ac:dyDescent="0.25">
      <c r="A4626" s="163"/>
      <c r="B4626" s="163"/>
      <c r="C4626" s="163"/>
      <c r="D4626" s="163"/>
      <c r="E4626" s="163"/>
      <c r="F4626" s="163"/>
      <c r="G4626" s="163"/>
      <c r="H4626" s="163"/>
      <c r="I4626" s="163"/>
      <c r="J4626" s="163"/>
    </row>
    <row r="4627" spans="1:10" x14ac:dyDescent="0.25">
      <c r="A4627" s="163"/>
      <c r="B4627" s="163"/>
      <c r="C4627" s="163"/>
      <c r="D4627" s="163"/>
      <c r="E4627" s="163"/>
      <c r="F4627" s="163"/>
      <c r="G4627" s="163"/>
      <c r="H4627" s="163"/>
      <c r="I4627" s="163"/>
      <c r="J4627" s="163"/>
    </row>
    <row r="4628" spans="1:10" x14ac:dyDescent="0.25">
      <c r="A4628" s="163"/>
      <c r="B4628" s="163"/>
      <c r="C4628" s="163"/>
      <c r="D4628" s="163"/>
      <c r="E4628" s="163"/>
      <c r="F4628" s="163"/>
      <c r="G4628" s="163"/>
      <c r="H4628" s="163"/>
      <c r="I4628" s="163"/>
      <c r="J4628" s="163"/>
    </row>
    <row r="4629" spans="1:10" x14ac:dyDescent="0.25">
      <c r="A4629" s="163"/>
      <c r="B4629" s="163"/>
      <c r="C4629" s="163"/>
      <c r="D4629" s="163"/>
      <c r="E4629" s="163"/>
      <c r="F4629" s="163"/>
      <c r="G4629" s="163"/>
      <c r="H4629" s="163"/>
      <c r="I4629" s="163"/>
      <c r="J4629" s="163"/>
    </row>
    <row r="4630" spans="1:10" x14ac:dyDescent="0.25">
      <c r="A4630" s="163"/>
      <c r="B4630" s="163"/>
      <c r="C4630" s="163"/>
      <c r="D4630" s="163"/>
      <c r="E4630" s="163"/>
      <c r="F4630" s="163"/>
      <c r="G4630" s="163"/>
      <c r="H4630" s="163"/>
      <c r="I4630" s="163"/>
      <c r="J4630" s="163"/>
    </row>
    <row r="4631" spans="1:10" x14ac:dyDescent="0.25">
      <c r="A4631" s="163"/>
      <c r="B4631" s="163"/>
      <c r="C4631" s="163"/>
      <c r="D4631" s="163"/>
      <c r="E4631" s="163"/>
      <c r="F4631" s="163"/>
      <c r="G4631" s="163"/>
      <c r="H4631" s="163"/>
      <c r="I4631" s="163"/>
      <c r="J4631" s="163"/>
    </row>
    <row r="4632" spans="1:10" x14ac:dyDescent="0.25">
      <c r="A4632" s="163"/>
      <c r="B4632" s="163"/>
      <c r="C4632" s="163"/>
      <c r="D4632" s="163"/>
      <c r="E4632" s="163"/>
      <c r="F4632" s="163"/>
      <c r="G4632" s="163"/>
      <c r="H4632" s="163"/>
      <c r="I4632" s="163"/>
      <c r="J4632" s="163"/>
    </row>
    <row r="4633" spans="1:10" x14ac:dyDescent="0.25">
      <c r="A4633" s="163"/>
      <c r="B4633" s="163"/>
      <c r="C4633" s="163"/>
      <c r="D4633" s="163"/>
      <c r="E4633" s="163"/>
      <c r="F4633" s="163"/>
      <c r="G4633" s="163"/>
      <c r="H4633" s="163"/>
      <c r="I4633" s="163"/>
      <c r="J4633" s="163"/>
    </row>
    <row r="4634" spans="1:10" x14ac:dyDescent="0.25">
      <c r="A4634" s="163"/>
      <c r="B4634" s="163"/>
      <c r="C4634" s="163"/>
      <c r="D4634" s="163"/>
      <c r="E4634" s="163"/>
      <c r="F4634" s="163"/>
      <c r="G4634" s="163"/>
      <c r="H4634" s="163"/>
      <c r="I4634" s="163"/>
      <c r="J4634" s="163"/>
    </row>
    <row r="4635" spans="1:10" x14ac:dyDescent="0.25">
      <c r="A4635" s="163"/>
      <c r="B4635" s="163"/>
      <c r="C4635" s="163"/>
      <c r="D4635" s="163"/>
      <c r="E4635" s="163"/>
      <c r="F4635" s="163"/>
      <c r="G4635" s="163"/>
      <c r="H4635" s="163"/>
      <c r="I4635" s="163"/>
      <c r="J4635" s="163"/>
    </row>
    <row r="4636" spans="1:10" x14ac:dyDescent="0.25">
      <c r="A4636" s="163"/>
      <c r="B4636" s="163"/>
      <c r="C4636" s="163"/>
      <c r="D4636" s="163"/>
      <c r="E4636" s="163"/>
      <c r="F4636" s="163"/>
      <c r="G4636" s="163"/>
      <c r="H4636" s="163"/>
      <c r="I4636" s="163"/>
      <c r="J4636" s="163"/>
    </row>
    <row r="4637" spans="1:10" x14ac:dyDescent="0.25">
      <c r="A4637" s="163"/>
      <c r="B4637" s="163"/>
      <c r="C4637" s="163"/>
      <c r="D4637" s="163"/>
      <c r="E4637" s="163"/>
      <c r="F4637" s="163"/>
      <c r="G4637" s="163"/>
      <c r="H4637" s="163"/>
      <c r="I4637" s="163"/>
      <c r="J4637" s="163"/>
    </row>
    <row r="4638" spans="1:10" x14ac:dyDescent="0.25">
      <c r="A4638" s="163"/>
      <c r="B4638" s="163"/>
      <c r="C4638" s="163"/>
      <c r="D4638" s="163"/>
      <c r="E4638" s="163"/>
      <c r="F4638" s="163"/>
      <c r="G4638" s="163"/>
      <c r="H4638" s="163"/>
      <c r="I4638" s="163"/>
      <c r="J4638" s="163"/>
    </row>
    <row r="4639" spans="1:10" x14ac:dyDescent="0.25">
      <c r="A4639" s="163"/>
      <c r="B4639" s="163"/>
      <c r="C4639" s="163"/>
      <c r="D4639" s="163"/>
      <c r="E4639" s="163"/>
      <c r="F4639" s="163"/>
      <c r="G4639" s="163"/>
      <c r="H4639" s="163"/>
      <c r="I4639" s="163"/>
      <c r="J4639" s="163"/>
    </row>
    <row r="4640" spans="1:10" x14ac:dyDescent="0.25">
      <c r="A4640" s="163"/>
      <c r="B4640" s="163"/>
      <c r="C4640" s="163"/>
      <c r="D4640" s="163"/>
      <c r="E4640" s="163"/>
      <c r="F4640" s="163"/>
      <c r="G4640" s="163"/>
      <c r="H4640" s="163"/>
      <c r="I4640" s="163"/>
      <c r="J4640" s="163"/>
    </row>
    <row r="4641" spans="1:10" x14ac:dyDescent="0.25">
      <c r="A4641" s="163"/>
      <c r="B4641" s="163"/>
      <c r="C4641" s="163"/>
      <c r="D4641" s="163"/>
      <c r="E4641" s="163"/>
      <c r="F4641" s="163"/>
      <c r="G4641" s="163"/>
      <c r="H4641" s="163"/>
      <c r="I4641" s="163"/>
      <c r="J4641" s="163"/>
    </row>
    <row r="4642" spans="1:10" x14ac:dyDescent="0.25">
      <c r="A4642" s="163"/>
      <c r="B4642" s="163"/>
      <c r="C4642" s="163"/>
      <c r="D4642" s="163"/>
      <c r="E4642" s="163"/>
      <c r="F4642" s="163"/>
      <c r="G4642" s="163"/>
      <c r="H4642" s="163"/>
      <c r="I4642" s="163"/>
      <c r="J4642" s="163"/>
    </row>
    <row r="4643" spans="1:10" x14ac:dyDescent="0.25">
      <c r="A4643" s="163"/>
      <c r="B4643" s="163"/>
      <c r="C4643" s="163"/>
      <c r="D4643" s="163"/>
      <c r="E4643" s="163"/>
      <c r="F4643" s="163"/>
      <c r="G4643" s="163"/>
      <c r="H4643" s="163"/>
      <c r="I4643" s="163"/>
      <c r="J4643" s="163"/>
    </row>
    <row r="4644" spans="1:10" x14ac:dyDescent="0.25">
      <c r="A4644" s="163"/>
      <c r="B4644" s="163"/>
      <c r="C4644" s="163"/>
      <c r="D4644" s="163"/>
      <c r="E4644" s="163"/>
      <c r="F4644" s="163"/>
      <c r="G4644" s="163"/>
      <c r="H4644" s="163"/>
      <c r="I4644" s="163"/>
      <c r="J4644" s="163"/>
    </row>
    <row r="4645" spans="1:10" x14ac:dyDescent="0.25">
      <c r="A4645" s="163"/>
      <c r="B4645" s="163"/>
      <c r="C4645" s="163"/>
      <c r="D4645" s="163"/>
      <c r="E4645" s="163"/>
      <c r="F4645" s="163"/>
      <c r="G4645" s="163"/>
      <c r="H4645" s="163"/>
      <c r="I4645" s="163"/>
      <c r="J4645" s="163"/>
    </row>
    <row r="4646" spans="1:10" x14ac:dyDescent="0.25">
      <c r="A4646" s="163"/>
      <c r="B4646" s="163"/>
      <c r="C4646" s="163"/>
      <c r="D4646" s="163"/>
      <c r="E4646" s="163"/>
      <c r="F4646" s="163"/>
      <c r="G4646" s="163"/>
      <c r="H4646" s="163"/>
      <c r="I4646" s="163"/>
      <c r="J4646" s="163"/>
    </row>
    <row r="4647" spans="1:10" x14ac:dyDescent="0.25">
      <c r="A4647" s="163"/>
      <c r="B4647" s="163"/>
      <c r="C4647" s="163"/>
      <c r="D4647" s="163"/>
      <c r="E4647" s="163"/>
      <c r="F4647" s="163"/>
      <c r="G4647" s="163"/>
      <c r="H4647" s="163"/>
      <c r="I4647" s="163"/>
      <c r="J4647" s="163"/>
    </row>
    <row r="4648" spans="1:10" x14ac:dyDescent="0.25">
      <c r="A4648" s="163"/>
      <c r="B4648" s="163"/>
      <c r="C4648" s="163"/>
      <c r="D4648" s="163"/>
      <c r="E4648" s="163"/>
      <c r="F4648" s="163"/>
      <c r="G4648" s="163"/>
      <c r="H4648" s="163"/>
      <c r="I4648" s="163"/>
      <c r="J4648" s="163"/>
    </row>
    <row r="4649" spans="1:10" x14ac:dyDescent="0.25">
      <c r="A4649" s="163"/>
      <c r="B4649" s="163"/>
      <c r="C4649" s="163"/>
      <c r="D4649" s="163"/>
      <c r="E4649" s="163"/>
      <c r="F4649" s="163"/>
      <c r="G4649" s="163"/>
      <c r="H4649" s="163"/>
      <c r="I4649" s="163"/>
      <c r="J4649" s="163"/>
    </row>
    <row r="4650" spans="1:10" x14ac:dyDescent="0.25">
      <c r="A4650" s="163"/>
      <c r="B4650" s="163"/>
      <c r="C4650" s="163"/>
      <c r="D4650" s="163"/>
      <c r="E4650" s="163"/>
      <c r="F4650" s="163"/>
      <c r="G4650" s="163"/>
      <c r="H4650" s="163"/>
      <c r="I4650" s="163"/>
      <c r="J4650" s="163"/>
    </row>
    <row r="4651" spans="1:10" x14ac:dyDescent="0.25">
      <c r="A4651" s="163"/>
      <c r="B4651" s="163"/>
      <c r="C4651" s="163"/>
      <c r="D4651" s="163"/>
      <c r="E4651" s="163"/>
      <c r="F4651" s="163"/>
      <c r="G4651" s="163"/>
      <c r="H4651" s="163"/>
      <c r="I4651" s="163"/>
      <c r="J4651" s="163"/>
    </row>
    <row r="4652" spans="1:10" x14ac:dyDescent="0.25">
      <c r="A4652" s="163"/>
      <c r="B4652" s="163"/>
      <c r="C4652" s="163"/>
      <c r="D4652" s="163"/>
      <c r="E4652" s="163"/>
      <c r="F4652" s="163"/>
      <c r="G4652" s="163"/>
      <c r="H4652" s="163"/>
      <c r="I4652" s="163"/>
      <c r="J4652" s="163"/>
    </row>
    <row r="4653" spans="1:10" x14ac:dyDescent="0.25">
      <c r="A4653" s="163"/>
      <c r="B4653" s="163"/>
      <c r="C4653" s="163"/>
      <c r="D4653" s="163"/>
      <c r="E4653" s="163"/>
      <c r="F4653" s="163"/>
      <c r="G4653" s="163"/>
      <c r="H4653" s="163"/>
      <c r="I4653" s="163"/>
      <c r="J4653" s="163"/>
    </row>
    <row r="4654" spans="1:10" x14ac:dyDescent="0.25">
      <c r="A4654" s="163"/>
      <c r="B4654" s="163"/>
      <c r="C4654" s="163"/>
      <c r="D4654" s="163"/>
      <c r="E4654" s="163"/>
      <c r="F4654" s="163"/>
      <c r="G4654" s="163"/>
      <c r="H4654" s="163"/>
      <c r="I4654" s="163"/>
      <c r="J4654" s="163"/>
    </row>
    <row r="4655" spans="1:10" x14ac:dyDescent="0.25">
      <c r="A4655" s="163"/>
      <c r="B4655" s="163"/>
      <c r="C4655" s="163"/>
      <c r="D4655" s="163"/>
      <c r="E4655" s="163"/>
      <c r="F4655" s="163"/>
      <c r="G4655" s="163"/>
      <c r="H4655" s="163"/>
      <c r="I4655" s="163"/>
      <c r="J4655" s="163"/>
    </row>
    <row r="4656" spans="1:10" x14ac:dyDescent="0.25">
      <c r="A4656" s="163"/>
      <c r="B4656" s="163"/>
      <c r="C4656" s="163"/>
      <c r="D4656" s="163"/>
      <c r="E4656" s="163"/>
      <c r="F4656" s="163"/>
      <c r="G4656" s="163"/>
      <c r="H4656" s="163"/>
      <c r="I4656" s="163"/>
      <c r="J4656" s="163"/>
    </row>
    <row r="4657" spans="1:10" x14ac:dyDescent="0.25">
      <c r="A4657" s="163"/>
      <c r="B4657" s="163"/>
      <c r="C4657" s="163"/>
      <c r="D4657" s="163"/>
      <c r="E4657" s="163"/>
      <c r="F4657" s="163"/>
      <c r="G4657" s="163"/>
      <c r="H4657" s="163"/>
      <c r="I4657" s="163"/>
      <c r="J4657" s="163"/>
    </row>
    <row r="4658" spans="1:10" x14ac:dyDescent="0.25">
      <c r="A4658" s="163"/>
      <c r="B4658" s="163"/>
      <c r="C4658" s="163"/>
      <c r="D4658" s="163"/>
      <c r="E4658" s="163"/>
      <c r="F4658" s="163"/>
      <c r="G4658" s="163"/>
      <c r="H4658" s="163"/>
      <c r="I4658" s="163"/>
      <c r="J4658" s="163"/>
    </row>
    <row r="4659" spans="1:10" x14ac:dyDescent="0.25">
      <c r="A4659" s="163"/>
      <c r="B4659" s="163"/>
      <c r="C4659" s="163"/>
      <c r="D4659" s="163"/>
      <c r="E4659" s="163"/>
      <c r="F4659" s="163"/>
      <c r="G4659" s="163"/>
      <c r="H4659" s="163"/>
      <c r="I4659" s="163"/>
      <c r="J4659" s="163"/>
    </row>
    <row r="4660" spans="1:10" x14ac:dyDescent="0.25">
      <c r="A4660" s="163"/>
      <c r="B4660" s="163"/>
      <c r="C4660" s="163"/>
      <c r="D4660" s="163"/>
      <c r="E4660" s="163"/>
      <c r="F4660" s="163"/>
      <c r="G4660" s="163"/>
      <c r="H4660" s="163"/>
      <c r="I4660" s="163"/>
      <c r="J4660" s="163"/>
    </row>
    <row r="4661" spans="1:10" x14ac:dyDescent="0.25">
      <c r="A4661" s="163"/>
      <c r="B4661" s="163"/>
      <c r="C4661" s="163"/>
      <c r="D4661" s="163"/>
      <c r="E4661" s="163"/>
      <c r="F4661" s="163"/>
      <c r="G4661" s="163"/>
      <c r="H4661" s="163"/>
      <c r="I4661" s="163"/>
      <c r="J4661" s="163"/>
    </row>
    <row r="4662" spans="1:10" x14ac:dyDescent="0.25">
      <c r="A4662" s="163"/>
      <c r="B4662" s="163"/>
      <c r="C4662" s="163"/>
      <c r="D4662" s="163"/>
      <c r="E4662" s="163"/>
      <c r="F4662" s="163"/>
      <c r="G4662" s="163"/>
      <c r="H4662" s="163"/>
      <c r="I4662" s="163"/>
      <c r="J4662" s="163"/>
    </row>
    <row r="4663" spans="1:10" x14ac:dyDescent="0.25">
      <c r="A4663" s="163"/>
      <c r="B4663" s="163"/>
      <c r="C4663" s="163"/>
      <c r="D4663" s="163"/>
      <c r="E4663" s="163"/>
      <c r="F4663" s="163"/>
      <c r="G4663" s="163"/>
      <c r="H4663" s="163"/>
      <c r="I4663" s="163"/>
      <c r="J4663" s="163"/>
    </row>
    <row r="4664" spans="1:10" x14ac:dyDescent="0.25">
      <c r="A4664" s="163"/>
      <c r="B4664" s="163"/>
      <c r="C4664" s="163"/>
      <c r="D4664" s="163"/>
      <c r="E4664" s="163"/>
      <c r="F4664" s="163"/>
      <c r="G4664" s="163"/>
      <c r="H4664" s="163"/>
      <c r="I4664" s="163"/>
      <c r="J4664" s="163"/>
    </row>
    <row r="4665" spans="1:10" x14ac:dyDescent="0.25">
      <c r="A4665" s="163"/>
      <c r="B4665" s="163"/>
      <c r="C4665" s="163"/>
      <c r="D4665" s="163"/>
      <c r="E4665" s="163"/>
      <c r="F4665" s="163"/>
      <c r="G4665" s="163"/>
      <c r="H4665" s="163"/>
      <c r="I4665" s="163"/>
      <c r="J4665" s="163"/>
    </row>
    <row r="4666" spans="1:10" x14ac:dyDescent="0.25">
      <c r="A4666" s="163"/>
      <c r="B4666" s="163"/>
      <c r="C4666" s="163"/>
      <c r="D4666" s="163"/>
      <c r="E4666" s="163"/>
      <c r="F4666" s="163"/>
      <c r="G4666" s="163"/>
      <c r="H4666" s="163"/>
      <c r="I4666" s="163"/>
      <c r="J4666" s="163"/>
    </row>
    <row r="4667" spans="1:10" x14ac:dyDescent="0.25">
      <c r="A4667" s="163"/>
      <c r="B4667" s="163"/>
      <c r="C4667" s="163"/>
      <c r="D4667" s="163"/>
      <c r="E4667" s="163"/>
      <c r="F4667" s="163"/>
      <c r="G4667" s="163"/>
      <c r="H4667" s="163"/>
      <c r="I4667" s="163"/>
      <c r="J4667" s="163"/>
    </row>
    <row r="4668" spans="1:10" x14ac:dyDescent="0.25">
      <c r="A4668" s="163"/>
      <c r="B4668" s="163"/>
      <c r="C4668" s="163"/>
      <c r="D4668" s="163"/>
      <c r="E4668" s="163"/>
      <c r="F4668" s="163"/>
      <c r="G4668" s="163"/>
      <c r="H4668" s="163"/>
      <c r="I4668" s="163"/>
      <c r="J4668" s="163"/>
    </row>
    <row r="4669" spans="1:10" x14ac:dyDescent="0.25">
      <c r="A4669" s="163"/>
      <c r="B4669" s="163"/>
      <c r="C4669" s="163"/>
      <c r="D4669" s="163"/>
      <c r="E4669" s="163"/>
      <c r="F4669" s="163"/>
      <c r="G4669" s="163"/>
      <c r="H4669" s="163"/>
      <c r="I4669" s="163"/>
      <c r="J4669" s="163"/>
    </row>
    <row r="4670" spans="1:10" x14ac:dyDescent="0.25">
      <c r="A4670" s="163"/>
      <c r="B4670" s="163"/>
      <c r="C4670" s="163"/>
      <c r="D4670" s="163"/>
      <c r="E4670" s="163"/>
      <c r="F4670" s="163"/>
      <c r="G4670" s="163"/>
      <c r="H4670" s="163"/>
      <c r="I4670" s="163"/>
      <c r="J4670" s="163"/>
    </row>
    <row r="4671" spans="1:10" x14ac:dyDescent="0.25">
      <c r="A4671" s="163"/>
      <c r="B4671" s="163"/>
      <c r="C4671" s="163"/>
      <c r="D4671" s="163"/>
      <c r="E4671" s="163"/>
      <c r="F4671" s="163"/>
      <c r="G4671" s="163"/>
      <c r="H4671" s="163"/>
      <c r="I4671" s="163"/>
      <c r="J4671" s="163"/>
    </row>
    <row r="4672" spans="1:10" x14ac:dyDescent="0.25">
      <c r="A4672" s="163"/>
      <c r="B4672" s="163"/>
      <c r="C4672" s="163"/>
      <c r="D4672" s="163"/>
      <c r="E4672" s="163"/>
      <c r="F4672" s="163"/>
      <c r="G4672" s="163"/>
      <c r="H4672" s="163"/>
      <c r="I4672" s="163"/>
      <c r="J4672" s="163"/>
    </row>
    <row r="4673" spans="1:10" x14ac:dyDescent="0.25">
      <c r="A4673" s="163"/>
      <c r="B4673" s="163"/>
      <c r="C4673" s="163"/>
      <c r="D4673" s="163"/>
      <c r="E4673" s="163"/>
      <c r="F4673" s="163"/>
      <c r="G4673" s="163"/>
      <c r="H4673" s="163"/>
      <c r="I4673" s="163"/>
      <c r="J4673" s="163"/>
    </row>
    <row r="4674" spans="1:10" x14ac:dyDescent="0.25">
      <c r="A4674" s="163"/>
      <c r="B4674" s="163"/>
      <c r="C4674" s="163"/>
      <c r="D4674" s="163"/>
      <c r="E4674" s="163"/>
      <c r="F4674" s="163"/>
      <c r="G4674" s="163"/>
      <c r="H4674" s="163"/>
      <c r="I4674" s="163"/>
      <c r="J4674" s="163"/>
    </row>
    <row r="4675" spans="1:10" x14ac:dyDescent="0.25">
      <c r="A4675" s="163"/>
      <c r="B4675" s="163"/>
      <c r="C4675" s="163"/>
      <c r="D4675" s="163"/>
      <c r="E4675" s="163"/>
      <c r="F4675" s="163"/>
      <c r="G4675" s="163"/>
      <c r="H4675" s="163"/>
      <c r="I4675" s="163"/>
      <c r="J4675" s="163"/>
    </row>
    <row r="4676" spans="1:10" x14ac:dyDescent="0.25">
      <c r="A4676" s="163"/>
      <c r="B4676" s="163"/>
      <c r="C4676" s="163"/>
      <c r="D4676" s="163"/>
      <c r="E4676" s="163"/>
      <c r="F4676" s="163"/>
      <c r="G4676" s="163"/>
      <c r="H4676" s="163"/>
      <c r="I4676" s="163"/>
      <c r="J4676" s="163"/>
    </row>
    <row r="4677" spans="1:10" x14ac:dyDescent="0.25">
      <c r="A4677" s="163"/>
      <c r="B4677" s="163"/>
      <c r="C4677" s="163"/>
      <c r="D4677" s="163"/>
      <c r="E4677" s="163"/>
      <c r="F4677" s="163"/>
      <c r="G4677" s="163"/>
      <c r="H4677" s="163"/>
      <c r="I4677" s="163"/>
      <c r="J4677" s="163"/>
    </row>
    <row r="4678" spans="1:10" x14ac:dyDescent="0.25">
      <c r="A4678" s="163"/>
      <c r="B4678" s="163"/>
      <c r="C4678" s="163"/>
      <c r="D4678" s="163"/>
      <c r="E4678" s="163"/>
      <c r="F4678" s="163"/>
      <c r="G4678" s="163"/>
      <c r="H4678" s="163"/>
      <c r="I4678" s="163"/>
      <c r="J4678" s="163"/>
    </row>
    <row r="4679" spans="1:10" x14ac:dyDescent="0.25">
      <c r="A4679" s="163"/>
      <c r="B4679" s="163"/>
      <c r="C4679" s="163"/>
      <c r="D4679" s="163"/>
      <c r="E4679" s="163"/>
      <c r="F4679" s="163"/>
      <c r="G4679" s="163"/>
      <c r="H4679" s="163"/>
      <c r="I4679" s="163"/>
      <c r="J4679" s="163"/>
    </row>
    <row r="4680" spans="1:10" x14ac:dyDescent="0.25">
      <c r="A4680" s="163"/>
      <c r="B4680" s="163"/>
      <c r="C4680" s="163"/>
      <c r="D4680" s="163"/>
      <c r="E4680" s="163"/>
      <c r="F4680" s="163"/>
      <c r="G4680" s="163"/>
      <c r="H4680" s="163"/>
      <c r="I4680" s="163"/>
      <c r="J4680" s="163"/>
    </row>
    <row r="4681" spans="1:10" x14ac:dyDescent="0.25">
      <c r="A4681" s="163"/>
      <c r="B4681" s="163"/>
      <c r="C4681" s="163"/>
      <c r="D4681" s="163"/>
      <c r="E4681" s="163"/>
      <c r="F4681" s="163"/>
      <c r="G4681" s="163"/>
      <c r="H4681" s="163"/>
      <c r="I4681" s="163"/>
      <c r="J4681" s="163"/>
    </row>
    <row r="4682" spans="1:10" x14ac:dyDescent="0.25">
      <c r="A4682" s="163"/>
      <c r="B4682" s="163"/>
      <c r="C4682" s="163"/>
      <c r="D4682" s="163"/>
      <c r="E4682" s="163"/>
      <c r="F4682" s="163"/>
      <c r="G4682" s="163"/>
      <c r="H4682" s="163"/>
      <c r="I4682" s="163"/>
      <c r="J4682" s="163"/>
    </row>
    <row r="4683" spans="1:10" x14ac:dyDescent="0.25">
      <c r="A4683" s="163"/>
      <c r="B4683" s="163"/>
      <c r="C4683" s="163"/>
      <c r="D4683" s="163"/>
      <c r="E4683" s="163"/>
      <c r="F4683" s="163"/>
      <c r="G4683" s="163"/>
      <c r="H4683" s="163"/>
      <c r="I4683" s="163"/>
      <c r="J4683" s="163"/>
    </row>
    <row r="4684" spans="1:10" x14ac:dyDescent="0.25">
      <c r="A4684" s="163"/>
      <c r="B4684" s="163"/>
      <c r="C4684" s="163"/>
      <c r="D4684" s="163"/>
      <c r="E4684" s="163"/>
      <c r="F4684" s="163"/>
      <c r="G4684" s="163"/>
      <c r="H4684" s="163"/>
      <c r="I4684" s="163"/>
      <c r="J4684" s="163"/>
    </row>
    <row r="4685" spans="1:10" x14ac:dyDescent="0.25">
      <c r="A4685" s="163"/>
      <c r="B4685" s="163"/>
      <c r="C4685" s="163"/>
      <c r="D4685" s="163"/>
      <c r="E4685" s="163"/>
      <c r="F4685" s="163"/>
      <c r="G4685" s="163"/>
      <c r="H4685" s="163"/>
      <c r="I4685" s="163"/>
      <c r="J4685" s="163"/>
    </row>
    <row r="4686" spans="1:10" x14ac:dyDescent="0.25">
      <c r="A4686" s="163"/>
      <c r="B4686" s="163"/>
      <c r="C4686" s="163"/>
      <c r="D4686" s="163"/>
      <c r="E4686" s="163"/>
      <c r="F4686" s="163"/>
      <c r="G4686" s="163"/>
      <c r="H4686" s="163"/>
      <c r="I4686" s="163"/>
      <c r="J4686" s="163"/>
    </row>
    <row r="4687" spans="1:10" x14ac:dyDescent="0.25">
      <c r="A4687" s="163"/>
      <c r="B4687" s="163"/>
      <c r="C4687" s="163"/>
      <c r="D4687" s="163"/>
      <c r="E4687" s="163"/>
      <c r="F4687" s="163"/>
      <c r="G4687" s="163"/>
      <c r="H4687" s="163"/>
      <c r="I4687" s="163"/>
      <c r="J4687" s="163"/>
    </row>
    <row r="4688" spans="1:10" x14ac:dyDescent="0.25">
      <c r="A4688" s="163"/>
      <c r="B4688" s="163"/>
      <c r="C4688" s="163"/>
      <c r="D4688" s="163"/>
      <c r="E4688" s="163"/>
      <c r="F4688" s="163"/>
      <c r="G4688" s="163"/>
      <c r="H4688" s="163"/>
      <c r="I4688" s="163"/>
      <c r="J4688" s="163"/>
    </row>
    <row r="4689" spans="1:10" x14ac:dyDescent="0.25">
      <c r="A4689" s="163"/>
      <c r="B4689" s="163"/>
      <c r="C4689" s="163"/>
      <c r="D4689" s="163"/>
      <c r="E4689" s="163"/>
      <c r="F4689" s="163"/>
      <c r="G4689" s="163"/>
      <c r="H4689" s="163"/>
      <c r="I4689" s="163"/>
      <c r="J4689" s="163"/>
    </row>
    <row r="4690" spans="1:10" x14ac:dyDescent="0.25">
      <c r="A4690" s="163"/>
      <c r="B4690" s="163"/>
      <c r="C4690" s="163"/>
      <c r="D4690" s="163"/>
      <c r="E4690" s="163"/>
      <c r="F4690" s="163"/>
      <c r="G4690" s="163"/>
      <c r="H4690" s="163"/>
      <c r="I4690" s="163"/>
      <c r="J4690" s="163"/>
    </row>
    <row r="4691" spans="1:10" x14ac:dyDescent="0.25">
      <c r="A4691" s="163"/>
      <c r="B4691" s="163"/>
      <c r="C4691" s="163"/>
      <c r="D4691" s="163"/>
      <c r="E4691" s="163"/>
      <c r="F4691" s="163"/>
      <c r="G4691" s="163"/>
      <c r="H4691" s="163"/>
      <c r="I4691" s="163"/>
      <c r="J4691" s="163"/>
    </row>
    <row r="4692" spans="1:10" x14ac:dyDescent="0.25">
      <c r="A4692" s="163"/>
      <c r="B4692" s="163"/>
      <c r="C4692" s="163"/>
      <c r="D4692" s="163"/>
      <c r="E4692" s="163"/>
      <c r="F4692" s="163"/>
      <c r="G4692" s="163"/>
      <c r="H4692" s="163"/>
      <c r="I4692" s="163"/>
      <c r="J4692" s="163"/>
    </row>
    <row r="4693" spans="1:10" x14ac:dyDescent="0.25">
      <c r="A4693" s="163"/>
      <c r="B4693" s="163"/>
      <c r="C4693" s="163"/>
      <c r="D4693" s="163"/>
      <c r="E4693" s="163"/>
      <c r="F4693" s="163"/>
      <c r="G4693" s="163"/>
      <c r="H4693" s="163"/>
      <c r="I4693" s="163"/>
      <c r="J4693" s="163"/>
    </row>
    <row r="4694" spans="1:10" x14ac:dyDescent="0.25">
      <c r="A4694" s="163"/>
      <c r="B4694" s="163"/>
      <c r="C4694" s="163"/>
      <c r="D4694" s="163"/>
      <c r="E4694" s="163"/>
      <c r="F4694" s="163"/>
      <c r="G4694" s="163"/>
      <c r="H4694" s="163"/>
      <c r="I4694" s="163"/>
      <c r="J4694" s="163"/>
    </row>
    <row r="4695" spans="1:10" x14ac:dyDescent="0.25">
      <c r="A4695" s="163"/>
      <c r="B4695" s="163"/>
      <c r="C4695" s="163"/>
      <c r="D4695" s="163"/>
      <c r="E4695" s="163"/>
      <c r="F4695" s="163"/>
      <c r="G4695" s="163"/>
      <c r="H4695" s="163"/>
      <c r="I4695" s="163"/>
      <c r="J4695" s="163"/>
    </row>
    <row r="4696" spans="1:10" x14ac:dyDescent="0.25">
      <c r="A4696" s="163"/>
      <c r="B4696" s="163"/>
      <c r="C4696" s="163"/>
      <c r="D4696" s="163"/>
      <c r="E4696" s="163"/>
      <c r="F4696" s="163"/>
      <c r="G4696" s="163"/>
      <c r="H4696" s="163"/>
      <c r="I4696" s="163"/>
      <c r="J4696" s="163"/>
    </row>
    <row r="4697" spans="1:10" x14ac:dyDescent="0.25">
      <c r="A4697" s="163"/>
      <c r="B4697" s="163"/>
      <c r="C4697" s="163"/>
      <c r="D4697" s="163"/>
      <c r="E4697" s="163"/>
      <c r="F4697" s="163"/>
      <c r="G4697" s="163"/>
      <c r="H4697" s="163"/>
      <c r="I4697" s="163"/>
      <c r="J4697" s="163"/>
    </row>
    <row r="4698" spans="1:10" x14ac:dyDescent="0.25">
      <c r="A4698" s="163"/>
      <c r="B4698" s="163"/>
      <c r="C4698" s="163"/>
      <c r="D4698" s="163"/>
      <c r="E4698" s="163"/>
      <c r="F4698" s="163"/>
      <c r="G4698" s="163"/>
      <c r="H4698" s="163"/>
      <c r="I4698" s="163"/>
      <c r="J4698" s="163"/>
    </row>
    <row r="4699" spans="1:10" x14ac:dyDescent="0.25">
      <c r="A4699" s="163"/>
      <c r="B4699" s="163"/>
      <c r="C4699" s="163"/>
      <c r="D4699" s="163"/>
      <c r="E4699" s="163"/>
      <c r="F4699" s="163"/>
      <c r="G4699" s="163"/>
      <c r="H4699" s="163"/>
      <c r="I4699" s="163"/>
      <c r="J4699" s="163"/>
    </row>
    <row r="4700" spans="1:10" x14ac:dyDescent="0.25">
      <c r="A4700" s="163"/>
      <c r="B4700" s="163"/>
      <c r="C4700" s="163"/>
      <c r="D4700" s="163"/>
      <c r="E4700" s="163"/>
      <c r="F4700" s="163"/>
      <c r="G4700" s="163"/>
      <c r="H4700" s="163"/>
      <c r="I4700" s="163"/>
      <c r="J4700" s="163"/>
    </row>
    <row r="4701" spans="1:10" x14ac:dyDescent="0.25">
      <c r="A4701" s="163"/>
      <c r="B4701" s="163"/>
      <c r="C4701" s="163"/>
      <c r="D4701" s="163"/>
      <c r="E4701" s="163"/>
      <c r="F4701" s="163"/>
      <c r="G4701" s="163"/>
      <c r="H4701" s="163"/>
      <c r="I4701" s="163"/>
      <c r="J4701" s="163"/>
    </row>
    <row r="4702" spans="1:10" x14ac:dyDescent="0.25">
      <c r="A4702" s="163"/>
      <c r="B4702" s="163"/>
      <c r="C4702" s="163"/>
      <c r="D4702" s="163"/>
      <c r="E4702" s="163"/>
      <c r="F4702" s="163"/>
      <c r="G4702" s="163"/>
      <c r="H4702" s="163"/>
      <c r="I4702" s="163"/>
      <c r="J4702" s="163"/>
    </row>
    <row r="4703" spans="1:10" x14ac:dyDescent="0.25">
      <c r="A4703" s="163"/>
      <c r="B4703" s="163"/>
      <c r="C4703" s="163"/>
      <c r="D4703" s="163"/>
      <c r="E4703" s="163"/>
      <c r="F4703" s="163"/>
      <c r="G4703" s="163"/>
      <c r="H4703" s="163"/>
      <c r="I4703" s="163"/>
      <c r="J4703" s="163"/>
    </row>
    <row r="4704" spans="1:10" x14ac:dyDescent="0.25">
      <c r="A4704" s="163"/>
      <c r="B4704" s="163"/>
      <c r="C4704" s="163"/>
      <c r="D4704" s="163"/>
      <c r="E4704" s="163"/>
      <c r="F4704" s="163"/>
      <c r="G4704" s="163"/>
      <c r="H4704" s="163"/>
      <c r="I4704" s="163"/>
      <c r="J4704" s="163"/>
    </row>
    <row r="4705" spans="1:10" x14ac:dyDescent="0.25">
      <c r="A4705" s="163"/>
      <c r="B4705" s="163"/>
      <c r="C4705" s="163"/>
      <c r="D4705" s="163"/>
      <c r="E4705" s="163"/>
      <c r="F4705" s="163"/>
      <c r="G4705" s="163"/>
      <c r="H4705" s="163"/>
      <c r="I4705" s="163"/>
      <c r="J4705" s="163"/>
    </row>
    <row r="4706" spans="1:10" x14ac:dyDescent="0.25">
      <c r="A4706" s="163"/>
      <c r="B4706" s="163"/>
      <c r="C4706" s="163"/>
      <c r="D4706" s="163"/>
      <c r="E4706" s="163"/>
      <c r="F4706" s="163"/>
      <c r="G4706" s="163"/>
      <c r="H4706" s="163"/>
      <c r="I4706" s="163"/>
      <c r="J4706" s="163"/>
    </row>
    <row r="4707" spans="1:10" x14ac:dyDescent="0.25">
      <c r="A4707" s="163"/>
      <c r="B4707" s="163"/>
      <c r="C4707" s="163"/>
      <c r="D4707" s="163"/>
      <c r="E4707" s="163"/>
      <c r="F4707" s="163"/>
      <c r="G4707" s="163"/>
      <c r="H4707" s="163"/>
      <c r="I4707" s="163"/>
      <c r="J4707" s="163"/>
    </row>
    <row r="4708" spans="1:10" x14ac:dyDescent="0.25">
      <c r="A4708" s="163"/>
      <c r="B4708" s="163"/>
      <c r="C4708" s="163"/>
      <c r="D4708" s="163"/>
      <c r="E4708" s="163"/>
      <c r="F4708" s="163"/>
      <c r="G4708" s="163"/>
      <c r="H4708" s="163"/>
      <c r="I4708" s="163"/>
      <c r="J4708" s="163"/>
    </row>
    <row r="4709" spans="1:10" x14ac:dyDescent="0.25">
      <c r="A4709" s="163"/>
      <c r="B4709" s="163"/>
      <c r="C4709" s="163"/>
      <c r="D4709" s="163"/>
      <c r="E4709" s="163"/>
      <c r="F4709" s="163"/>
      <c r="G4709" s="163"/>
      <c r="H4709" s="163"/>
      <c r="I4709" s="163"/>
      <c r="J4709" s="163"/>
    </row>
    <row r="4710" spans="1:10" x14ac:dyDescent="0.25">
      <c r="A4710" s="163"/>
      <c r="B4710" s="163"/>
      <c r="C4710" s="163"/>
      <c r="D4710" s="163"/>
      <c r="E4710" s="163"/>
      <c r="F4710" s="163"/>
      <c r="G4710" s="163"/>
      <c r="H4710" s="163"/>
      <c r="I4710" s="163"/>
      <c r="J4710" s="163"/>
    </row>
    <row r="4711" spans="1:10" x14ac:dyDescent="0.25">
      <c r="A4711" s="163"/>
      <c r="B4711" s="163"/>
      <c r="C4711" s="163"/>
      <c r="D4711" s="163"/>
      <c r="E4711" s="163"/>
      <c r="F4711" s="163"/>
      <c r="G4711" s="163"/>
      <c r="H4711" s="163"/>
      <c r="I4711" s="163"/>
      <c r="J4711" s="163"/>
    </row>
    <row r="4712" spans="1:10" x14ac:dyDescent="0.25">
      <c r="A4712" s="163"/>
      <c r="B4712" s="163"/>
      <c r="C4712" s="163"/>
      <c r="D4712" s="163"/>
      <c r="E4712" s="163"/>
      <c r="F4712" s="163"/>
      <c r="G4712" s="163"/>
      <c r="H4712" s="163"/>
      <c r="I4712" s="163"/>
      <c r="J4712" s="163"/>
    </row>
    <row r="4713" spans="1:10" x14ac:dyDescent="0.25">
      <c r="A4713" s="163"/>
      <c r="B4713" s="163"/>
      <c r="C4713" s="163"/>
      <c r="D4713" s="163"/>
      <c r="E4713" s="163"/>
      <c r="F4713" s="163"/>
      <c r="G4713" s="163"/>
      <c r="H4713" s="163"/>
      <c r="I4713" s="163"/>
      <c r="J4713" s="163"/>
    </row>
    <row r="4714" spans="1:10" x14ac:dyDescent="0.25">
      <c r="A4714" s="163"/>
      <c r="B4714" s="163"/>
      <c r="C4714" s="163"/>
      <c r="D4714" s="163"/>
      <c r="E4714" s="163"/>
      <c r="F4714" s="163"/>
      <c r="G4714" s="163"/>
      <c r="H4714" s="163"/>
      <c r="I4714" s="163"/>
      <c r="J4714" s="163"/>
    </row>
    <row r="4715" spans="1:10" x14ac:dyDescent="0.25">
      <c r="A4715" s="163"/>
      <c r="B4715" s="163"/>
      <c r="C4715" s="163"/>
      <c r="D4715" s="163"/>
      <c r="E4715" s="163"/>
      <c r="F4715" s="163"/>
      <c r="G4715" s="163"/>
      <c r="H4715" s="163"/>
      <c r="I4715" s="163"/>
      <c r="J4715" s="163"/>
    </row>
    <row r="4716" spans="1:10" x14ac:dyDescent="0.25">
      <c r="A4716" s="163"/>
      <c r="B4716" s="163"/>
      <c r="C4716" s="163"/>
      <c r="D4716" s="163"/>
      <c r="E4716" s="163"/>
      <c r="F4716" s="163"/>
      <c r="G4716" s="163"/>
      <c r="H4716" s="163"/>
      <c r="I4716" s="163"/>
      <c r="J4716" s="163"/>
    </row>
    <row r="4717" spans="1:10" x14ac:dyDescent="0.25">
      <c r="A4717" s="163"/>
      <c r="B4717" s="163"/>
      <c r="C4717" s="163"/>
      <c r="D4717" s="163"/>
      <c r="E4717" s="163"/>
      <c r="F4717" s="163"/>
      <c r="G4717" s="163"/>
      <c r="H4717" s="163"/>
      <c r="I4717" s="163"/>
      <c r="J4717" s="163"/>
    </row>
    <row r="4718" spans="1:10" x14ac:dyDescent="0.25">
      <c r="A4718" s="163"/>
      <c r="B4718" s="163"/>
      <c r="C4718" s="163"/>
      <c r="D4718" s="163"/>
      <c r="E4718" s="163"/>
      <c r="F4718" s="163"/>
      <c r="G4718" s="163"/>
      <c r="H4718" s="163"/>
      <c r="I4718" s="163"/>
      <c r="J4718" s="163"/>
    </row>
    <row r="4719" spans="1:10" x14ac:dyDescent="0.25">
      <c r="A4719" s="163"/>
      <c r="B4719" s="163"/>
      <c r="C4719" s="163"/>
      <c r="D4719" s="163"/>
      <c r="E4719" s="163"/>
      <c r="F4719" s="163"/>
      <c r="G4719" s="163"/>
      <c r="H4719" s="163"/>
      <c r="I4719" s="163"/>
      <c r="J4719" s="163"/>
    </row>
    <row r="4720" spans="1:10" x14ac:dyDescent="0.25">
      <c r="A4720" s="163"/>
      <c r="B4720" s="163"/>
      <c r="C4720" s="163"/>
      <c r="D4720" s="163"/>
      <c r="E4720" s="163"/>
      <c r="F4720" s="163"/>
      <c r="G4720" s="163"/>
      <c r="H4720" s="163"/>
      <c r="I4720" s="163"/>
      <c r="J4720" s="163"/>
    </row>
    <row r="4721" spans="1:10" x14ac:dyDescent="0.25">
      <c r="A4721" s="163"/>
      <c r="B4721" s="163"/>
      <c r="C4721" s="163"/>
      <c r="D4721" s="163"/>
      <c r="E4721" s="163"/>
      <c r="F4721" s="163"/>
      <c r="G4721" s="163"/>
      <c r="H4721" s="163"/>
      <c r="I4721" s="163"/>
      <c r="J4721" s="163"/>
    </row>
    <row r="4722" spans="1:10" x14ac:dyDescent="0.25">
      <c r="A4722" s="163"/>
      <c r="B4722" s="163"/>
      <c r="C4722" s="163"/>
      <c r="D4722" s="163"/>
      <c r="E4722" s="163"/>
      <c r="F4722" s="163"/>
      <c r="G4722" s="163"/>
      <c r="H4722" s="163"/>
      <c r="I4722" s="163"/>
      <c r="J4722" s="163"/>
    </row>
    <row r="4723" spans="1:10" x14ac:dyDescent="0.25">
      <c r="A4723" s="163"/>
      <c r="B4723" s="163"/>
      <c r="C4723" s="163"/>
      <c r="D4723" s="163"/>
      <c r="E4723" s="163"/>
      <c r="F4723" s="163"/>
      <c r="G4723" s="163"/>
      <c r="H4723" s="163"/>
      <c r="I4723" s="163"/>
      <c r="J4723" s="163"/>
    </row>
    <row r="4724" spans="1:10" x14ac:dyDescent="0.25">
      <c r="A4724" s="163"/>
      <c r="B4724" s="163"/>
      <c r="C4724" s="163"/>
      <c r="D4724" s="163"/>
      <c r="E4724" s="163"/>
      <c r="F4724" s="163"/>
      <c r="G4724" s="163"/>
      <c r="H4724" s="163"/>
      <c r="I4724" s="163"/>
      <c r="J4724" s="163"/>
    </row>
    <row r="4725" spans="1:10" x14ac:dyDescent="0.25">
      <c r="A4725" s="163"/>
      <c r="B4725" s="163"/>
      <c r="C4725" s="163"/>
      <c r="D4725" s="163"/>
      <c r="E4725" s="163"/>
      <c r="F4725" s="163"/>
      <c r="G4725" s="163"/>
      <c r="H4725" s="163"/>
      <c r="I4725" s="163"/>
      <c r="J4725" s="163"/>
    </row>
    <row r="4726" spans="1:10" x14ac:dyDescent="0.25">
      <c r="A4726" s="163"/>
      <c r="B4726" s="163"/>
      <c r="C4726" s="163"/>
      <c r="D4726" s="163"/>
      <c r="E4726" s="163"/>
      <c r="F4726" s="163"/>
      <c r="G4726" s="163"/>
      <c r="H4726" s="163"/>
      <c r="I4726" s="163"/>
      <c r="J4726" s="163"/>
    </row>
    <row r="4727" spans="1:10" x14ac:dyDescent="0.25">
      <c r="A4727" s="163"/>
      <c r="B4727" s="163"/>
      <c r="C4727" s="163"/>
      <c r="D4727" s="163"/>
      <c r="E4727" s="163"/>
      <c r="F4727" s="163"/>
      <c r="G4727" s="163"/>
      <c r="H4727" s="163"/>
      <c r="I4727" s="163"/>
      <c r="J4727" s="163"/>
    </row>
    <row r="4728" spans="1:10" x14ac:dyDescent="0.25">
      <c r="A4728" s="163"/>
      <c r="B4728" s="163"/>
      <c r="C4728" s="163"/>
      <c r="D4728" s="163"/>
      <c r="E4728" s="163"/>
      <c r="F4728" s="163"/>
      <c r="G4728" s="163"/>
      <c r="H4728" s="163"/>
      <c r="I4728" s="163"/>
      <c r="J4728" s="163"/>
    </row>
    <row r="4729" spans="1:10" x14ac:dyDescent="0.25">
      <c r="A4729" s="163"/>
      <c r="B4729" s="163"/>
      <c r="C4729" s="163"/>
      <c r="D4729" s="163"/>
      <c r="E4729" s="163"/>
      <c r="F4729" s="163"/>
      <c r="G4729" s="163"/>
      <c r="H4729" s="163"/>
      <c r="I4729" s="163"/>
      <c r="J4729" s="163"/>
    </row>
    <row r="4730" spans="1:10" x14ac:dyDescent="0.25">
      <c r="A4730" s="163"/>
      <c r="B4730" s="163"/>
      <c r="C4730" s="163"/>
      <c r="D4730" s="163"/>
      <c r="E4730" s="163"/>
      <c r="F4730" s="163"/>
      <c r="G4730" s="163"/>
      <c r="H4730" s="163"/>
      <c r="I4730" s="163"/>
      <c r="J4730" s="163"/>
    </row>
    <row r="4731" spans="1:10" x14ac:dyDescent="0.25">
      <c r="A4731" s="163"/>
      <c r="B4731" s="163"/>
      <c r="C4731" s="163"/>
      <c r="D4731" s="163"/>
      <c r="E4731" s="163"/>
      <c r="F4731" s="163"/>
      <c r="G4731" s="163"/>
      <c r="H4731" s="163"/>
      <c r="I4731" s="163"/>
      <c r="J4731" s="163"/>
    </row>
    <row r="4732" spans="1:10" x14ac:dyDescent="0.25">
      <c r="A4732" s="163"/>
      <c r="B4732" s="163"/>
      <c r="C4732" s="163"/>
      <c r="D4732" s="163"/>
      <c r="E4732" s="163"/>
      <c r="F4732" s="163"/>
      <c r="G4732" s="163"/>
      <c r="H4732" s="163"/>
      <c r="I4732" s="163"/>
      <c r="J4732" s="163"/>
    </row>
    <row r="4733" spans="1:10" x14ac:dyDescent="0.25">
      <c r="A4733" s="163"/>
      <c r="B4733" s="163"/>
      <c r="C4733" s="163"/>
      <c r="D4733" s="163"/>
      <c r="E4733" s="163"/>
      <c r="F4733" s="163"/>
      <c r="G4733" s="163"/>
      <c r="H4733" s="163"/>
      <c r="I4733" s="163"/>
      <c r="J4733" s="163"/>
    </row>
    <row r="4734" spans="1:10" x14ac:dyDescent="0.25">
      <c r="A4734" s="163"/>
      <c r="B4734" s="163"/>
      <c r="C4734" s="163"/>
      <c r="D4734" s="163"/>
      <c r="E4734" s="163"/>
      <c r="F4734" s="163"/>
      <c r="G4734" s="163"/>
      <c r="H4734" s="163"/>
      <c r="I4734" s="163"/>
      <c r="J4734" s="163"/>
    </row>
    <row r="4735" spans="1:10" x14ac:dyDescent="0.25">
      <c r="A4735" s="163"/>
      <c r="B4735" s="163"/>
      <c r="C4735" s="163"/>
      <c r="D4735" s="163"/>
      <c r="E4735" s="163"/>
      <c r="F4735" s="163"/>
      <c r="G4735" s="163"/>
      <c r="H4735" s="163"/>
      <c r="I4735" s="163"/>
      <c r="J4735" s="163"/>
    </row>
    <row r="4736" spans="1:10" x14ac:dyDescent="0.25">
      <c r="A4736" s="163"/>
      <c r="B4736" s="163"/>
      <c r="C4736" s="163"/>
      <c r="D4736" s="163"/>
      <c r="E4736" s="163"/>
      <c r="F4736" s="163"/>
      <c r="G4736" s="163"/>
      <c r="H4736" s="163"/>
      <c r="I4736" s="163"/>
      <c r="J4736" s="163"/>
    </row>
    <row r="4737" spans="1:10" x14ac:dyDescent="0.25">
      <c r="A4737" s="163"/>
      <c r="B4737" s="163"/>
      <c r="C4737" s="163"/>
      <c r="D4737" s="163"/>
      <c r="E4737" s="163"/>
      <c r="F4737" s="163"/>
      <c r="G4737" s="163"/>
      <c r="H4737" s="163"/>
      <c r="I4737" s="163"/>
      <c r="J4737" s="163"/>
    </row>
    <row r="4738" spans="1:10" x14ac:dyDescent="0.25">
      <c r="A4738" s="163"/>
      <c r="B4738" s="163"/>
      <c r="C4738" s="163"/>
      <c r="D4738" s="163"/>
      <c r="E4738" s="163"/>
      <c r="F4738" s="163"/>
      <c r="G4738" s="163"/>
      <c r="H4738" s="163"/>
      <c r="I4738" s="163"/>
      <c r="J4738" s="163"/>
    </row>
    <row r="4739" spans="1:10" x14ac:dyDescent="0.25">
      <c r="A4739" s="163"/>
      <c r="B4739" s="163"/>
      <c r="C4739" s="163"/>
      <c r="D4739" s="163"/>
      <c r="E4739" s="163"/>
      <c r="F4739" s="163"/>
      <c r="G4739" s="163"/>
      <c r="H4739" s="163"/>
      <c r="I4739" s="163"/>
      <c r="J4739" s="163"/>
    </row>
    <row r="4740" spans="1:10" x14ac:dyDescent="0.25">
      <c r="A4740" s="163"/>
      <c r="B4740" s="163"/>
      <c r="C4740" s="163"/>
      <c r="D4740" s="163"/>
      <c r="E4740" s="163"/>
      <c r="F4740" s="163"/>
      <c r="G4740" s="163"/>
      <c r="H4740" s="163"/>
      <c r="I4740" s="163"/>
      <c r="J4740" s="163"/>
    </row>
    <row r="4741" spans="1:10" x14ac:dyDescent="0.25">
      <c r="A4741" s="163"/>
      <c r="B4741" s="163"/>
      <c r="C4741" s="163"/>
      <c r="D4741" s="163"/>
      <c r="E4741" s="163"/>
      <c r="F4741" s="163"/>
      <c r="G4741" s="163"/>
      <c r="H4741" s="163"/>
      <c r="I4741" s="163"/>
      <c r="J4741" s="163"/>
    </row>
    <row r="4742" spans="1:10" x14ac:dyDescent="0.25">
      <c r="A4742" s="163"/>
      <c r="B4742" s="163"/>
      <c r="C4742" s="163"/>
      <c r="D4742" s="163"/>
      <c r="E4742" s="163"/>
      <c r="F4742" s="163"/>
      <c r="G4742" s="163"/>
      <c r="H4742" s="163"/>
      <c r="I4742" s="163"/>
      <c r="J4742" s="163"/>
    </row>
    <row r="4743" spans="1:10" x14ac:dyDescent="0.25">
      <c r="A4743" s="163"/>
      <c r="B4743" s="163"/>
      <c r="C4743" s="163"/>
      <c r="D4743" s="163"/>
      <c r="E4743" s="163"/>
      <c r="F4743" s="163"/>
      <c r="G4743" s="163"/>
      <c r="H4743" s="163"/>
      <c r="I4743" s="163"/>
      <c r="J4743" s="163"/>
    </row>
    <row r="4744" spans="1:10" x14ac:dyDescent="0.25">
      <c r="A4744" s="163"/>
      <c r="B4744" s="163"/>
      <c r="C4744" s="163"/>
      <c r="D4744" s="163"/>
      <c r="E4744" s="163"/>
      <c r="F4744" s="163"/>
      <c r="G4744" s="163"/>
      <c r="H4744" s="163"/>
      <c r="I4744" s="163"/>
      <c r="J4744" s="163"/>
    </row>
    <row r="4745" spans="1:10" x14ac:dyDescent="0.25">
      <c r="A4745" s="163"/>
      <c r="B4745" s="163"/>
      <c r="C4745" s="163"/>
      <c r="D4745" s="163"/>
      <c r="E4745" s="163"/>
      <c r="F4745" s="163"/>
      <c r="G4745" s="163"/>
      <c r="H4745" s="163"/>
      <c r="I4745" s="163"/>
      <c r="J4745" s="163"/>
    </row>
    <row r="4746" spans="1:10" x14ac:dyDescent="0.25">
      <c r="A4746" s="163"/>
      <c r="B4746" s="163"/>
      <c r="C4746" s="163"/>
      <c r="D4746" s="163"/>
      <c r="E4746" s="163"/>
      <c r="F4746" s="163"/>
      <c r="G4746" s="163"/>
      <c r="H4746" s="163"/>
      <c r="I4746" s="163"/>
      <c r="J4746" s="163"/>
    </row>
    <row r="4747" spans="1:10" x14ac:dyDescent="0.25">
      <c r="A4747" s="163"/>
      <c r="B4747" s="163"/>
      <c r="C4747" s="163"/>
      <c r="D4747" s="163"/>
      <c r="E4747" s="163"/>
      <c r="F4747" s="163"/>
      <c r="G4747" s="163"/>
      <c r="H4747" s="163"/>
      <c r="I4747" s="163"/>
      <c r="J4747" s="163"/>
    </row>
    <row r="4748" spans="1:10" x14ac:dyDescent="0.25">
      <c r="A4748" s="163"/>
      <c r="B4748" s="163"/>
      <c r="C4748" s="163"/>
      <c r="D4748" s="163"/>
      <c r="E4748" s="163"/>
      <c r="F4748" s="163"/>
      <c r="G4748" s="163"/>
      <c r="H4748" s="163"/>
      <c r="I4748" s="163"/>
      <c r="J4748" s="163"/>
    </row>
    <row r="4749" spans="1:10" x14ac:dyDescent="0.25">
      <c r="A4749" s="163"/>
      <c r="B4749" s="163"/>
      <c r="C4749" s="163"/>
      <c r="D4749" s="163"/>
      <c r="E4749" s="163"/>
      <c r="F4749" s="163"/>
      <c r="G4749" s="163"/>
      <c r="H4749" s="163"/>
      <c r="I4749" s="163"/>
      <c r="J4749" s="163"/>
    </row>
    <row r="4750" spans="1:10" x14ac:dyDescent="0.25">
      <c r="A4750" s="163"/>
      <c r="B4750" s="163"/>
      <c r="C4750" s="163"/>
      <c r="D4750" s="163"/>
      <c r="E4750" s="163"/>
      <c r="F4750" s="163"/>
      <c r="G4750" s="163"/>
      <c r="H4750" s="163"/>
      <c r="I4750" s="163"/>
      <c r="J4750" s="163"/>
    </row>
    <row r="4751" spans="1:10" x14ac:dyDescent="0.25">
      <c r="A4751" s="163"/>
      <c r="B4751" s="163"/>
      <c r="C4751" s="163"/>
      <c r="D4751" s="163"/>
      <c r="E4751" s="163"/>
      <c r="F4751" s="163"/>
      <c r="G4751" s="163"/>
      <c r="H4751" s="163"/>
      <c r="I4751" s="163"/>
      <c r="J4751" s="163"/>
    </row>
    <row r="4752" spans="1:10" x14ac:dyDescent="0.25">
      <c r="A4752" s="163"/>
      <c r="B4752" s="163"/>
      <c r="C4752" s="163"/>
      <c r="D4752" s="163"/>
      <c r="E4752" s="163"/>
      <c r="F4752" s="163"/>
      <c r="G4752" s="163"/>
      <c r="H4752" s="163"/>
      <c r="I4752" s="163"/>
      <c r="J4752" s="163"/>
    </row>
    <row r="4753" spans="1:10" x14ac:dyDescent="0.25">
      <c r="A4753" s="163"/>
      <c r="B4753" s="163"/>
      <c r="C4753" s="163"/>
      <c r="D4753" s="163"/>
      <c r="E4753" s="163"/>
      <c r="F4753" s="163"/>
      <c r="G4753" s="163"/>
      <c r="H4753" s="163"/>
      <c r="I4753" s="163"/>
      <c r="J4753" s="163"/>
    </row>
    <row r="4754" spans="1:10" x14ac:dyDescent="0.25">
      <c r="A4754" s="163"/>
      <c r="B4754" s="163"/>
      <c r="C4754" s="163"/>
      <c r="D4754" s="163"/>
      <c r="E4754" s="163"/>
      <c r="F4754" s="163"/>
      <c r="G4754" s="163"/>
      <c r="H4754" s="163"/>
      <c r="I4754" s="163"/>
      <c r="J4754" s="163"/>
    </row>
    <row r="4755" spans="1:10" x14ac:dyDescent="0.25">
      <c r="A4755" s="163"/>
      <c r="B4755" s="163"/>
      <c r="C4755" s="163"/>
      <c r="D4755" s="163"/>
      <c r="E4755" s="163"/>
      <c r="F4755" s="163"/>
      <c r="G4755" s="163"/>
      <c r="H4755" s="163"/>
      <c r="I4755" s="163"/>
      <c r="J4755" s="163"/>
    </row>
    <row r="4756" spans="1:10" x14ac:dyDescent="0.25">
      <c r="A4756" s="163"/>
      <c r="B4756" s="163"/>
      <c r="C4756" s="163"/>
      <c r="D4756" s="163"/>
      <c r="E4756" s="163"/>
      <c r="F4756" s="163"/>
      <c r="G4756" s="163"/>
      <c r="H4756" s="163"/>
      <c r="I4756" s="163"/>
      <c r="J4756" s="163"/>
    </row>
    <row r="4757" spans="1:10" x14ac:dyDescent="0.25">
      <c r="A4757" s="163"/>
      <c r="B4757" s="163"/>
      <c r="C4757" s="163"/>
      <c r="D4757" s="163"/>
      <c r="E4757" s="163"/>
      <c r="F4757" s="163"/>
      <c r="G4757" s="163"/>
      <c r="H4757" s="163"/>
      <c r="I4757" s="163"/>
      <c r="J4757" s="163"/>
    </row>
    <row r="4758" spans="1:10" x14ac:dyDescent="0.25">
      <c r="A4758" s="163"/>
      <c r="B4758" s="163"/>
      <c r="C4758" s="163"/>
      <c r="D4758" s="163"/>
      <c r="E4758" s="163"/>
      <c r="F4758" s="163"/>
      <c r="G4758" s="163"/>
      <c r="H4758" s="163"/>
      <c r="I4758" s="163"/>
      <c r="J4758" s="163"/>
    </row>
    <row r="4759" spans="1:10" x14ac:dyDescent="0.25">
      <c r="A4759" s="163"/>
      <c r="B4759" s="163"/>
      <c r="C4759" s="163"/>
      <c r="D4759" s="163"/>
      <c r="E4759" s="163"/>
      <c r="F4759" s="163"/>
      <c r="G4759" s="163"/>
      <c r="H4759" s="163"/>
      <c r="I4759" s="163"/>
      <c r="J4759" s="163"/>
    </row>
    <row r="4760" spans="1:10" x14ac:dyDescent="0.25">
      <c r="A4760" s="163"/>
      <c r="B4760" s="163"/>
      <c r="C4760" s="163"/>
      <c r="D4760" s="163"/>
      <c r="E4760" s="163"/>
      <c r="F4760" s="163"/>
      <c r="G4760" s="163"/>
      <c r="H4760" s="163"/>
      <c r="I4760" s="163"/>
      <c r="J4760" s="163"/>
    </row>
    <row r="4761" spans="1:10" x14ac:dyDescent="0.25">
      <c r="A4761" s="163"/>
      <c r="B4761" s="163"/>
      <c r="C4761" s="163"/>
      <c r="D4761" s="163"/>
      <c r="E4761" s="163"/>
      <c r="F4761" s="163"/>
      <c r="G4761" s="163"/>
      <c r="H4761" s="163"/>
      <c r="I4761" s="163"/>
      <c r="J4761" s="163"/>
    </row>
    <row r="4762" spans="1:10" x14ac:dyDescent="0.25">
      <c r="A4762" s="163"/>
      <c r="B4762" s="163"/>
      <c r="C4762" s="163"/>
      <c r="D4762" s="163"/>
      <c r="E4762" s="163"/>
      <c r="F4762" s="163"/>
      <c r="G4762" s="163"/>
      <c r="H4762" s="163"/>
      <c r="I4762" s="163"/>
      <c r="J4762" s="163"/>
    </row>
    <row r="4763" spans="1:10" x14ac:dyDescent="0.25">
      <c r="A4763" s="163"/>
      <c r="B4763" s="163"/>
      <c r="C4763" s="163"/>
      <c r="D4763" s="163"/>
      <c r="E4763" s="163"/>
      <c r="F4763" s="163"/>
      <c r="G4763" s="163"/>
      <c r="H4763" s="163"/>
      <c r="I4763" s="163"/>
      <c r="J4763" s="163"/>
    </row>
    <row r="4764" spans="1:10" x14ac:dyDescent="0.25">
      <c r="A4764" s="163"/>
      <c r="B4764" s="163"/>
      <c r="C4764" s="163"/>
      <c r="D4764" s="163"/>
      <c r="E4764" s="163"/>
      <c r="F4764" s="163"/>
      <c r="G4764" s="163"/>
      <c r="H4764" s="163"/>
      <c r="I4764" s="163"/>
      <c r="J4764" s="163"/>
    </row>
    <row r="4765" spans="1:10" x14ac:dyDescent="0.25">
      <c r="A4765" s="163"/>
      <c r="B4765" s="163"/>
      <c r="C4765" s="163"/>
      <c r="D4765" s="163"/>
      <c r="E4765" s="163"/>
      <c r="F4765" s="163"/>
      <c r="G4765" s="163"/>
      <c r="H4765" s="163"/>
      <c r="I4765" s="163"/>
      <c r="J4765" s="163"/>
    </row>
    <row r="4766" spans="1:10" x14ac:dyDescent="0.25">
      <c r="A4766" s="163"/>
      <c r="B4766" s="163"/>
      <c r="C4766" s="163"/>
      <c r="D4766" s="163"/>
      <c r="E4766" s="163"/>
      <c r="F4766" s="163"/>
      <c r="G4766" s="163"/>
      <c r="H4766" s="163"/>
      <c r="I4766" s="163"/>
      <c r="J4766" s="163"/>
    </row>
    <row r="4767" spans="1:10" x14ac:dyDescent="0.25">
      <c r="A4767" s="163"/>
      <c r="B4767" s="163"/>
      <c r="C4767" s="163"/>
      <c r="D4767" s="163"/>
      <c r="E4767" s="163"/>
      <c r="F4767" s="163"/>
      <c r="G4767" s="163"/>
      <c r="H4767" s="163"/>
      <c r="I4767" s="163"/>
      <c r="J4767" s="163"/>
    </row>
    <row r="4768" spans="1:10" x14ac:dyDescent="0.25">
      <c r="A4768" s="163"/>
      <c r="B4768" s="163"/>
      <c r="C4768" s="163"/>
      <c r="D4768" s="163"/>
      <c r="E4768" s="163"/>
      <c r="F4768" s="163"/>
      <c r="G4768" s="163"/>
      <c r="H4768" s="163"/>
      <c r="I4768" s="163"/>
      <c r="J4768" s="163"/>
    </row>
    <row r="4769" spans="1:10" x14ac:dyDescent="0.25">
      <c r="A4769" s="163"/>
      <c r="B4769" s="163"/>
      <c r="C4769" s="163"/>
      <c r="D4769" s="163"/>
      <c r="E4769" s="163"/>
      <c r="F4769" s="163"/>
      <c r="G4769" s="163"/>
      <c r="H4769" s="163"/>
      <c r="I4769" s="163"/>
      <c r="J4769" s="163"/>
    </row>
    <row r="4770" spans="1:10" x14ac:dyDescent="0.25">
      <c r="A4770" s="163"/>
      <c r="B4770" s="163"/>
      <c r="C4770" s="163"/>
      <c r="D4770" s="163"/>
      <c r="E4770" s="163"/>
      <c r="F4770" s="163"/>
      <c r="G4770" s="163"/>
      <c r="H4770" s="163"/>
      <c r="I4770" s="163"/>
      <c r="J4770" s="163"/>
    </row>
    <row r="4771" spans="1:10" x14ac:dyDescent="0.25">
      <c r="A4771" s="163"/>
      <c r="B4771" s="163"/>
      <c r="C4771" s="163"/>
      <c r="D4771" s="163"/>
      <c r="E4771" s="163"/>
      <c r="F4771" s="163"/>
      <c r="G4771" s="163"/>
      <c r="H4771" s="163"/>
      <c r="I4771" s="163"/>
      <c r="J4771" s="163"/>
    </row>
    <row r="4772" spans="1:10" x14ac:dyDescent="0.25">
      <c r="A4772" s="163"/>
      <c r="B4772" s="163"/>
      <c r="C4772" s="163"/>
      <c r="D4772" s="163"/>
      <c r="E4772" s="163"/>
      <c r="F4772" s="163"/>
      <c r="G4772" s="163"/>
      <c r="H4772" s="163"/>
      <c r="I4772" s="163"/>
      <c r="J4772" s="163"/>
    </row>
    <row r="4773" spans="1:10" x14ac:dyDescent="0.25">
      <c r="A4773" s="163"/>
      <c r="B4773" s="163"/>
      <c r="C4773" s="163"/>
      <c r="D4773" s="163"/>
      <c r="E4773" s="163"/>
      <c r="F4773" s="163"/>
      <c r="G4773" s="163"/>
      <c r="H4773" s="163"/>
      <c r="I4773" s="163"/>
      <c r="J4773" s="163"/>
    </row>
    <row r="4774" spans="1:10" x14ac:dyDescent="0.25">
      <c r="A4774" s="163"/>
      <c r="B4774" s="163"/>
      <c r="C4774" s="163"/>
      <c r="D4774" s="163"/>
      <c r="E4774" s="163"/>
      <c r="F4774" s="163"/>
      <c r="G4774" s="163"/>
      <c r="H4774" s="163"/>
      <c r="I4774" s="163"/>
      <c r="J4774" s="163"/>
    </row>
    <row r="4775" spans="1:10" x14ac:dyDescent="0.25">
      <c r="A4775" s="163"/>
      <c r="B4775" s="163"/>
      <c r="C4775" s="163"/>
      <c r="D4775" s="163"/>
      <c r="E4775" s="163"/>
      <c r="F4775" s="163"/>
      <c r="G4775" s="163"/>
      <c r="H4775" s="163"/>
      <c r="I4775" s="163"/>
      <c r="J4775" s="163"/>
    </row>
    <row r="4776" spans="1:10" x14ac:dyDescent="0.25">
      <c r="A4776" s="163"/>
      <c r="B4776" s="163"/>
      <c r="C4776" s="163"/>
      <c r="D4776" s="163"/>
      <c r="E4776" s="163"/>
      <c r="F4776" s="163"/>
      <c r="G4776" s="163"/>
      <c r="H4776" s="163"/>
      <c r="I4776" s="163"/>
      <c r="J4776" s="163"/>
    </row>
    <row r="4777" spans="1:10" x14ac:dyDescent="0.25">
      <c r="A4777" s="163"/>
      <c r="B4777" s="163"/>
      <c r="C4777" s="163"/>
      <c r="D4777" s="163"/>
      <c r="E4777" s="163"/>
      <c r="F4777" s="163"/>
      <c r="G4777" s="163"/>
      <c r="H4777" s="163"/>
      <c r="I4777" s="163"/>
      <c r="J4777" s="163"/>
    </row>
    <row r="4778" spans="1:10" x14ac:dyDescent="0.25">
      <c r="A4778" s="163"/>
      <c r="B4778" s="163"/>
      <c r="C4778" s="163"/>
      <c r="D4778" s="163"/>
      <c r="E4778" s="163"/>
      <c r="F4778" s="163"/>
      <c r="G4778" s="163"/>
      <c r="H4778" s="163"/>
      <c r="I4778" s="163"/>
      <c r="J4778" s="163"/>
    </row>
    <row r="4779" spans="1:10" x14ac:dyDescent="0.25">
      <c r="A4779" s="163"/>
      <c r="B4779" s="163"/>
      <c r="C4779" s="163"/>
      <c r="D4779" s="163"/>
      <c r="E4779" s="163"/>
      <c r="F4779" s="163"/>
      <c r="G4779" s="163"/>
      <c r="H4779" s="163"/>
      <c r="I4779" s="163"/>
      <c r="J4779" s="163"/>
    </row>
    <row r="4780" spans="1:10" x14ac:dyDescent="0.25">
      <c r="A4780" s="163"/>
      <c r="B4780" s="163"/>
      <c r="C4780" s="163"/>
      <c r="D4780" s="163"/>
      <c r="E4780" s="163"/>
      <c r="F4780" s="163"/>
      <c r="G4780" s="163"/>
      <c r="H4780" s="163"/>
      <c r="I4780" s="163"/>
      <c r="J4780" s="163"/>
    </row>
    <row r="4781" spans="1:10" x14ac:dyDescent="0.25">
      <c r="A4781" s="163"/>
      <c r="B4781" s="163"/>
      <c r="C4781" s="163"/>
      <c r="D4781" s="163"/>
      <c r="E4781" s="163"/>
      <c r="F4781" s="163"/>
      <c r="G4781" s="163"/>
      <c r="H4781" s="163"/>
      <c r="I4781" s="163"/>
      <c r="J4781" s="163"/>
    </row>
    <row r="4782" spans="1:10" x14ac:dyDescent="0.25">
      <c r="A4782" s="163"/>
      <c r="B4782" s="163"/>
      <c r="C4782" s="163"/>
      <c r="D4782" s="163"/>
      <c r="E4782" s="163"/>
      <c r="F4782" s="163"/>
      <c r="G4782" s="163"/>
      <c r="H4782" s="163"/>
      <c r="I4782" s="163"/>
      <c r="J4782" s="163"/>
    </row>
    <row r="4783" spans="1:10" x14ac:dyDescent="0.25">
      <c r="A4783" s="163"/>
      <c r="B4783" s="163"/>
      <c r="C4783" s="163"/>
      <c r="D4783" s="163"/>
      <c r="E4783" s="163"/>
      <c r="F4783" s="163"/>
      <c r="G4783" s="163"/>
      <c r="H4783" s="163"/>
      <c r="I4783" s="163"/>
      <c r="J4783" s="163"/>
    </row>
    <row r="4784" spans="1:10" x14ac:dyDescent="0.25">
      <c r="A4784" s="163"/>
      <c r="B4784" s="163"/>
      <c r="C4784" s="163"/>
      <c r="D4784" s="163"/>
      <c r="E4784" s="163"/>
      <c r="F4784" s="163"/>
      <c r="G4784" s="163"/>
      <c r="H4784" s="163"/>
      <c r="I4784" s="163"/>
      <c r="J4784" s="163"/>
    </row>
    <row r="4785" spans="1:10" x14ac:dyDescent="0.25">
      <c r="A4785" s="163"/>
      <c r="B4785" s="163"/>
      <c r="C4785" s="163"/>
      <c r="D4785" s="163"/>
      <c r="E4785" s="163"/>
      <c r="F4785" s="163"/>
      <c r="G4785" s="163"/>
      <c r="H4785" s="163"/>
      <c r="I4785" s="163"/>
      <c r="J4785" s="163"/>
    </row>
    <row r="4786" spans="1:10" x14ac:dyDescent="0.25">
      <c r="A4786" s="163"/>
      <c r="B4786" s="163"/>
      <c r="C4786" s="163"/>
      <c r="D4786" s="163"/>
      <c r="E4786" s="163"/>
      <c r="F4786" s="163"/>
      <c r="G4786" s="163"/>
      <c r="H4786" s="163"/>
      <c r="I4786" s="163"/>
      <c r="J4786" s="163"/>
    </row>
    <row r="4787" spans="1:10" x14ac:dyDescent="0.25">
      <c r="A4787" s="163"/>
      <c r="B4787" s="163"/>
      <c r="C4787" s="163"/>
      <c r="D4787" s="163"/>
      <c r="E4787" s="163"/>
      <c r="F4787" s="163"/>
      <c r="G4787" s="163"/>
      <c r="H4787" s="163"/>
      <c r="I4787" s="163"/>
      <c r="J4787" s="163"/>
    </row>
    <row r="4788" spans="1:10" x14ac:dyDescent="0.25">
      <c r="A4788" s="163"/>
      <c r="B4788" s="163"/>
      <c r="C4788" s="163"/>
      <c r="D4788" s="163"/>
      <c r="E4788" s="163"/>
      <c r="F4788" s="163"/>
      <c r="G4788" s="163"/>
      <c r="H4788" s="163"/>
      <c r="I4788" s="163"/>
      <c r="J4788" s="163"/>
    </row>
    <row r="4789" spans="1:10" x14ac:dyDescent="0.25">
      <c r="A4789" s="163"/>
      <c r="B4789" s="163"/>
      <c r="C4789" s="163"/>
      <c r="D4789" s="163"/>
      <c r="E4789" s="163"/>
      <c r="F4789" s="163"/>
      <c r="G4789" s="163"/>
      <c r="H4789" s="163"/>
      <c r="I4789" s="163"/>
      <c r="J4789" s="163"/>
    </row>
    <row r="4790" spans="1:10" x14ac:dyDescent="0.25">
      <c r="A4790" s="163"/>
      <c r="B4790" s="163"/>
      <c r="C4790" s="163"/>
      <c r="D4790" s="163"/>
      <c r="E4790" s="163"/>
      <c r="F4790" s="163"/>
      <c r="G4790" s="163"/>
      <c r="H4790" s="163"/>
      <c r="I4790" s="163"/>
      <c r="J4790" s="163"/>
    </row>
    <row r="4791" spans="1:10" x14ac:dyDescent="0.25">
      <c r="A4791" s="163"/>
      <c r="B4791" s="163"/>
      <c r="C4791" s="163"/>
      <c r="D4791" s="163"/>
      <c r="E4791" s="163"/>
      <c r="F4791" s="163"/>
      <c r="G4791" s="163"/>
      <c r="H4791" s="163"/>
      <c r="I4791" s="163"/>
      <c r="J4791" s="163"/>
    </row>
    <row r="4792" spans="1:10" x14ac:dyDescent="0.25">
      <c r="A4792" s="163"/>
      <c r="B4792" s="163"/>
      <c r="C4792" s="163"/>
      <c r="D4792" s="163"/>
      <c r="E4792" s="163"/>
      <c r="F4792" s="163"/>
      <c r="G4792" s="163"/>
      <c r="H4792" s="163"/>
      <c r="I4792" s="163"/>
      <c r="J4792" s="163"/>
    </row>
    <row r="4793" spans="1:10" x14ac:dyDescent="0.25">
      <c r="A4793" s="163"/>
      <c r="B4793" s="163"/>
      <c r="C4793" s="163"/>
      <c r="D4793" s="163"/>
      <c r="E4793" s="163"/>
      <c r="F4793" s="163"/>
      <c r="G4793" s="163"/>
      <c r="H4793" s="163"/>
      <c r="I4793" s="163"/>
      <c r="J4793" s="163"/>
    </row>
    <row r="4794" spans="1:10" x14ac:dyDescent="0.25">
      <c r="A4794" s="163"/>
      <c r="B4794" s="163"/>
      <c r="C4794" s="163"/>
      <c r="D4794" s="163"/>
      <c r="E4794" s="163"/>
      <c r="F4794" s="163"/>
      <c r="G4794" s="163"/>
      <c r="H4794" s="163"/>
      <c r="I4794" s="163"/>
      <c r="J4794" s="163"/>
    </row>
    <row r="4795" spans="1:10" x14ac:dyDescent="0.25">
      <c r="A4795" s="163"/>
      <c r="B4795" s="163"/>
      <c r="C4795" s="163"/>
      <c r="D4795" s="163"/>
      <c r="E4795" s="163"/>
      <c r="F4795" s="163"/>
      <c r="G4795" s="163"/>
      <c r="H4795" s="163"/>
      <c r="I4795" s="163"/>
      <c r="J4795" s="163"/>
    </row>
    <row r="4796" spans="1:10" x14ac:dyDescent="0.25">
      <c r="A4796" s="163"/>
      <c r="B4796" s="163"/>
      <c r="C4796" s="163"/>
      <c r="D4796" s="163"/>
      <c r="E4796" s="163"/>
      <c r="F4796" s="163"/>
      <c r="G4796" s="163"/>
      <c r="H4796" s="163"/>
      <c r="I4796" s="163"/>
      <c r="J4796" s="163"/>
    </row>
    <row r="4797" spans="1:10" x14ac:dyDescent="0.25">
      <c r="A4797" s="163"/>
      <c r="B4797" s="163"/>
      <c r="C4797" s="163"/>
      <c r="D4797" s="163"/>
      <c r="E4797" s="163"/>
      <c r="F4797" s="163"/>
      <c r="G4797" s="163"/>
      <c r="H4797" s="163"/>
      <c r="I4797" s="163"/>
      <c r="J4797" s="163"/>
    </row>
    <row r="4798" spans="1:10" x14ac:dyDescent="0.25">
      <c r="A4798" s="163"/>
      <c r="B4798" s="163"/>
      <c r="C4798" s="163"/>
      <c r="D4798" s="163"/>
      <c r="E4798" s="163"/>
      <c r="F4798" s="163"/>
      <c r="G4798" s="163"/>
      <c r="H4798" s="163"/>
      <c r="I4798" s="163"/>
      <c r="J4798" s="163"/>
    </row>
    <row r="4799" spans="1:10" x14ac:dyDescent="0.25">
      <c r="A4799" s="163"/>
      <c r="B4799" s="163"/>
      <c r="C4799" s="163"/>
      <c r="D4799" s="163"/>
      <c r="E4799" s="163"/>
      <c r="F4799" s="163"/>
      <c r="G4799" s="163"/>
      <c r="H4799" s="163"/>
      <c r="I4799" s="163"/>
      <c r="J4799" s="163"/>
    </row>
    <row r="4800" spans="1:10" x14ac:dyDescent="0.25">
      <c r="A4800" s="163"/>
      <c r="B4800" s="163"/>
      <c r="C4800" s="163"/>
      <c r="D4800" s="163"/>
      <c r="E4800" s="163"/>
      <c r="F4800" s="163"/>
      <c r="G4800" s="163"/>
      <c r="H4800" s="163"/>
      <c r="I4800" s="163"/>
      <c r="J4800" s="163"/>
    </row>
    <row r="4801" spans="1:10" x14ac:dyDescent="0.25">
      <c r="A4801" s="163"/>
      <c r="B4801" s="163"/>
      <c r="C4801" s="163"/>
      <c r="D4801" s="163"/>
      <c r="E4801" s="163"/>
      <c r="F4801" s="163"/>
      <c r="G4801" s="163"/>
      <c r="H4801" s="163"/>
      <c r="I4801" s="163"/>
      <c r="J4801" s="163"/>
    </row>
    <row r="4802" spans="1:10" x14ac:dyDescent="0.25">
      <c r="A4802" s="163"/>
      <c r="B4802" s="163"/>
      <c r="C4802" s="163"/>
      <c r="D4802" s="163"/>
      <c r="E4802" s="163"/>
      <c r="F4802" s="163"/>
      <c r="G4802" s="163"/>
      <c r="H4802" s="163"/>
      <c r="I4802" s="163"/>
      <c r="J4802" s="163"/>
    </row>
    <row r="4803" spans="1:10" x14ac:dyDescent="0.25">
      <c r="A4803" s="163"/>
      <c r="B4803" s="163"/>
      <c r="C4803" s="163"/>
      <c r="D4803" s="163"/>
      <c r="E4803" s="163"/>
      <c r="F4803" s="163"/>
      <c r="G4803" s="163"/>
      <c r="H4803" s="163"/>
      <c r="I4803" s="163"/>
      <c r="J4803" s="163"/>
    </row>
    <row r="4804" spans="1:10" x14ac:dyDescent="0.25">
      <c r="A4804" s="163"/>
      <c r="B4804" s="163"/>
      <c r="C4804" s="163"/>
      <c r="D4804" s="163"/>
      <c r="E4804" s="163"/>
      <c r="F4804" s="163"/>
      <c r="G4804" s="163"/>
      <c r="H4804" s="163"/>
      <c r="I4804" s="163"/>
      <c r="J4804" s="163"/>
    </row>
    <row r="4805" spans="1:10" x14ac:dyDescent="0.25">
      <c r="A4805" s="163"/>
      <c r="B4805" s="163"/>
      <c r="C4805" s="163"/>
      <c r="D4805" s="163"/>
      <c r="E4805" s="163"/>
      <c r="F4805" s="163"/>
      <c r="G4805" s="163"/>
      <c r="H4805" s="163"/>
      <c r="I4805" s="163"/>
      <c r="J4805" s="163"/>
    </row>
    <row r="4806" spans="1:10" x14ac:dyDescent="0.25">
      <c r="A4806" s="163"/>
      <c r="B4806" s="163"/>
      <c r="C4806" s="163"/>
      <c r="D4806" s="163"/>
      <c r="E4806" s="163"/>
      <c r="F4806" s="163"/>
      <c r="G4806" s="163"/>
      <c r="H4806" s="163"/>
      <c r="I4806" s="163"/>
      <c r="J4806" s="163"/>
    </row>
    <row r="4807" spans="1:10" x14ac:dyDescent="0.25">
      <c r="A4807" s="163"/>
      <c r="B4807" s="163"/>
      <c r="C4807" s="163"/>
      <c r="D4807" s="163"/>
      <c r="E4807" s="163"/>
      <c r="F4807" s="163"/>
      <c r="G4807" s="163"/>
      <c r="H4807" s="163"/>
      <c r="I4807" s="163"/>
      <c r="J4807" s="163"/>
    </row>
    <row r="4808" spans="1:10" x14ac:dyDescent="0.25">
      <c r="A4808" s="163"/>
      <c r="B4808" s="163"/>
      <c r="C4808" s="163"/>
      <c r="D4808" s="163"/>
      <c r="E4808" s="163"/>
      <c r="F4808" s="163"/>
      <c r="G4808" s="163"/>
      <c r="H4808" s="163"/>
      <c r="I4808" s="163"/>
      <c r="J4808" s="163"/>
    </row>
    <row r="4809" spans="1:10" x14ac:dyDescent="0.25">
      <c r="A4809" s="163"/>
      <c r="B4809" s="163"/>
      <c r="C4809" s="163"/>
      <c r="D4809" s="163"/>
      <c r="E4809" s="163"/>
      <c r="F4809" s="163"/>
      <c r="G4809" s="163"/>
      <c r="H4809" s="163"/>
      <c r="I4809" s="163"/>
      <c r="J4809" s="163"/>
    </row>
    <row r="4810" spans="1:10" x14ac:dyDescent="0.25">
      <c r="A4810" s="163"/>
      <c r="B4810" s="163"/>
      <c r="C4810" s="163"/>
      <c r="D4810" s="163"/>
      <c r="E4810" s="163"/>
      <c r="F4810" s="163"/>
      <c r="G4810" s="163"/>
      <c r="H4810" s="163"/>
      <c r="I4810" s="163"/>
      <c r="J4810" s="163"/>
    </row>
    <row r="4811" spans="1:10" x14ac:dyDescent="0.25">
      <c r="A4811" s="163"/>
      <c r="B4811" s="163"/>
      <c r="C4811" s="163"/>
      <c r="D4811" s="163"/>
      <c r="E4811" s="163"/>
      <c r="F4811" s="163"/>
      <c r="G4811" s="163"/>
      <c r="H4811" s="163"/>
      <c r="I4811" s="163"/>
      <c r="J4811" s="163"/>
    </row>
    <row r="4812" spans="1:10" x14ac:dyDescent="0.25">
      <c r="A4812" s="163"/>
      <c r="B4812" s="163"/>
      <c r="C4812" s="163"/>
      <c r="D4812" s="163"/>
      <c r="E4812" s="163"/>
      <c r="F4812" s="163"/>
      <c r="G4812" s="163"/>
      <c r="H4812" s="163"/>
      <c r="I4812" s="163"/>
      <c r="J4812" s="163"/>
    </row>
    <row r="4813" spans="1:10" x14ac:dyDescent="0.25">
      <c r="A4813" s="163"/>
      <c r="B4813" s="163"/>
      <c r="C4813" s="163"/>
      <c r="D4813" s="163"/>
      <c r="E4813" s="163"/>
      <c r="F4813" s="163"/>
      <c r="G4813" s="163"/>
      <c r="H4813" s="163"/>
      <c r="I4813" s="163"/>
      <c r="J4813" s="163"/>
    </row>
    <row r="4814" spans="1:10" x14ac:dyDescent="0.25">
      <c r="A4814" s="163"/>
      <c r="B4814" s="163"/>
      <c r="C4814" s="163"/>
      <c r="D4814" s="163"/>
      <c r="E4814" s="163"/>
      <c r="F4814" s="163"/>
      <c r="G4814" s="163"/>
      <c r="H4814" s="163"/>
      <c r="I4814" s="163"/>
      <c r="J4814" s="163"/>
    </row>
    <row r="4815" spans="1:10" x14ac:dyDescent="0.25">
      <c r="A4815" s="163"/>
      <c r="B4815" s="163"/>
      <c r="C4815" s="163"/>
      <c r="D4815" s="163"/>
      <c r="E4815" s="163"/>
      <c r="F4815" s="163"/>
      <c r="G4815" s="163"/>
      <c r="H4815" s="163"/>
      <c r="I4815" s="163"/>
      <c r="J4815" s="163"/>
    </row>
    <row r="4816" spans="1:10" x14ac:dyDescent="0.25">
      <c r="A4816" s="163"/>
      <c r="B4816" s="163"/>
      <c r="C4816" s="163"/>
      <c r="D4816" s="163"/>
      <c r="E4816" s="163"/>
      <c r="F4816" s="163"/>
      <c r="G4816" s="163"/>
      <c r="H4816" s="163"/>
      <c r="I4816" s="163"/>
      <c r="J4816" s="163"/>
    </row>
    <row r="4817" spans="1:10" x14ac:dyDescent="0.25">
      <c r="A4817" s="163"/>
      <c r="B4817" s="163"/>
      <c r="C4817" s="163"/>
      <c r="D4817" s="163"/>
      <c r="E4817" s="163"/>
      <c r="F4817" s="163"/>
      <c r="G4817" s="163"/>
      <c r="H4817" s="163"/>
      <c r="I4817" s="163"/>
      <c r="J4817" s="163"/>
    </row>
    <row r="4818" spans="1:10" x14ac:dyDescent="0.25">
      <c r="A4818" s="163"/>
      <c r="B4818" s="163"/>
      <c r="C4818" s="163"/>
      <c r="D4818" s="163"/>
      <c r="E4818" s="163"/>
      <c r="F4818" s="163"/>
      <c r="G4818" s="163"/>
      <c r="H4818" s="163"/>
      <c r="I4818" s="163"/>
      <c r="J4818" s="163"/>
    </row>
    <row r="4819" spans="1:10" x14ac:dyDescent="0.25">
      <c r="A4819" s="163"/>
      <c r="B4819" s="163"/>
      <c r="C4819" s="163"/>
      <c r="D4819" s="163"/>
      <c r="E4819" s="163"/>
      <c r="F4819" s="163"/>
      <c r="G4819" s="163"/>
      <c r="H4819" s="163"/>
      <c r="I4819" s="163"/>
      <c r="J4819" s="163"/>
    </row>
    <row r="4820" spans="1:10" x14ac:dyDescent="0.25">
      <c r="A4820" s="163"/>
      <c r="B4820" s="163"/>
      <c r="C4820" s="163"/>
      <c r="D4820" s="163"/>
      <c r="E4820" s="163"/>
      <c r="F4820" s="163"/>
      <c r="G4820" s="163"/>
      <c r="H4820" s="163"/>
      <c r="I4820" s="163"/>
      <c r="J4820" s="163"/>
    </row>
    <row r="4821" spans="1:10" x14ac:dyDescent="0.25">
      <c r="A4821" s="163"/>
      <c r="B4821" s="163"/>
      <c r="C4821" s="163"/>
      <c r="D4821" s="163"/>
      <c r="E4821" s="163"/>
      <c r="F4821" s="163"/>
      <c r="G4821" s="163"/>
      <c r="H4821" s="163"/>
      <c r="I4821" s="163"/>
      <c r="J4821" s="163"/>
    </row>
    <row r="4822" spans="1:10" x14ac:dyDescent="0.25">
      <c r="A4822" s="163"/>
      <c r="B4822" s="163"/>
      <c r="C4822" s="163"/>
      <c r="D4822" s="163"/>
      <c r="E4822" s="163"/>
      <c r="F4822" s="163"/>
      <c r="G4822" s="163"/>
      <c r="H4822" s="163"/>
      <c r="I4822" s="163"/>
      <c r="J4822" s="163"/>
    </row>
    <row r="4823" spans="1:10" x14ac:dyDescent="0.25">
      <c r="A4823" s="163"/>
      <c r="B4823" s="163"/>
      <c r="C4823" s="163"/>
      <c r="D4823" s="163"/>
      <c r="E4823" s="163"/>
      <c r="F4823" s="163"/>
      <c r="G4823" s="163"/>
      <c r="H4823" s="163"/>
      <c r="I4823" s="163"/>
      <c r="J4823" s="163"/>
    </row>
    <row r="4824" spans="1:10" x14ac:dyDescent="0.25">
      <c r="A4824" s="163"/>
      <c r="B4824" s="163"/>
      <c r="C4824" s="163"/>
      <c r="D4824" s="163"/>
      <c r="E4824" s="163"/>
      <c r="F4824" s="163"/>
      <c r="G4824" s="163"/>
      <c r="H4824" s="163"/>
      <c r="I4824" s="163"/>
      <c r="J4824" s="163"/>
    </row>
    <row r="4825" spans="1:10" x14ac:dyDescent="0.25">
      <c r="A4825" s="163"/>
      <c r="B4825" s="163"/>
      <c r="C4825" s="163"/>
      <c r="D4825" s="163"/>
      <c r="E4825" s="163"/>
      <c r="F4825" s="163"/>
      <c r="G4825" s="163"/>
      <c r="H4825" s="163"/>
      <c r="I4825" s="163"/>
      <c r="J4825" s="163"/>
    </row>
    <row r="4826" spans="1:10" x14ac:dyDescent="0.25">
      <c r="A4826" s="163"/>
      <c r="B4826" s="163"/>
      <c r="C4826" s="163"/>
      <c r="D4826" s="163"/>
      <c r="E4826" s="163"/>
      <c r="F4826" s="163"/>
      <c r="G4826" s="163"/>
      <c r="H4826" s="163"/>
      <c r="I4826" s="163"/>
      <c r="J4826" s="163"/>
    </row>
    <row r="4827" spans="1:10" x14ac:dyDescent="0.25">
      <c r="A4827" s="163"/>
      <c r="B4827" s="163"/>
      <c r="C4827" s="163"/>
      <c r="D4827" s="163"/>
      <c r="E4827" s="163"/>
      <c r="F4827" s="163"/>
      <c r="G4827" s="163"/>
      <c r="H4827" s="163"/>
      <c r="I4827" s="163"/>
      <c r="J4827" s="163"/>
    </row>
    <row r="4828" spans="1:10" x14ac:dyDescent="0.25">
      <c r="A4828" s="163"/>
      <c r="B4828" s="163"/>
      <c r="C4828" s="163"/>
      <c r="D4828" s="163"/>
      <c r="E4828" s="163"/>
      <c r="F4828" s="163"/>
      <c r="G4828" s="163"/>
      <c r="H4828" s="163"/>
      <c r="I4828" s="163"/>
      <c r="J4828" s="163"/>
    </row>
    <row r="4829" spans="1:10" x14ac:dyDescent="0.25">
      <c r="A4829" s="163"/>
      <c r="B4829" s="163"/>
      <c r="C4829" s="163"/>
      <c r="D4829" s="163"/>
      <c r="E4829" s="163"/>
      <c r="F4829" s="163"/>
      <c r="G4829" s="163"/>
      <c r="H4829" s="163"/>
      <c r="I4829" s="163"/>
      <c r="J4829" s="163"/>
    </row>
    <row r="4830" spans="1:10" x14ac:dyDescent="0.25">
      <c r="A4830" s="163"/>
      <c r="B4830" s="163"/>
      <c r="C4830" s="163"/>
      <c r="D4830" s="163"/>
      <c r="E4830" s="163"/>
      <c r="F4830" s="163"/>
      <c r="G4830" s="163"/>
      <c r="H4830" s="163"/>
      <c r="I4830" s="163"/>
      <c r="J4830" s="163"/>
    </row>
    <row r="4831" spans="1:10" x14ac:dyDescent="0.25">
      <c r="A4831" s="163"/>
      <c r="B4831" s="163"/>
      <c r="C4831" s="163"/>
      <c r="D4831" s="163"/>
      <c r="E4831" s="163"/>
      <c r="F4831" s="163"/>
      <c r="G4831" s="163"/>
      <c r="H4831" s="163"/>
      <c r="I4831" s="163"/>
      <c r="J4831" s="163"/>
    </row>
    <row r="4832" spans="1:10" x14ac:dyDescent="0.25">
      <c r="A4832" s="163"/>
      <c r="B4832" s="163"/>
      <c r="C4832" s="163"/>
      <c r="D4832" s="163"/>
      <c r="E4832" s="163"/>
      <c r="F4832" s="163"/>
      <c r="G4832" s="163"/>
      <c r="H4832" s="163"/>
      <c r="I4832" s="163"/>
      <c r="J4832" s="163"/>
    </row>
    <row r="4833" spans="1:10" x14ac:dyDescent="0.25">
      <c r="A4833" s="163"/>
      <c r="B4833" s="163"/>
      <c r="C4833" s="163"/>
      <c r="D4833" s="163"/>
      <c r="E4833" s="163"/>
      <c r="F4833" s="163"/>
      <c r="G4833" s="163"/>
      <c r="H4833" s="163"/>
      <c r="I4833" s="163"/>
      <c r="J4833" s="163"/>
    </row>
    <row r="4834" spans="1:10" x14ac:dyDescent="0.25">
      <c r="A4834" s="163"/>
      <c r="B4834" s="163"/>
      <c r="C4834" s="163"/>
      <c r="D4834" s="163"/>
      <c r="E4834" s="163"/>
      <c r="F4834" s="163"/>
      <c r="G4834" s="163"/>
      <c r="H4834" s="163"/>
      <c r="I4834" s="163"/>
      <c r="J4834" s="163"/>
    </row>
    <row r="4835" spans="1:10" x14ac:dyDescent="0.25">
      <c r="A4835" s="163"/>
      <c r="B4835" s="163"/>
      <c r="C4835" s="163"/>
      <c r="D4835" s="163"/>
      <c r="E4835" s="163"/>
      <c r="F4835" s="163"/>
      <c r="G4835" s="163"/>
      <c r="H4835" s="163"/>
      <c r="I4835" s="163"/>
      <c r="J4835" s="163"/>
    </row>
    <row r="4836" spans="1:10" x14ac:dyDescent="0.25">
      <c r="A4836" s="163"/>
      <c r="B4836" s="163"/>
      <c r="C4836" s="163"/>
      <c r="D4836" s="163"/>
      <c r="E4836" s="163"/>
      <c r="F4836" s="163"/>
      <c r="G4836" s="163"/>
      <c r="H4836" s="163"/>
      <c r="I4836" s="163"/>
      <c r="J4836" s="163"/>
    </row>
    <row r="4837" spans="1:10" x14ac:dyDescent="0.25">
      <c r="A4837" s="163"/>
      <c r="B4837" s="163"/>
      <c r="C4837" s="163"/>
      <c r="D4837" s="163"/>
      <c r="E4837" s="163"/>
      <c r="F4837" s="163"/>
      <c r="G4837" s="163"/>
      <c r="H4837" s="163"/>
      <c r="I4837" s="163"/>
      <c r="J4837" s="163"/>
    </row>
    <row r="4838" spans="1:10" x14ac:dyDescent="0.25">
      <c r="A4838" s="163"/>
      <c r="B4838" s="163"/>
      <c r="C4838" s="163"/>
      <c r="D4838" s="163"/>
      <c r="E4838" s="163"/>
      <c r="F4838" s="163"/>
      <c r="G4838" s="163"/>
      <c r="H4838" s="163"/>
      <c r="I4838" s="163"/>
      <c r="J4838" s="163"/>
    </row>
    <row r="4839" spans="1:10" x14ac:dyDescent="0.25">
      <c r="A4839" s="163"/>
      <c r="B4839" s="163"/>
      <c r="C4839" s="163"/>
      <c r="D4839" s="163"/>
      <c r="E4839" s="163"/>
      <c r="F4839" s="163"/>
      <c r="G4839" s="163"/>
      <c r="H4839" s="163"/>
      <c r="I4839" s="163"/>
      <c r="J4839" s="163"/>
    </row>
    <row r="4840" spans="1:10" x14ac:dyDescent="0.25">
      <c r="A4840" s="163"/>
      <c r="B4840" s="163"/>
      <c r="C4840" s="163"/>
      <c r="D4840" s="163"/>
      <c r="E4840" s="163"/>
      <c r="F4840" s="163"/>
      <c r="G4840" s="163"/>
      <c r="H4840" s="163"/>
      <c r="I4840" s="163"/>
      <c r="J4840" s="163"/>
    </row>
    <row r="4841" spans="1:10" x14ac:dyDescent="0.25">
      <c r="A4841" s="163"/>
      <c r="B4841" s="163"/>
      <c r="C4841" s="163"/>
      <c r="D4841" s="163"/>
      <c r="E4841" s="163"/>
      <c r="F4841" s="163"/>
      <c r="G4841" s="163"/>
      <c r="H4841" s="163"/>
      <c r="I4841" s="163"/>
      <c r="J4841" s="163"/>
    </row>
    <row r="4842" spans="1:10" x14ac:dyDescent="0.25">
      <c r="A4842" s="163"/>
      <c r="B4842" s="163"/>
      <c r="C4842" s="163"/>
      <c r="D4842" s="163"/>
      <c r="E4842" s="163"/>
      <c r="F4842" s="163"/>
      <c r="G4842" s="163"/>
      <c r="H4842" s="163"/>
      <c r="I4842" s="163"/>
      <c r="J4842" s="163"/>
    </row>
    <row r="4843" spans="1:10" x14ac:dyDescent="0.25">
      <c r="A4843" s="163"/>
      <c r="B4843" s="163"/>
      <c r="C4843" s="163"/>
      <c r="D4843" s="163"/>
      <c r="E4843" s="163"/>
      <c r="F4843" s="163"/>
      <c r="G4843" s="163"/>
      <c r="H4843" s="163"/>
      <c r="I4843" s="163"/>
      <c r="J4843" s="163"/>
    </row>
    <row r="4844" spans="1:10" x14ac:dyDescent="0.25">
      <c r="A4844" s="163"/>
      <c r="B4844" s="163"/>
      <c r="C4844" s="163"/>
      <c r="D4844" s="163"/>
      <c r="E4844" s="163"/>
      <c r="F4844" s="163"/>
      <c r="G4844" s="163"/>
      <c r="H4844" s="163"/>
      <c r="I4844" s="163"/>
      <c r="J4844" s="163"/>
    </row>
    <row r="4845" spans="1:10" x14ac:dyDescent="0.25">
      <c r="A4845" s="163"/>
      <c r="B4845" s="163"/>
      <c r="C4845" s="163"/>
      <c r="D4845" s="163"/>
      <c r="E4845" s="163"/>
      <c r="F4845" s="163"/>
      <c r="G4845" s="163"/>
      <c r="H4845" s="163"/>
      <c r="I4845" s="163"/>
      <c r="J4845" s="163"/>
    </row>
    <row r="4846" spans="1:10" x14ac:dyDescent="0.25">
      <c r="A4846" s="163"/>
      <c r="B4846" s="163"/>
      <c r="C4846" s="163"/>
      <c r="D4846" s="163"/>
      <c r="E4846" s="163"/>
      <c r="F4846" s="163"/>
      <c r="G4846" s="163"/>
      <c r="H4846" s="163"/>
      <c r="I4846" s="163"/>
      <c r="J4846" s="163"/>
    </row>
    <row r="4847" spans="1:10" x14ac:dyDescent="0.25">
      <c r="A4847" s="163"/>
      <c r="B4847" s="163"/>
      <c r="C4847" s="163"/>
      <c r="D4847" s="163"/>
      <c r="E4847" s="163"/>
      <c r="F4847" s="163"/>
      <c r="G4847" s="163"/>
      <c r="H4847" s="163"/>
      <c r="I4847" s="163"/>
      <c r="J4847" s="163"/>
    </row>
    <row r="4848" spans="1:10" x14ac:dyDescent="0.25">
      <c r="A4848" s="163"/>
      <c r="B4848" s="163"/>
      <c r="C4848" s="163"/>
      <c r="D4848" s="163"/>
      <c r="E4848" s="163"/>
      <c r="F4848" s="163"/>
      <c r="G4848" s="163"/>
      <c r="H4848" s="163"/>
      <c r="I4848" s="163"/>
      <c r="J4848" s="163"/>
    </row>
    <row r="4849" spans="1:10" x14ac:dyDescent="0.25">
      <c r="A4849" s="163"/>
      <c r="B4849" s="163"/>
      <c r="C4849" s="163"/>
      <c r="D4849" s="163"/>
      <c r="E4849" s="163"/>
      <c r="F4849" s="163"/>
      <c r="G4849" s="163"/>
      <c r="H4849" s="163"/>
      <c r="I4849" s="163"/>
      <c r="J4849" s="163"/>
    </row>
    <row r="4850" spans="1:10" x14ac:dyDescent="0.25">
      <c r="A4850" s="163"/>
      <c r="B4850" s="163"/>
      <c r="C4850" s="163"/>
      <c r="D4850" s="163"/>
      <c r="E4850" s="163"/>
      <c r="F4850" s="163"/>
      <c r="G4850" s="163"/>
      <c r="H4850" s="163"/>
      <c r="I4850" s="163"/>
      <c r="J4850" s="163"/>
    </row>
    <row r="4851" spans="1:10" x14ac:dyDescent="0.25">
      <c r="A4851" s="163"/>
      <c r="B4851" s="163"/>
      <c r="C4851" s="163"/>
      <c r="D4851" s="163"/>
      <c r="E4851" s="163"/>
      <c r="F4851" s="163"/>
      <c r="G4851" s="163"/>
      <c r="H4851" s="163"/>
      <c r="I4851" s="163"/>
      <c r="J4851" s="163"/>
    </row>
    <row r="4852" spans="1:10" x14ac:dyDescent="0.25">
      <c r="A4852" s="163"/>
      <c r="B4852" s="163"/>
      <c r="C4852" s="163"/>
      <c r="D4852" s="163"/>
      <c r="E4852" s="163"/>
      <c r="F4852" s="163"/>
      <c r="G4852" s="163"/>
      <c r="H4852" s="163"/>
      <c r="I4852" s="163"/>
      <c r="J4852" s="163"/>
    </row>
    <row r="4853" spans="1:10" x14ac:dyDescent="0.25">
      <c r="A4853" s="163"/>
      <c r="B4853" s="163"/>
      <c r="C4853" s="163"/>
      <c r="D4853" s="163"/>
      <c r="E4853" s="163"/>
      <c r="F4853" s="163"/>
      <c r="G4853" s="163"/>
      <c r="H4853" s="163"/>
      <c r="I4853" s="163"/>
      <c r="J4853" s="163"/>
    </row>
    <row r="4854" spans="1:10" x14ac:dyDescent="0.25">
      <c r="A4854" s="163"/>
      <c r="B4854" s="163"/>
      <c r="C4854" s="163"/>
      <c r="D4854" s="163"/>
      <c r="E4854" s="163"/>
      <c r="F4854" s="163"/>
      <c r="G4854" s="163"/>
      <c r="H4854" s="163"/>
      <c r="I4854" s="163"/>
      <c r="J4854" s="163"/>
    </row>
    <row r="4855" spans="1:10" x14ac:dyDescent="0.25">
      <c r="A4855" s="163"/>
      <c r="B4855" s="163"/>
      <c r="C4855" s="163"/>
      <c r="D4855" s="163"/>
      <c r="E4855" s="163"/>
      <c r="F4855" s="163"/>
      <c r="G4855" s="163"/>
      <c r="H4855" s="163"/>
      <c r="I4855" s="163"/>
      <c r="J4855" s="163"/>
    </row>
    <row r="4856" spans="1:10" x14ac:dyDescent="0.25">
      <c r="A4856" s="163"/>
      <c r="B4856" s="163"/>
      <c r="C4856" s="163"/>
      <c r="D4856" s="163"/>
      <c r="E4856" s="163"/>
      <c r="F4856" s="163"/>
      <c r="G4856" s="163"/>
      <c r="H4856" s="163"/>
      <c r="I4856" s="163"/>
      <c r="J4856" s="163"/>
    </row>
    <row r="4857" spans="1:10" x14ac:dyDescent="0.25">
      <c r="A4857" s="163"/>
      <c r="B4857" s="163"/>
      <c r="C4857" s="163"/>
      <c r="D4857" s="163"/>
      <c r="E4857" s="163"/>
      <c r="F4857" s="163"/>
      <c r="G4857" s="163"/>
      <c r="H4857" s="163"/>
      <c r="I4857" s="163"/>
      <c r="J4857" s="163"/>
    </row>
    <row r="4858" spans="1:10" x14ac:dyDescent="0.25">
      <c r="A4858" s="163"/>
      <c r="B4858" s="163"/>
      <c r="C4858" s="163"/>
      <c r="D4858" s="163"/>
      <c r="E4858" s="163"/>
      <c r="F4858" s="163"/>
      <c r="G4858" s="163"/>
      <c r="H4858" s="163"/>
      <c r="I4858" s="163"/>
      <c r="J4858" s="163"/>
    </row>
    <row r="4859" spans="1:10" x14ac:dyDescent="0.25">
      <c r="A4859" s="163"/>
      <c r="B4859" s="163"/>
      <c r="C4859" s="163"/>
      <c r="D4859" s="163"/>
      <c r="E4859" s="163"/>
      <c r="F4859" s="163"/>
      <c r="G4859" s="163"/>
      <c r="H4859" s="163"/>
      <c r="I4859" s="163"/>
      <c r="J4859" s="163"/>
    </row>
    <row r="4860" spans="1:10" x14ac:dyDescent="0.25">
      <c r="A4860" s="163"/>
      <c r="B4860" s="163"/>
      <c r="C4860" s="163"/>
      <c r="D4860" s="163"/>
      <c r="E4860" s="163"/>
      <c r="F4860" s="163"/>
      <c r="G4860" s="163"/>
      <c r="H4860" s="163"/>
      <c r="I4860" s="163"/>
      <c r="J4860" s="163"/>
    </row>
    <row r="4861" spans="1:10" x14ac:dyDescent="0.25">
      <c r="A4861" s="163"/>
      <c r="B4861" s="163"/>
      <c r="C4861" s="163"/>
      <c r="D4861" s="163"/>
      <c r="E4861" s="163"/>
      <c r="F4861" s="163"/>
      <c r="G4861" s="163"/>
      <c r="H4861" s="163"/>
      <c r="I4861" s="163"/>
      <c r="J4861" s="163"/>
    </row>
    <row r="4862" spans="1:10" x14ac:dyDescent="0.25">
      <c r="A4862" s="163"/>
      <c r="B4862" s="163"/>
      <c r="C4862" s="163"/>
      <c r="D4862" s="163"/>
      <c r="E4862" s="163"/>
      <c r="F4862" s="163"/>
      <c r="G4862" s="163"/>
      <c r="H4862" s="163"/>
      <c r="I4862" s="163"/>
      <c r="J4862" s="163"/>
    </row>
    <row r="4863" spans="1:10" x14ac:dyDescent="0.25">
      <c r="A4863" s="163"/>
      <c r="B4863" s="163"/>
      <c r="C4863" s="163"/>
      <c r="D4863" s="163"/>
      <c r="E4863" s="163"/>
      <c r="F4863" s="163"/>
      <c r="G4863" s="163"/>
      <c r="H4863" s="163"/>
      <c r="I4863" s="163"/>
      <c r="J4863" s="163"/>
    </row>
    <row r="4864" spans="1:10" x14ac:dyDescent="0.25">
      <c r="A4864" s="163"/>
      <c r="B4864" s="163"/>
      <c r="C4864" s="163"/>
      <c r="D4864" s="163"/>
      <c r="E4864" s="163"/>
      <c r="F4864" s="163"/>
      <c r="G4864" s="163"/>
      <c r="H4864" s="163"/>
      <c r="I4864" s="163"/>
      <c r="J4864" s="163"/>
    </row>
    <row r="4865" spans="1:10" x14ac:dyDescent="0.25">
      <c r="A4865" s="163"/>
      <c r="B4865" s="163"/>
      <c r="C4865" s="163"/>
      <c r="D4865" s="163"/>
      <c r="E4865" s="163"/>
      <c r="F4865" s="163"/>
      <c r="G4865" s="163"/>
      <c r="H4865" s="163"/>
      <c r="I4865" s="163"/>
      <c r="J4865" s="163"/>
    </row>
    <row r="4866" spans="1:10" x14ac:dyDescent="0.25">
      <c r="A4866" s="163"/>
      <c r="B4866" s="163"/>
      <c r="C4866" s="163"/>
      <c r="D4866" s="163"/>
      <c r="E4866" s="163"/>
      <c r="F4866" s="163"/>
      <c r="G4866" s="163"/>
      <c r="H4866" s="163"/>
      <c r="I4866" s="163"/>
      <c r="J4866" s="163"/>
    </row>
    <row r="4867" spans="1:10" x14ac:dyDescent="0.25">
      <c r="A4867" s="163"/>
      <c r="B4867" s="163"/>
      <c r="C4867" s="163"/>
      <c r="D4867" s="163"/>
      <c r="E4867" s="163"/>
      <c r="F4867" s="163"/>
      <c r="G4867" s="163"/>
      <c r="H4867" s="163"/>
      <c r="I4867" s="163"/>
      <c r="J4867" s="163"/>
    </row>
    <row r="4868" spans="1:10" x14ac:dyDescent="0.25">
      <c r="A4868" s="163"/>
      <c r="B4868" s="163"/>
      <c r="C4868" s="163"/>
      <c r="D4868" s="163"/>
      <c r="E4868" s="163"/>
      <c r="F4868" s="163"/>
      <c r="G4868" s="163"/>
      <c r="H4868" s="163"/>
      <c r="I4868" s="163"/>
      <c r="J4868" s="163"/>
    </row>
    <row r="4869" spans="1:10" x14ac:dyDescent="0.25">
      <c r="A4869" s="163"/>
      <c r="B4869" s="163"/>
      <c r="C4869" s="163"/>
      <c r="D4869" s="163"/>
      <c r="E4869" s="163"/>
      <c r="F4869" s="163"/>
      <c r="G4869" s="163"/>
      <c r="H4869" s="163"/>
      <c r="I4869" s="163"/>
      <c r="J4869" s="163"/>
    </row>
    <row r="4870" spans="1:10" x14ac:dyDescent="0.25">
      <c r="A4870" s="163"/>
      <c r="B4870" s="163"/>
      <c r="C4870" s="163"/>
      <c r="D4870" s="163"/>
      <c r="E4870" s="163"/>
      <c r="F4870" s="163"/>
      <c r="G4870" s="163"/>
      <c r="H4870" s="163"/>
      <c r="I4870" s="163"/>
      <c r="J4870" s="163"/>
    </row>
    <row r="4871" spans="1:10" x14ac:dyDescent="0.25">
      <c r="A4871" s="163"/>
      <c r="B4871" s="163"/>
      <c r="C4871" s="163"/>
      <c r="D4871" s="163"/>
      <c r="E4871" s="163"/>
      <c r="F4871" s="163"/>
      <c r="G4871" s="163"/>
      <c r="H4871" s="163"/>
      <c r="I4871" s="163"/>
      <c r="J4871" s="163"/>
    </row>
    <row r="4872" spans="1:10" x14ac:dyDescent="0.25">
      <c r="A4872" s="163"/>
      <c r="B4872" s="163"/>
      <c r="C4872" s="163"/>
      <c r="D4872" s="163"/>
      <c r="E4872" s="163"/>
      <c r="F4872" s="163"/>
      <c r="G4872" s="163"/>
      <c r="H4872" s="163"/>
      <c r="I4872" s="163"/>
      <c r="J4872" s="163"/>
    </row>
    <row r="4873" spans="1:10" x14ac:dyDescent="0.25">
      <c r="A4873" s="163"/>
      <c r="B4873" s="163"/>
      <c r="C4873" s="163"/>
      <c r="D4873" s="163"/>
      <c r="E4873" s="163"/>
      <c r="F4873" s="163"/>
      <c r="G4873" s="163"/>
      <c r="H4873" s="163"/>
      <c r="I4873" s="163"/>
      <c r="J4873" s="163"/>
    </row>
    <row r="4874" spans="1:10" x14ac:dyDescent="0.25">
      <c r="A4874" s="163"/>
      <c r="B4874" s="163"/>
      <c r="C4874" s="163"/>
      <c r="D4874" s="163"/>
      <c r="E4874" s="163"/>
      <c r="F4874" s="163"/>
      <c r="G4874" s="163"/>
      <c r="H4874" s="163"/>
      <c r="I4874" s="163"/>
      <c r="J4874" s="163"/>
    </row>
    <row r="4875" spans="1:10" x14ac:dyDescent="0.25">
      <c r="A4875" s="163"/>
      <c r="B4875" s="163"/>
      <c r="C4875" s="163"/>
      <c r="D4875" s="163"/>
      <c r="E4875" s="163"/>
      <c r="F4875" s="163"/>
      <c r="G4875" s="163"/>
      <c r="H4875" s="163"/>
      <c r="I4875" s="163"/>
      <c r="J4875" s="163"/>
    </row>
    <row r="4876" spans="1:10" x14ac:dyDescent="0.25">
      <c r="A4876" s="163"/>
      <c r="B4876" s="163"/>
      <c r="C4876" s="163"/>
      <c r="D4876" s="163"/>
      <c r="E4876" s="163"/>
      <c r="F4876" s="163"/>
      <c r="G4876" s="163"/>
      <c r="H4876" s="163"/>
      <c r="I4876" s="163"/>
      <c r="J4876" s="163"/>
    </row>
    <row r="4877" spans="1:10" x14ac:dyDescent="0.25">
      <c r="A4877" s="163"/>
      <c r="B4877" s="163"/>
      <c r="C4877" s="163"/>
      <c r="D4877" s="163"/>
      <c r="E4877" s="163"/>
      <c r="F4877" s="163"/>
      <c r="G4877" s="163"/>
      <c r="H4877" s="163"/>
      <c r="I4877" s="163"/>
      <c r="J4877" s="163"/>
    </row>
    <row r="4878" spans="1:10" x14ac:dyDescent="0.25">
      <c r="A4878" s="163"/>
      <c r="B4878" s="163"/>
      <c r="C4878" s="163"/>
      <c r="D4878" s="163"/>
      <c r="E4878" s="163"/>
      <c r="F4878" s="163"/>
      <c r="G4878" s="163"/>
      <c r="H4878" s="163"/>
      <c r="I4878" s="163"/>
      <c r="J4878" s="163"/>
    </row>
    <row r="4879" spans="1:10" x14ac:dyDescent="0.25">
      <c r="A4879" s="163"/>
      <c r="B4879" s="163"/>
      <c r="C4879" s="163"/>
      <c r="D4879" s="163"/>
      <c r="E4879" s="163"/>
      <c r="F4879" s="163"/>
      <c r="G4879" s="163"/>
      <c r="H4879" s="163"/>
      <c r="I4879" s="163"/>
      <c r="J4879" s="163"/>
    </row>
    <row r="4880" spans="1:10" x14ac:dyDescent="0.25">
      <c r="A4880" s="163"/>
      <c r="B4880" s="163"/>
      <c r="C4880" s="163"/>
      <c r="D4880" s="163"/>
      <c r="E4880" s="163"/>
      <c r="F4880" s="163"/>
      <c r="G4880" s="163"/>
      <c r="H4880" s="163"/>
      <c r="I4880" s="163"/>
      <c r="J4880" s="163"/>
    </row>
    <row r="4881" spans="1:10" x14ac:dyDescent="0.25">
      <c r="A4881" s="163"/>
      <c r="B4881" s="163"/>
      <c r="C4881" s="163"/>
      <c r="D4881" s="163"/>
      <c r="E4881" s="163"/>
      <c r="F4881" s="163"/>
      <c r="G4881" s="163"/>
      <c r="H4881" s="163"/>
      <c r="I4881" s="163"/>
      <c r="J4881" s="163"/>
    </row>
    <row r="4882" spans="1:10" x14ac:dyDescent="0.25">
      <c r="A4882" s="163"/>
      <c r="B4882" s="163"/>
      <c r="C4882" s="163"/>
      <c r="D4882" s="163"/>
      <c r="E4882" s="163"/>
      <c r="F4882" s="163"/>
      <c r="G4882" s="163"/>
      <c r="H4882" s="163"/>
      <c r="I4882" s="163"/>
      <c r="J4882" s="163"/>
    </row>
    <row r="4883" spans="1:10" x14ac:dyDescent="0.25">
      <c r="A4883" s="163"/>
      <c r="B4883" s="163"/>
      <c r="C4883" s="163"/>
      <c r="D4883" s="163"/>
      <c r="E4883" s="163"/>
      <c r="F4883" s="163"/>
      <c r="G4883" s="163"/>
      <c r="H4883" s="163"/>
      <c r="I4883" s="163"/>
      <c r="J4883" s="163"/>
    </row>
    <row r="4884" spans="1:10" x14ac:dyDescent="0.25">
      <c r="A4884" s="163"/>
      <c r="B4884" s="163"/>
      <c r="C4884" s="163"/>
      <c r="D4884" s="163"/>
      <c r="E4884" s="163"/>
      <c r="F4884" s="163"/>
      <c r="G4884" s="163"/>
      <c r="H4884" s="163"/>
      <c r="I4884" s="163"/>
      <c r="J4884" s="163"/>
    </row>
    <row r="4885" spans="1:10" x14ac:dyDescent="0.25">
      <c r="A4885" s="163"/>
      <c r="B4885" s="163"/>
      <c r="C4885" s="163"/>
      <c r="D4885" s="163"/>
      <c r="E4885" s="163"/>
      <c r="F4885" s="163"/>
      <c r="G4885" s="163"/>
      <c r="H4885" s="163"/>
      <c r="I4885" s="163"/>
      <c r="J4885" s="163"/>
    </row>
    <row r="4886" spans="1:10" x14ac:dyDescent="0.25">
      <c r="A4886" s="163"/>
      <c r="B4886" s="163"/>
      <c r="C4886" s="163"/>
      <c r="D4886" s="163"/>
      <c r="E4886" s="163"/>
      <c r="F4886" s="163"/>
      <c r="G4886" s="163"/>
      <c r="H4886" s="163"/>
      <c r="I4886" s="163"/>
      <c r="J4886" s="163"/>
    </row>
    <row r="4887" spans="1:10" x14ac:dyDescent="0.25">
      <c r="A4887" s="163"/>
      <c r="B4887" s="163"/>
      <c r="C4887" s="163"/>
      <c r="D4887" s="163"/>
      <c r="E4887" s="163"/>
      <c r="F4887" s="163"/>
      <c r="G4887" s="163"/>
      <c r="H4887" s="163"/>
      <c r="I4887" s="163"/>
      <c r="J4887" s="163"/>
    </row>
    <row r="4888" spans="1:10" x14ac:dyDescent="0.25">
      <c r="A4888" s="163"/>
      <c r="B4888" s="163"/>
      <c r="C4888" s="163"/>
      <c r="D4888" s="163"/>
      <c r="E4888" s="163"/>
      <c r="F4888" s="163"/>
      <c r="G4888" s="163"/>
      <c r="H4888" s="163"/>
      <c r="I4888" s="163"/>
      <c r="J4888" s="163"/>
    </row>
    <row r="4889" spans="1:10" x14ac:dyDescent="0.25">
      <c r="A4889" s="163"/>
      <c r="B4889" s="163"/>
      <c r="C4889" s="163"/>
      <c r="D4889" s="163"/>
      <c r="E4889" s="163"/>
      <c r="F4889" s="163"/>
      <c r="G4889" s="163"/>
      <c r="H4889" s="163"/>
      <c r="I4889" s="163"/>
      <c r="J4889" s="163"/>
    </row>
    <row r="4890" spans="1:10" x14ac:dyDescent="0.25">
      <c r="A4890" s="163"/>
      <c r="B4890" s="163"/>
      <c r="C4890" s="163"/>
      <c r="D4890" s="163"/>
      <c r="E4890" s="163"/>
      <c r="F4890" s="163"/>
      <c r="G4890" s="163"/>
      <c r="H4890" s="163"/>
      <c r="I4890" s="163"/>
      <c r="J4890" s="163"/>
    </row>
    <row r="4891" spans="1:10" x14ac:dyDescent="0.25">
      <c r="A4891" s="163"/>
      <c r="B4891" s="163"/>
      <c r="C4891" s="163"/>
      <c r="D4891" s="163"/>
      <c r="E4891" s="163"/>
      <c r="F4891" s="163"/>
      <c r="G4891" s="163"/>
      <c r="H4891" s="163"/>
      <c r="I4891" s="163"/>
      <c r="J4891" s="163"/>
    </row>
    <row r="4892" spans="1:10" x14ac:dyDescent="0.25">
      <c r="A4892" s="163"/>
      <c r="B4892" s="163"/>
      <c r="C4892" s="163"/>
      <c r="D4892" s="163"/>
      <c r="E4892" s="163"/>
      <c r="F4892" s="163"/>
      <c r="G4892" s="163"/>
      <c r="H4892" s="163"/>
      <c r="I4892" s="163"/>
      <c r="J4892" s="163"/>
    </row>
    <row r="4893" spans="1:10" x14ac:dyDescent="0.25">
      <c r="A4893" s="163"/>
      <c r="B4893" s="163"/>
      <c r="C4893" s="163"/>
      <c r="D4893" s="163"/>
      <c r="E4893" s="163"/>
      <c r="F4893" s="163"/>
      <c r="G4893" s="163"/>
      <c r="H4893" s="163"/>
      <c r="I4893" s="163"/>
      <c r="J4893" s="163"/>
    </row>
    <row r="4894" spans="1:10" x14ac:dyDescent="0.25">
      <c r="A4894" s="163"/>
      <c r="B4894" s="163"/>
      <c r="C4894" s="163"/>
      <c r="D4894" s="163"/>
      <c r="E4894" s="163"/>
      <c r="F4894" s="163"/>
      <c r="G4894" s="163"/>
      <c r="H4894" s="163"/>
      <c r="I4894" s="163"/>
      <c r="J4894" s="163"/>
    </row>
    <row r="4895" spans="1:10" x14ac:dyDescent="0.25">
      <c r="A4895" s="163"/>
      <c r="B4895" s="163"/>
      <c r="C4895" s="163"/>
      <c r="D4895" s="163"/>
      <c r="E4895" s="163"/>
      <c r="F4895" s="163"/>
      <c r="G4895" s="163"/>
      <c r="H4895" s="163"/>
      <c r="I4895" s="163"/>
      <c r="J4895" s="163"/>
    </row>
    <row r="4896" spans="1:10" x14ac:dyDescent="0.25">
      <c r="A4896" s="163"/>
      <c r="B4896" s="163"/>
      <c r="C4896" s="163"/>
      <c r="D4896" s="163"/>
      <c r="E4896" s="163"/>
      <c r="F4896" s="163"/>
      <c r="G4896" s="163"/>
      <c r="H4896" s="163"/>
      <c r="I4896" s="163"/>
      <c r="J4896" s="163"/>
    </row>
    <row r="4897" spans="1:10" x14ac:dyDescent="0.25">
      <c r="A4897" s="163"/>
      <c r="B4897" s="163"/>
      <c r="C4897" s="163"/>
      <c r="D4897" s="163"/>
      <c r="E4897" s="163"/>
      <c r="F4897" s="163"/>
      <c r="G4897" s="163"/>
      <c r="H4897" s="163"/>
      <c r="I4897" s="163"/>
      <c r="J4897" s="163"/>
    </row>
    <row r="4898" spans="1:10" x14ac:dyDescent="0.25">
      <c r="A4898" s="163"/>
      <c r="B4898" s="163"/>
      <c r="C4898" s="163"/>
      <c r="D4898" s="163"/>
      <c r="E4898" s="163"/>
      <c r="F4898" s="163"/>
      <c r="G4898" s="163"/>
      <c r="H4898" s="163"/>
      <c r="I4898" s="163"/>
      <c r="J4898" s="163"/>
    </row>
    <row r="4899" spans="1:10" x14ac:dyDescent="0.25">
      <c r="A4899" s="163"/>
      <c r="B4899" s="163"/>
      <c r="C4899" s="163"/>
      <c r="D4899" s="163"/>
      <c r="E4899" s="163"/>
      <c r="F4899" s="163"/>
      <c r="G4899" s="163"/>
      <c r="H4899" s="163"/>
      <c r="I4899" s="163"/>
      <c r="J4899" s="163"/>
    </row>
    <row r="4900" spans="1:10" x14ac:dyDescent="0.25">
      <c r="A4900" s="163"/>
      <c r="B4900" s="163"/>
      <c r="C4900" s="163"/>
      <c r="D4900" s="163"/>
      <c r="E4900" s="163"/>
      <c r="F4900" s="163"/>
      <c r="G4900" s="163"/>
      <c r="H4900" s="163"/>
      <c r="I4900" s="163"/>
      <c r="J4900" s="163"/>
    </row>
    <row r="4901" spans="1:10" x14ac:dyDescent="0.25">
      <c r="A4901" s="163"/>
      <c r="B4901" s="163"/>
      <c r="C4901" s="163"/>
      <c r="D4901" s="163"/>
      <c r="E4901" s="163"/>
      <c r="F4901" s="163"/>
      <c r="G4901" s="163"/>
      <c r="H4901" s="163"/>
      <c r="I4901" s="163"/>
      <c r="J4901" s="163"/>
    </row>
    <row r="4902" spans="1:10" x14ac:dyDescent="0.25">
      <c r="A4902" s="163"/>
      <c r="B4902" s="163"/>
      <c r="C4902" s="163"/>
      <c r="D4902" s="163"/>
      <c r="E4902" s="163"/>
      <c r="F4902" s="163"/>
      <c r="G4902" s="163"/>
      <c r="H4902" s="163"/>
      <c r="I4902" s="163"/>
      <c r="J4902" s="163"/>
    </row>
    <row r="4903" spans="1:10" x14ac:dyDescent="0.25">
      <c r="A4903" s="163"/>
      <c r="B4903" s="163"/>
      <c r="C4903" s="163"/>
      <c r="D4903" s="163"/>
      <c r="E4903" s="163"/>
      <c r="F4903" s="163"/>
      <c r="G4903" s="163"/>
      <c r="H4903" s="163"/>
      <c r="I4903" s="163"/>
      <c r="J4903" s="163"/>
    </row>
    <row r="4904" spans="1:10" x14ac:dyDescent="0.25">
      <c r="A4904" s="163"/>
      <c r="B4904" s="163"/>
      <c r="C4904" s="163"/>
      <c r="D4904" s="163"/>
      <c r="E4904" s="163"/>
      <c r="F4904" s="163"/>
      <c r="G4904" s="163"/>
      <c r="H4904" s="163"/>
      <c r="I4904" s="163"/>
      <c r="J4904" s="163"/>
    </row>
    <row r="4905" spans="1:10" x14ac:dyDescent="0.25">
      <c r="A4905" s="163"/>
      <c r="B4905" s="163"/>
      <c r="C4905" s="163"/>
      <c r="D4905" s="163"/>
      <c r="E4905" s="163"/>
      <c r="F4905" s="163"/>
      <c r="G4905" s="163"/>
      <c r="H4905" s="163"/>
      <c r="I4905" s="163"/>
      <c r="J4905" s="163"/>
    </row>
    <row r="4906" spans="1:10" x14ac:dyDescent="0.25">
      <c r="A4906" s="163"/>
      <c r="B4906" s="163"/>
      <c r="C4906" s="163"/>
      <c r="D4906" s="163"/>
      <c r="E4906" s="163"/>
      <c r="F4906" s="163"/>
      <c r="G4906" s="163"/>
      <c r="H4906" s="163"/>
      <c r="I4906" s="163"/>
      <c r="J4906" s="163"/>
    </row>
    <row r="4907" spans="1:10" x14ac:dyDescent="0.25">
      <c r="A4907" s="163"/>
      <c r="B4907" s="163"/>
      <c r="C4907" s="163"/>
      <c r="D4907" s="163"/>
      <c r="E4907" s="163"/>
      <c r="F4907" s="163"/>
      <c r="G4907" s="163"/>
      <c r="H4907" s="163"/>
      <c r="I4907" s="163"/>
      <c r="J4907" s="163"/>
    </row>
    <row r="4908" spans="1:10" x14ac:dyDescent="0.25">
      <c r="A4908" s="163"/>
      <c r="B4908" s="163"/>
      <c r="C4908" s="163"/>
      <c r="D4908" s="163"/>
      <c r="E4908" s="163"/>
      <c r="F4908" s="163"/>
      <c r="G4908" s="163"/>
      <c r="H4908" s="163"/>
      <c r="I4908" s="163"/>
      <c r="J4908" s="163"/>
    </row>
    <row r="4909" spans="1:10" x14ac:dyDescent="0.25">
      <c r="A4909" s="163"/>
      <c r="B4909" s="163"/>
      <c r="C4909" s="163"/>
      <c r="D4909" s="163"/>
      <c r="E4909" s="163"/>
      <c r="F4909" s="163"/>
      <c r="G4909" s="163"/>
      <c r="H4909" s="163"/>
      <c r="I4909" s="163"/>
      <c r="J4909" s="163"/>
    </row>
    <row r="4910" spans="1:10" x14ac:dyDescent="0.25">
      <c r="A4910" s="163"/>
      <c r="B4910" s="163"/>
      <c r="C4910" s="163"/>
      <c r="D4910" s="163"/>
      <c r="E4910" s="163"/>
      <c r="F4910" s="163"/>
      <c r="G4910" s="163"/>
      <c r="H4910" s="163"/>
      <c r="I4910" s="163"/>
      <c r="J4910" s="163"/>
    </row>
    <row r="4911" spans="1:10" x14ac:dyDescent="0.25">
      <c r="A4911" s="163"/>
      <c r="B4911" s="163"/>
      <c r="C4911" s="163"/>
      <c r="D4911" s="163"/>
      <c r="E4911" s="163"/>
      <c r="F4911" s="163"/>
      <c r="G4911" s="163"/>
      <c r="H4911" s="163"/>
      <c r="I4911" s="163"/>
      <c r="J4911" s="163"/>
    </row>
    <row r="4912" spans="1:10" x14ac:dyDescent="0.25">
      <c r="A4912" s="163"/>
      <c r="B4912" s="163"/>
      <c r="C4912" s="163"/>
      <c r="D4912" s="163"/>
      <c r="E4912" s="163"/>
      <c r="F4912" s="163"/>
      <c r="G4912" s="163"/>
      <c r="H4912" s="163"/>
      <c r="I4912" s="163"/>
      <c r="J4912" s="163"/>
    </row>
    <row r="4913" spans="1:10" x14ac:dyDescent="0.25">
      <c r="A4913" s="163"/>
      <c r="B4913" s="163"/>
      <c r="C4913" s="163"/>
      <c r="D4913" s="163"/>
      <c r="E4913" s="163"/>
      <c r="F4913" s="163"/>
      <c r="G4913" s="163"/>
      <c r="H4913" s="163"/>
      <c r="I4913" s="163"/>
      <c r="J4913" s="163"/>
    </row>
    <row r="4914" spans="1:10" x14ac:dyDescent="0.25">
      <c r="A4914" s="163"/>
      <c r="B4914" s="163"/>
      <c r="C4914" s="163"/>
      <c r="D4914" s="163"/>
      <c r="E4914" s="163"/>
      <c r="F4914" s="163"/>
      <c r="G4914" s="163"/>
      <c r="H4914" s="163"/>
      <c r="I4914" s="163"/>
      <c r="J4914" s="163"/>
    </row>
    <row r="4915" spans="1:10" x14ac:dyDescent="0.25">
      <c r="A4915" s="163"/>
      <c r="B4915" s="163"/>
      <c r="C4915" s="163"/>
      <c r="D4915" s="163"/>
      <c r="E4915" s="163"/>
      <c r="F4915" s="163"/>
      <c r="G4915" s="163"/>
      <c r="H4915" s="163"/>
      <c r="I4915" s="163"/>
      <c r="J4915" s="163"/>
    </row>
    <row r="4916" spans="1:10" x14ac:dyDescent="0.25">
      <c r="A4916" s="163"/>
      <c r="B4916" s="163"/>
      <c r="C4916" s="163"/>
      <c r="D4916" s="163"/>
      <c r="E4916" s="163"/>
      <c r="F4916" s="163"/>
      <c r="G4916" s="163"/>
      <c r="H4916" s="163"/>
      <c r="I4916" s="163"/>
      <c r="J4916" s="163"/>
    </row>
    <row r="4917" spans="1:10" x14ac:dyDescent="0.25">
      <c r="A4917" s="163"/>
      <c r="B4917" s="163"/>
      <c r="C4917" s="163"/>
      <c r="D4917" s="163"/>
      <c r="E4917" s="163"/>
      <c r="F4917" s="163"/>
      <c r="G4917" s="163"/>
      <c r="H4917" s="163"/>
      <c r="I4917" s="163"/>
      <c r="J4917" s="163"/>
    </row>
    <row r="4918" spans="1:10" x14ac:dyDescent="0.25">
      <c r="A4918" s="163"/>
      <c r="B4918" s="163"/>
      <c r="C4918" s="163"/>
      <c r="D4918" s="163"/>
      <c r="E4918" s="163"/>
      <c r="F4918" s="163"/>
      <c r="G4918" s="163"/>
      <c r="H4918" s="163"/>
      <c r="I4918" s="163"/>
      <c r="J4918" s="163"/>
    </row>
    <row r="4919" spans="1:10" x14ac:dyDescent="0.25">
      <c r="A4919" s="163"/>
      <c r="B4919" s="163"/>
      <c r="C4919" s="163"/>
      <c r="D4919" s="163"/>
      <c r="E4919" s="163"/>
      <c r="F4919" s="163"/>
      <c r="G4919" s="163"/>
      <c r="H4919" s="163"/>
      <c r="I4919" s="163"/>
      <c r="J4919" s="163"/>
    </row>
    <row r="4920" spans="1:10" x14ac:dyDescent="0.25">
      <c r="A4920" s="163"/>
      <c r="B4920" s="163"/>
      <c r="C4920" s="163"/>
      <c r="D4920" s="163"/>
      <c r="E4920" s="163"/>
      <c r="F4920" s="163"/>
      <c r="G4920" s="163"/>
      <c r="H4920" s="163"/>
      <c r="I4920" s="163"/>
      <c r="J4920" s="163"/>
    </row>
    <row r="4921" spans="1:10" x14ac:dyDescent="0.25">
      <c r="A4921" s="163"/>
      <c r="B4921" s="163"/>
      <c r="C4921" s="163"/>
      <c r="D4921" s="163"/>
      <c r="E4921" s="163"/>
      <c r="F4921" s="163"/>
      <c r="G4921" s="163"/>
      <c r="H4921" s="163"/>
      <c r="I4921" s="163"/>
      <c r="J4921" s="163"/>
    </row>
    <row r="4922" spans="1:10" x14ac:dyDescent="0.25">
      <c r="A4922" s="163"/>
      <c r="B4922" s="163"/>
      <c r="C4922" s="163"/>
      <c r="D4922" s="163"/>
      <c r="E4922" s="163"/>
      <c r="F4922" s="163"/>
      <c r="G4922" s="163"/>
      <c r="H4922" s="163"/>
      <c r="I4922" s="163"/>
      <c r="J4922" s="163"/>
    </row>
    <row r="4923" spans="1:10" x14ac:dyDescent="0.25">
      <c r="A4923" s="163"/>
      <c r="B4923" s="163"/>
      <c r="C4923" s="163"/>
      <c r="D4923" s="163"/>
      <c r="E4923" s="163"/>
      <c r="F4923" s="163"/>
      <c r="G4923" s="163"/>
      <c r="H4923" s="163"/>
      <c r="I4923" s="163"/>
      <c r="J4923" s="163"/>
    </row>
    <row r="4924" spans="1:10" x14ac:dyDescent="0.25">
      <c r="A4924" s="163"/>
      <c r="B4924" s="163"/>
      <c r="C4924" s="163"/>
      <c r="D4924" s="163"/>
      <c r="E4924" s="163"/>
      <c r="F4924" s="163"/>
      <c r="G4924" s="163"/>
      <c r="H4924" s="163"/>
      <c r="I4924" s="163"/>
      <c r="J4924" s="163"/>
    </row>
    <row r="4925" spans="1:10" x14ac:dyDescent="0.25">
      <c r="A4925" s="163"/>
      <c r="B4925" s="163"/>
      <c r="C4925" s="163"/>
      <c r="D4925" s="163"/>
      <c r="E4925" s="163"/>
      <c r="F4925" s="163"/>
      <c r="G4925" s="163"/>
      <c r="H4925" s="163"/>
      <c r="I4925" s="163"/>
      <c r="J4925" s="163"/>
    </row>
    <row r="4926" spans="1:10" x14ac:dyDescent="0.25">
      <c r="A4926" s="163"/>
      <c r="B4926" s="163"/>
      <c r="C4926" s="163"/>
      <c r="D4926" s="163"/>
      <c r="E4926" s="163"/>
      <c r="F4926" s="163"/>
      <c r="G4926" s="163"/>
      <c r="H4926" s="163"/>
      <c r="I4926" s="163"/>
      <c r="J4926" s="163"/>
    </row>
    <row r="4927" spans="1:10" x14ac:dyDescent="0.25">
      <c r="A4927" s="163"/>
      <c r="B4927" s="163"/>
      <c r="C4927" s="163"/>
      <c r="D4927" s="163"/>
      <c r="E4927" s="163"/>
      <c r="F4927" s="163"/>
      <c r="G4927" s="163"/>
      <c r="H4927" s="163"/>
      <c r="I4927" s="163"/>
      <c r="J4927" s="163"/>
    </row>
    <row r="4928" spans="1:10" x14ac:dyDescent="0.25">
      <c r="A4928" s="163"/>
      <c r="B4928" s="163"/>
      <c r="C4928" s="163"/>
      <c r="D4928" s="163"/>
      <c r="E4928" s="163"/>
      <c r="F4928" s="163"/>
      <c r="G4928" s="163"/>
      <c r="H4928" s="163"/>
      <c r="I4928" s="163"/>
      <c r="J4928" s="163"/>
    </row>
    <row r="4929" spans="1:10" x14ac:dyDescent="0.25">
      <c r="A4929" s="163"/>
      <c r="B4929" s="163"/>
      <c r="C4929" s="163"/>
      <c r="D4929" s="163"/>
      <c r="E4929" s="163"/>
      <c r="F4929" s="163"/>
      <c r="G4929" s="163"/>
      <c r="H4929" s="163"/>
      <c r="I4929" s="163"/>
      <c r="J4929" s="163"/>
    </row>
    <row r="4930" spans="1:10" x14ac:dyDescent="0.25">
      <c r="A4930" s="163"/>
      <c r="B4930" s="163"/>
      <c r="C4930" s="163"/>
      <c r="D4930" s="163"/>
      <c r="E4930" s="163"/>
      <c r="F4930" s="163"/>
      <c r="G4930" s="163"/>
      <c r="H4930" s="163"/>
      <c r="I4930" s="163"/>
      <c r="J4930" s="163"/>
    </row>
    <row r="4931" spans="1:10" x14ac:dyDescent="0.25">
      <c r="A4931" s="163"/>
      <c r="B4931" s="163"/>
      <c r="C4931" s="163"/>
      <c r="D4931" s="163"/>
      <c r="E4931" s="163"/>
      <c r="F4931" s="163"/>
      <c r="G4931" s="163"/>
      <c r="H4931" s="163"/>
      <c r="I4931" s="163"/>
      <c r="J4931" s="163"/>
    </row>
    <row r="4932" spans="1:10" x14ac:dyDescent="0.25">
      <c r="A4932" s="163"/>
      <c r="B4932" s="163"/>
      <c r="C4932" s="163"/>
      <c r="D4932" s="163"/>
      <c r="E4932" s="163"/>
      <c r="F4932" s="163"/>
      <c r="G4932" s="163"/>
      <c r="H4932" s="163"/>
      <c r="I4932" s="163"/>
      <c r="J4932" s="163"/>
    </row>
    <row r="4933" spans="1:10" x14ac:dyDescent="0.25">
      <c r="A4933" s="163"/>
      <c r="B4933" s="163"/>
      <c r="C4933" s="163"/>
      <c r="D4933" s="163"/>
      <c r="E4933" s="163"/>
      <c r="F4933" s="163"/>
      <c r="G4933" s="163"/>
      <c r="H4933" s="163"/>
      <c r="I4933" s="163"/>
      <c r="J4933" s="163"/>
    </row>
    <row r="4934" spans="1:10" x14ac:dyDescent="0.25">
      <c r="A4934" s="163"/>
      <c r="B4934" s="163"/>
      <c r="C4934" s="163"/>
      <c r="D4934" s="163"/>
      <c r="E4934" s="163"/>
      <c r="F4934" s="163"/>
      <c r="G4934" s="163"/>
      <c r="H4934" s="163"/>
      <c r="I4934" s="163"/>
      <c r="J4934" s="163"/>
    </row>
    <row r="4935" spans="1:10" x14ac:dyDescent="0.25">
      <c r="A4935" s="163"/>
      <c r="B4935" s="163"/>
      <c r="C4935" s="163"/>
      <c r="D4935" s="163"/>
      <c r="E4935" s="163"/>
      <c r="F4935" s="163"/>
      <c r="G4935" s="163"/>
      <c r="H4935" s="163"/>
      <c r="I4935" s="163"/>
      <c r="J4935" s="163"/>
    </row>
    <row r="4936" spans="1:10" x14ac:dyDescent="0.25">
      <c r="A4936" s="163"/>
      <c r="B4936" s="163"/>
      <c r="C4936" s="163"/>
      <c r="D4936" s="163"/>
      <c r="E4936" s="163"/>
      <c r="F4936" s="163"/>
      <c r="G4936" s="163"/>
      <c r="H4936" s="163"/>
      <c r="I4936" s="163"/>
      <c r="J4936" s="163"/>
    </row>
    <row r="4937" spans="1:10" x14ac:dyDescent="0.25">
      <c r="A4937" s="163"/>
      <c r="B4937" s="163"/>
      <c r="C4937" s="163"/>
      <c r="D4937" s="163"/>
      <c r="E4937" s="163"/>
      <c r="F4937" s="163"/>
      <c r="G4937" s="163"/>
      <c r="H4937" s="163"/>
      <c r="I4937" s="163"/>
      <c r="J4937" s="163"/>
    </row>
    <row r="4938" spans="1:10" x14ac:dyDescent="0.25">
      <c r="A4938" s="163"/>
      <c r="B4938" s="163"/>
      <c r="C4938" s="163"/>
      <c r="D4938" s="163"/>
      <c r="E4938" s="163"/>
      <c r="F4938" s="163"/>
      <c r="G4938" s="163"/>
      <c r="H4938" s="163"/>
      <c r="I4938" s="163"/>
      <c r="J4938" s="163"/>
    </row>
    <row r="4939" spans="1:10" x14ac:dyDescent="0.25">
      <c r="A4939" s="163"/>
      <c r="B4939" s="163"/>
      <c r="C4939" s="163"/>
      <c r="D4939" s="163"/>
      <c r="E4939" s="163"/>
      <c r="F4939" s="163"/>
      <c r="G4939" s="163"/>
      <c r="H4939" s="163"/>
      <c r="I4939" s="163"/>
      <c r="J4939" s="163"/>
    </row>
    <row r="4940" spans="1:10" x14ac:dyDescent="0.25">
      <c r="A4940" s="163"/>
      <c r="B4940" s="163"/>
      <c r="C4940" s="163"/>
      <c r="D4940" s="163"/>
      <c r="E4940" s="163"/>
      <c r="F4940" s="163"/>
      <c r="G4940" s="163"/>
      <c r="H4940" s="163"/>
      <c r="I4940" s="163"/>
      <c r="J4940" s="163"/>
    </row>
    <row r="4941" spans="1:10" x14ac:dyDescent="0.25">
      <c r="A4941" s="163"/>
      <c r="B4941" s="163"/>
      <c r="C4941" s="163"/>
      <c r="D4941" s="163"/>
      <c r="E4941" s="163"/>
      <c r="F4941" s="163"/>
      <c r="G4941" s="163"/>
      <c r="H4941" s="163"/>
      <c r="I4941" s="163"/>
      <c r="J4941" s="163"/>
    </row>
    <row r="4942" spans="1:10" x14ac:dyDescent="0.25">
      <c r="A4942" s="163"/>
      <c r="B4942" s="163"/>
      <c r="C4942" s="163"/>
      <c r="D4942" s="163"/>
      <c r="E4942" s="163"/>
      <c r="F4942" s="163"/>
      <c r="G4942" s="163"/>
      <c r="H4942" s="163"/>
      <c r="I4942" s="163"/>
      <c r="J4942" s="163"/>
    </row>
    <row r="4943" spans="1:10" x14ac:dyDescent="0.25">
      <c r="A4943" s="163"/>
      <c r="B4943" s="163"/>
      <c r="C4943" s="163"/>
      <c r="D4943" s="163"/>
      <c r="E4943" s="163"/>
      <c r="F4943" s="163"/>
      <c r="G4943" s="163"/>
      <c r="H4943" s="163"/>
      <c r="I4943" s="163"/>
      <c r="J4943" s="163"/>
    </row>
    <row r="4944" spans="1:10" x14ac:dyDescent="0.25">
      <c r="A4944" s="163"/>
      <c r="B4944" s="163"/>
      <c r="C4944" s="163"/>
      <c r="D4944" s="163"/>
      <c r="E4944" s="163"/>
      <c r="F4944" s="163"/>
      <c r="G4944" s="163"/>
      <c r="H4944" s="163"/>
      <c r="I4944" s="163"/>
      <c r="J4944" s="163"/>
    </row>
    <row r="4945" spans="1:10" x14ac:dyDescent="0.25">
      <c r="A4945" s="163"/>
      <c r="B4945" s="163"/>
      <c r="C4945" s="163"/>
      <c r="D4945" s="163"/>
      <c r="E4945" s="163"/>
      <c r="F4945" s="163"/>
      <c r="G4945" s="163"/>
      <c r="H4945" s="163"/>
      <c r="I4945" s="163"/>
      <c r="J4945" s="163"/>
    </row>
    <row r="4946" spans="1:10" x14ac:dyDescent="0.25">
      <c r="A4946" s="163"/>
      <c r="B4946" s="163"/>
      <c r="C4946" s="163"/>
      <c r="D4946" s="163"/>
      <c r="E4946" s="163"/>
      <c r="F4946" s="163"/>
      <c r="G4946" s="163"/>
      <c r="H4946" s="163"/>
      <c r="I4946" s="163"/>
      <c r="J4946" s="163"/>
    </row>
    <row r="4947" spans="1:10" x14ac:dyDescent="0.25">
      <c r="A4947" s="163"/>
      <c r="B4947" s="163"/>
      <c r="C4947" s="163"/>
      <c r="D4947" s="163"/>
      <c r="E4947" s="163"/>
      <c r="F4947" s="163"/>
      <c r="G4947" s="163"/>
      <c r="H4947" s="163"/>
      <c r="I4947" s="163"/>
      <c r="J4947" s="163"/>
    </row>
    <row r="4948" spans="1:10" x14ac:dyDescent="0.25">
      <c r="A4948" s="163"/>
      <c r="B4948" s="163"/>
      <c r="C4948" s="163"/>
      <c r="D4948" s="163"/>
      <c r="E4948" s="163"/>
      <c r="F4948" s="163"/>
      <c r="G4948" s="163"/>
      <c r="H4948" s="163"/>
      <c r="I4948" s="163"/>
      <c r="J4948" s="163"/>
    </row>
    <row r="4949" spans="1:10" x14ac:dyDescent="0.25">
      <c r="A4949" s="163"/>
      <c r="B4949" s="163"/>
      <c r="C4949" s="163"/>
      <c r="D4949" s="163"/>
      <c r="E4949" s="163"/>
      <c r="F4949" s="163"/>
      <c r="G4949" s="163"/>
      <c r="H4949" s="163"/>
      <c r="I4949" s="163"/>
      <c r="J4949" s="163"/>
    </row>
    <row r="4950" spans="1:10" x14ac:dyDescent="0.25">
      <c r="A4950" s="163"/>
      <c r="B4950" s="163"/>
      <c r="C4950" s="163"/>
      <c r="D4950" s="163"/>
      <c r="E4950" s="163"/>
      <c r="F4950" s="163"/>
      <c r="G4950" s="163"/>
      <c r="H4950" s="163"/>
      <c r="I4950" s="163"/>
      <c r="J4950" s="163"/>
    </row>
    <row r="4951" spans="1:10" x14ac:dyDescent="0.25">
      <c r="A4951" s="163"/>
      <c r="B4951" s="163"/>
      <c r="C4951" s="163"/>
      <c r="D4951" s="163"/>
      <c r="E4951" s="163"/>
      <c r="F4951" s="163"/>
      <c r="G4951" s="163"/>
      <c r="H4951" s="163"/>
      <c r="I4951" s="163"/>
      <c r="J4951" s="163"/>
    </row>
    <row r="4952" spans="1:10" x14ac:dyDescent="0.25">
      <c r="A4952" s="163"/>
      <c r="B4952" s="163"/>
      <c r="C4952" s="163"/>
      <c r="D4952" s="163"/>
      <c r="E4952" s="163"/>
      <c r="F4952" s="163"/>
      <c r="G4952" s="163"/>
      <c r="H4952" s="163"/>
      <c r="I4952" s="163"/>
      <c r="J4952" s="163"/>
    </row>
    <row r="4953" spans="1:10" x14ac:dyDescent="0.25">
      <c r="A4953" s="163"/>
      <c r="B4953" s="163"/>
      <c r="C4953" s="163"/>
      <c r="D4953" s="163"/>
      <c r="E4953" s="163"/>
      <c r="F4953" s="163"/>
      <c r="G4953" s="163"/>
      <c r="H4953" s="163"/>
      <c r="I4953" s="163"/>
      <c r="J4953" s="163"/>
    </row>
    <row r="4954" spans="1:10" x14ac:dyDescent="0.25">
      <c r="A4954" s="163"/>
      <c r="B4954" s="163"/>
      <c r="C4954" s="163"/>
      <c r="D4954" s="163"/>
      <c r="E4954" s="163"/>
      <c r="F4954" s="163"/>
      <c r="G4954" s="163"/>
      <c r="H4954" s="163"/>
      <c r="I4954" s="163"/>
      <c r="J4954" s="163"/>
    </row>
    <row r="4955" spans="1:10" x14ac:dyDescent="0.25">
      <c r="A4955" s="163"/>
      <c r="B4955" s="163"/>
      <c r="C4955" s="163"/>
      <c r="D4955" s="163"/>
      <c r="E4955" s="163"/>
      <c r="F4955" s="163"/>
      <c r="G4955" s="163"/>
      <c r="H4955" s="163"/>
      <c r="I4955" s="163"/>
      <c r="J4955" s="163"/>
    </row>
    <row r="4956" spans="1:10" x14ac:dyDescent="0.25">
      <c r="A4956" s="163"/>
      <c r="B4956" s="163"/>
      <c r="C4956" s="163"/>
      <c r="D4956" s="163"/>
      <c r="E4956" s="163"/>
      <c r="F4956" s="163"/>
      <c r="G4956" s="163"/>
      <c r="H4956" s="163"/>
      <c r="I4956" s="163"/>
      <c r="J4956" s="163"/>
    </row>
    <row r="4957" spans="1:10" x14ac:dyDescent="0.25">
      <c r="A4957" s="163"/>
      <c r="B4957" s="163"/>
      <c r="C4957" s="163"/>
      <c r="D4957" s="163"/>
      <c r="E4957" s="163"/>
      <c r="F4957" s="163"/>
      <c r="G4957" s="163"/>
      <c r="H4957" s="163"/>
      <c r="I4957" s="163"/>
      <c r="J4957" s="163"/>
    </row>
    <row r="4958" spans="1:10" x14ac:dyDescent="0.25">
      <c r="A4958" s="163"/>
      <c r="B4958" s="163"/>
      <c r="C4958" s="163"/>
      <c r="D4958" s="163"/>
      <c r="E4958" s="163"/>
      <c r="F4958" s="163"/>
      <c r="G4958" s="163"/>
      <c r="H4958" s="163"/>
      <c r="I4958" s="163"/>
      <c r="J4958" s="163"/>
    </row>
    <row r="4959" spans="1:10" x14ac:dyDescent="0.25">
      <c r="A4959" s="163"/>
      <c r="B4959" s="163"/>
      <c r="C4959" s="163"/>
      <c r="D4959" s="163"/>
      <c r="E4959" s="163"/>
      <c r="F4959" s="163"/>
      <c r="G4959" s="163"/>
      <c r="H4959" s="163"/>
      <c r="I4959" s="163"/>
      <c r="J4959" s="163"/>
    </row>
    <row r="4960" spans="1:10" x14ac:dyDescent="0.25">
      <c r="A4960" s="163"/>
      <c r="B4960" s="163"/>
      <c r="C4960" s="163"/>
      <c r="D4960" s="163"/>
      <c r="E4960" s="163"/>
      <c r="F4960" s="163"/>
      <c r="G4960" s="163"/>
      <c r="H4960" s="163"/>
      <c r="I4960" s="163"/>
      <c r="J4960" s="163"/>
    </row>
    <row r="4961" spans="1:10" x14ac:dyDescent="0.25">
      <c r="A4961" s="163"/>
      <c r="B4961" s="163"/>
      <c r="C4961" s="163"/>
      <c r="D4961" s="163"/>
      <c r="E4961" s="163"/>
      <c r="F4961" s="163"/>
      <c r="G4961" s="163"/>
      <c r="H4961" s="163"/>
      <c r="I4961" s="163"/>
      <c r="J4961" s="163"/>
    </row>
    <row r="4962" spans="1:10" x14ac:dyDescent="0.25">
      <c r="A4962" s="163"/>
      <c r="B4962" s="163"/>
      <c r="C4962" s="163"/>
      <c r="D4962" s="163"/>
      <c r="E4962" s="163"/>
      <c r="F4962" s="163"/>
      <c r="G4962" s="163"/>
      <c r="H4962" s="163"/>
      <c r="I4962" s="163"/>
      <c r="J4962" s="163"/>
    </row>
    <row r="4963" spans="1:10" x14ac:dyDescent="0.25">
      <c r="A4963" s="163"/>
      <c r="B4963" s="163"/>
      <c r="C4963" s="163"/>
      <c r="D4963" s="163"/>
      <c r="E4963" s="163"/>
      <c r="F4963" s="163"/>
      <c r="G4963" s="163"/>
      <c r="H4963" s="163"/>
      <c r="I4963" s="163"/>
      <c r="J4963" s="163"/>
    </row>
    <row r="4964" spans="1:10" x14ac:dyDescent="0.25">
      <c r="A4964" s="163"/>
      <c r="B4964" s="163"/>
      <c r="C4964" s="163"/>
      <c r="D4964" s="163"/>
      <c r="E4964" s="163"/>
      <c r="F4964" s="163"/>
      <c r="G4964" s="163"/>
      <c r="H4964" s="163"/>
      <c r="I4964" s="163"/>
      <c r="J4964" s="163"/>
    </row>
    <row r="4965" spans="1:10" x14ac:dyDescent="0.25">
      <c r="A4965" s="163"/>
      <c r="B4965" s="163"/>
      <c r="C4965" s="163"/>
      <c r="D4965" s="163"/>
      <c r="E4965" s="163"/>
      <c r="F4965" s="163"/>
      <c r="G4965" s="163"/>
      <c r="H4965" s="163"/>
      <c r="I4965" s="163"/>
      <c r="J4965" s="163"/>
    </row>
    <row r="4966" spans="1:10" x14ac:dyDescent="0.25">
      <c r="A4966" s="163"/>
      <c r="B4966" s="163"/>
      <c r="C4966" s="163"/>
      <c r="D4966" s="163"/>
      <c r="E4966" s="163"/>
      <c r="F4966" s="163"/>
      <c r="G4966" s="163"/>
      <c r="H4966" s="163"/>
      <c r="I4966" s="163"/>
      <c r="J4966" s="163"/>
    </row>
    <row r="4967" spans="1:10" x14ac:dyDescent="0.25">
      <c r="A4967" s="163"/>
      <c r="B4967" s="163"/>
      <c r="C4967" s="163"/>
      <c r="D4967" s="163"/>
      <c r="E4967" s="163"/>
      <c r="F4967" s="163"/>
      <c r="G4967" s="163"/>
      <c r="H4967" s="163"/>
      <c r="I4967" s="163"/>
      <c r="J4967" s="163"/>
    </row>
    <row r="4968" spans="1:10" x14ac:dyDescent="0.25">
      <c r="A4968" s="163"/>
      <c r="B4968" s="163"/>
      <c r="C4968" s="163"/>
      <c r="D4968" s="163"/>
      <c r="E4968" s="163"/>
      <c r="F4968" s="163"/>
      <c r="G4968" s="163"/>
      <c r="H4968" s="163"/>
      <c r="I4968" s="163"/>
      <c r="J4968" s="163"/>
    </row>
    <row r="4969" spans="1:10" x14ac:dyDescent="0.25">
      <c r="A4969" s="163"/>
      <c r="B4969" s="163"/>
      <c r="C4969" s="163"/>
      <c r="D4969" s="163"/>
      <c r="E4969" s="163"/>
      <c r="F4969" s="163"/>
      <c r="G4969" s="163"/>
      <c r="H4969" s="163"/>
      <c r="I4969" s="163"/>
      <c r="J4969" s="163"/>
    </row>
    <row r="4970" spans="1:10" x14ac:dyDescent="0.25">
      <c r="A4970" s="163"/>
      <c r="B4970" s="163"/>
      <c r="C4970" s="163"/>
      <c r="D4970" s="163"/>
      <c r="E4970" s="163"/>
      <c r="F4970" s="163"/>
      <c r="G4970" s="163"/>
      <c r="H4970" s="163"/>
      <c r="I4970" s="163"/>
      <c r="J4970" s="163"/>
    </row>
    <row r="4971" spans="1:10" x14ac:dyDescent="0.25">
      <c r="A4971" s="163"/>
      <c r="B4971" s="163"/>
      <c r="C4971" s="163"/>
      <c r="D4971" s="163"/>
      <c r="E4971" s="163"/>
      <c r="F4971" s="163"/>
      <c r="G4971" s="163"/>
      <c r="H4971" s="163"/>
      <c r="I4971" s="163"/>
      <c r="J4971" s="163"/>
    </row>
    <row r="4972" spans="1:10" x14ac:dyDescent="0.25">
      <c r="A4972" s="163"/>
      <c r="B4972" s="163"/>
      <c r="C4972" s="163"/>
      <c r="D4972" s="163"/>
      <c r="E4972" s="163"/>
      <c r="F4972" s="163"/>
      <c r="G4972" s="163"/>
      <c r="H4972" s="163"/>
      <c r="I4972" s="163"/>
      <c r="J4972" s="163"/>
    </row>
    <row r="4973" spans="1:10" x14ac:dyDescent="0.25">
      <c r="A4973" s="163"/>
      <c r="B4973" s="163"/>
      <c r="C4973" s="163"/>
      <c r="D4973" s="163"/>
      <c r="E4973" s="163"/>
      <c r="F4973" s="163"/>
      <c r="G4973" s="163"/>
      <c r="H4973" s="163"/>
      <c r="I4973" s="163"/>
      <c r="J4973" s="163"/>
    </row>
    <row r="4974" spans="1:10" x14ac:dyDescent="0.25">
      <c r="A4974" s="163"/>
      <c r="B4974" s="163"/>
      <c r="C4974" s="163"/>
      <c r="D4974" s="163"/>
      <c r="E4974" s="163"/>
      <c r="F4974" s="163"/>
      <c r="G4974" s="163"/>
      <c r="H4974" s="163"/>
      <c r="I4974" s="163"/>
      <c r="J4974" s="163"/>
    </row>
    <row r="4975" spans="1:10" x14ac:dyDescent="0.25">
      <c r="A4975" s="163"/>
      <c r="B4975" s="163"/>
      <c r="C4975" s="163"/>
      <c r="D4975" s="163"/>
      <c r="E4975" s="163"/>
      <c r="F4975" s="163"/>
      <c r="G4975" s="163"/>
      <c r="H4975" s="163"/>
      <c r="I4975" s="163"/>
      <c r="J4975" s="163"/>
    </row>
    <row r="4976" spans="1:10" x14ac:dyDescent="0.25">
      <c r="A4976" s="163"/>
      <c r="B4976" s="163"/>
      <c r="C4976" s="163"/>
      <c r="D4976" s="163"/>
      <c r="E4976" s="163"/>
      <c r="F4976" s="163"/>
      <c r="G4976" s="163"/>
      <c r="H4976" s="163"/>
      <c r="I4976" s="163"/>
      <c r="J4976" s="163"/>
    </row>
    <row r="4977" spans="1:10" x14ac:dyDescent="0.25">
      <c r="A4977" s="163"/>
      <c r="B4977" s="163"/>
      <c r="C4977" s="163"/>
      <c r="D4977" s="163"/>
      <c r="E4977" s="163"/>
      <c r="F4977" s="163"/>
      <c r="G4977" s="163"/>
      <c r="H4977" s="163"/>
      <c r="I4977" s="163"/>
      <c r="J4977" s="163"/>
    </row>
    <row r="4978" spans="1:10" x14ac:dyDescent="0.25">
      <c r="A4978" s="163"/>
      <c r="B4978" s="163"/>
      <c r="C4978" s="163"/>
      <c r="D4978" s="163"/>
      <c r="E4978" s="163"/>
      <c r="F4978" s="163"/>
      <c r="G4978" s="163"/>
      <c r="H4978" s="163"/>
      <c r="I4978" s="163"/>
      <c r="J4978" s="163"/>
    </row>
    <row r="4979" spans="1:10" x14ac:dyDescent="0.25">
      <c r="A4979" s="163"/>
      <c r="B4979" s="163"/>
      <c r="C4979" s="163"/>
      <c r="D4979" s="163"/>
      <c r="E4979" s="163"/>
      <c r="F4979" s="163"/>
      <c r="G4979" s="163"/>
      <c r="H4979" s="163"/>
      <c r="I4979" s="163"/>
      <c r="J4979" s="163"/>
    </row>
    <row r="4980" spans="1:10" x14ac:dyDescent="0.25">
      <c r="A4980" s="163"/>
      <c r="B4980" s="163"/>
      <c r="C4980" s="163"/>
      <c r="D4980" s="163"/>
      <c r="E4980" s="163"/>
      <c r="F4980" s="163"/>
      <c r="G4980" s="163"/>
      <c r="H4980" s="163"/>
      <c r="I4980" s="163"/>
      <c r="J4980" s="163"/>
    </row>
    <row r="4981" spans="1:10" x14ac:dyDescent="0.25">
      <c r="A4981" s="163"/>
      <c r="B4981" s="163"/>
      <c r="C4981" s="163"/>
      <c r="D4981" s="163"/>
      <c r="E4981" s="163"/>
      <c r="F4981" s="163"/>
      <c r="G4981" s="163"/>
      <c r="H4981" s="163"/>
      <c r="I4981" s="163"/>
      <c r="J4981" s="163"/>
    </row>
    <row r="4982" spans="1:10" x14ac:dyDescent="0.25">
      <c r="A4982" s="163"/>
      <c r="B4982" s="163"/>
      <c r="C4982" s="163"/>
      <c r="D4982" s="163"/>
      <c r="E4982" s="163"/>
      <c r="F4982" s="163"/>
      <c r="G4982" s="163"/>
      <c r="H4982" s="163"/>
      <c r="I4982" s="163"/>
      <c r="J4982" s="163"/>
    </row>
    <row r="4983" spans="1:10" x14ac:dyDescent="0.25">
      <c r="A4983" s="163"/>
      <c r="B4983" s="163"/>
      <c r="C4983" s="163"/>
      <c r="D4983" s="163"/>
      <c r="E4983" s="163"/>
      <c r="F4983" s="163"/>
      <c r="G4983" s="163"/>
      <c r="H4983" s="163"/>
      <c r="I4983" s="163"/>
      <c r="J4983" s="163"/>
    </row>
    <row r="4984" spans="1:10" x14ac:dyDescent="0.25">
      <c r="A4984" s="163"/>
      <c r="B4984" s="163"/>
      <c r="C4984" s="163"/>
      <c r="D4984" s="163"/>
      <c r="E4984" s="163"/>
      <c r="F4984" s="163"/>
      <c r="G4984" s="163"/>
      <c r="H4984" s="163"/>
      <c r="I4984" s="163"/>
      <c r="J4984" s="163"/>
    </row>
    <row r="4985" spans="1:10" x14ac:dyDescent="0.25">
      <c r="A4985" s="163"/>
      <c r="B4985" s="163"/>
      <c r="C4985" s="163"/>
      <c r="D4985" s="163"/>
      <c r="E4985" s="163"/>
      <c r="F4985" s="163"/>
      <c r="G4985" s="163"/>
      <c r="H4985" s="163"/>
      <c r="I4985" s="163"/>
      <c r="J4985" s="163"/>
    </row>
    <row r="4986" spans="1:10" x14ac:dyDescent="0.25">
      <c r="A4986" s="163"/>
      <c r="B4986" s="163"/>
      <c r="C4986" s="163"/>
      <c r="D4986" s="163"/>
      <c r="E4986" s="163"/>
      <c r="F4986" s="163"/>
      <c r="G4986" s="163"/>
      <c r="H4986" s="163"/>
      <c r="I4986" s="163"/>
      <c r="J4986" s="163"/>
    </row>
    <row r="4987" spans="1:10" x14ac:dyDescent="0.25">
      <c r="A4987" s="163"/>
      <c r="B4987" s="163"/>
      <c r="C4987" s="163"/>
      <c r="D4987" s="163"/>
      <c r="E4987" s="163"/>
      <c r="F4987" s="163"/>
      <c r="G4987" s="163"/>
      <c r="H4987" s="163"/>
      <c r="I4987" s="163"/>
      <c r="J4987" s="163"/>
    </row>
    <row r="4988" spans="1:10" x14ac:dyDescent="0.25">
      <c r="A4988" s="163"/>
      <c r="B4988" s="163"/>
      <c r="C4988" s="163"/>
      <c r="D4988" s="163"/>
      <c r="E4988" s="163"/>
      <c r="F4988" s="163"/>
      <c r="G4988" s="163"/>
      <c r="H4988" s="163"/>
      <c r="I4988" s="163"/>
      <c r="J4988" s="163"/>
    </row>
    <row r="4989" spans="1:10" x14ac:dyDescent="0.25">
      <c r="A4989" s="163"/>
      <c r="B4989" s="163"/>
      <c r="C4989" s="163"/>
      <c r="D4989" s="163"/>
      <c r="E4989" s="163"/>
      <c r="F4989" s="163"/>
      <c r="G4989" s="163"/>
      <c r="H4989" s="163"/>
      <c r="I4989" s="163"/>
      <c r="J4989" s="163"/>
    </row>
    <row r="4990" spans="1:10" x14ac:dyDescent="0.25">
      <c r="A4990" s="163"/>
      <c r="B4990" s="163"/>
      <c r="C4990" s="163"/>
      <c r="D4990" s="163"/>
      <c r="E4990" s="163"/>
      <c r="F4990" s="163"/>
      <c r="G4990" s="163"/>
      <c r="H4990" s="163"/>
      <c r="I4990" s="163"/>
      <c r="J4990" s="163"/>
    </row>
    <row r="4991" spans="1:10" x14ac:dyDescent="0.25">
      <c r="A4991" s="163"/>
      <c r="B4991" s="163"/>
      <c r="C4991" s="163"/>
      <c r="D4991" s="163"/>
      <c r="E4991" s="163"/>
      <c r="F4991" s="163"/>
      <c r="G4991" s="163"/>
      <c r="H4991" s="163"/>
      <c r="I4991" s="163"/>
      <c r="J4991" s="163"/>
    </row>
    <row r="4992" spans="1:10" x14ac:dyDescent="0.25">
      <c r="A4992" s="163"/>
      <c r="B4992" s="163"/>
      <c r="C4992" s="163"/>
      <c r="D4992" s="163"/>
      <c r="E4992" s="163"/>
      <c r="F4992" s="163"/>
      <c r="G4992" s="163"/>
      <c r="H4992" s="163"/>
      <c r="I4992" s="163"/>
      <c r="J4992" s="163"/>
    </row>
    <row r="4993" spans="1:10" x14ac:dyDescent="0.25">
      <c r="A4993" s="163"/>
      <c r="B4993" s="163"/>
      <c r="C4993" s="163"/>
      <c r="D4993" s="163"/>
      <c r="E4993" s="163"/>
      <c r="F4993" s="163"/>
      <c r="G4993" s="163"/>
      <c r="H4993" s="163"/>
      <c r="I4993" s="163"/>
      <c r="J4993" s="163"/>
    </row>
    <row r="4994" spans="1:10" x14ac:dyDescent="0.25">
      <c r="A4994" s="163"/>
      <c r="B4994" s="163"/>
      <c r="C4994" s="163"/>
      <c r="D4994" s="163"/>
      <c r="E4994" s="163"/>
      <c r="F4994" s="163"/>
      <c r="G4994" s="163"/>
      <c r="H4994" s="163"/>
      <c r="I4994" s="163"/>
      <c r="J4994" s="163"/>
    </row>
    <row r="4995" spans="1:10" x14ac:dyDescent="0.25">
      <c r="A4995" s="163"/>
      <c r="B4995" s="163"/>
      <c r="C4995" s="163"/>
      <c r="D4995" s="163"/>
      <c r="E4995" s="163"/>
      <c r="F4995" s="163"/>
      <c r="G4995" s="163"/>
      <c r="H4995" s="163"/>
      <c r="I4995" s="163"/>
      <c r="J4995" s="163"/>
    </row>
    <row r="4996" spans="1:10" x14ac:dyDescent="0.25">
      <c r="A4996" s="163"/>
      <c r="B4996" s="163"/>
      <c r="C4996" s="163"/>
      <c r="D4996" s="163"/>
      <c r="E4996" s="163"/>
      <c r="F4996" s="163"/>
      <c r="G4996" s="163"/>
      <c r="H4996" s="163"/>
      <c r="I4996" s="163"/>
      <c r="J4996" s="163"/>
    </row>
    <row r="4997" spans="1:10" x14ac:dyDescent="0.25">
      <c r="A4997" s="163"/>
      <c r="B4997" s="163"/>
      <c r="C4997" s="163"/>
      <c r="D4997" s="163"/>
      <c r="E4997" s="163"/>
      <c r="F4997" s="163"/>
      <c r="G4997" s="163"/>
      <c r="H4997" s="163"/>
      <c r="I4997" s="163"/>
      <c r="J4997" s="163"/>
    </row>
    <row r="4998" spans="1:10" x14ac:dyDescent="0.25">
      <c r="A4998" s="163"/>
      <c r="B4998" s="163"/>
      <c r="C4998" s="163"/>
      <c r="D4998" s="163"/>
      <c r="E4998" s="163"/>
      <c r="F4998" s="163"/>
      <c r="G4998" s="163"/>
      <c r="H4998" s="163"/>
      <c r="I4998" s="163"/>
      <c r="J4998" s="163"/>
    </row>
    <row r="4999" spans="1:10" x14ac:dyDescent="0.25">
      <c r="A4999" s="163"/>
      <c r="B4999" s="163"/>
      <c r="C4999" s="163"/>
      <c r="D4999" s="163"/>
      <c r="E4999" s="163"/>
      <c r="F4999" s="163"/>
      <c r="G4999" s="163"/>
      <c r="H4999" s="163"/>
      <c r="I4999" s="163"/>
      <c r="J4999" s="163"/>
    </row>
    <row r="5000" spans="1:10" x14ac:dyDescent="0.25">
      <c r="A5000" s="163"/>
      <c r="B5000" s="163"/>
      <c r="C5000" s="163"/>
      <c r="D5000" s="163"/>
      <c r="E5000" s="163"/>
      <c r="F5000" s="163"/>
      <c r="G5000" s="163"/>
      <c r="H5000" s="163"/>
      <c r="I5000" s="163"/>
      <c r="J5000" s="163"/>
    </row>
    <row r="5001" spans="1:10" x14ac:dyDescent="0.25">
      <c r="A5001" s="163"/>
      <c r="B5001" s="163"/>
      <c r="C5001" s="163"/>
      <c r="D5001" s="163"/>
      <c r="E5001" s="163"/>
      <c r="F5001" s="163"/>
      <c r="G5001" s="163"/>
      <c r="H5001" s="163"/>
      <c r="I5001" s="163"/>
      <c r="J5001" s="163"/>
    </row>
    <row r="5002" spans="1:10" x14ac:dyDescent="0.25">
      <c r="A5002" s="163"/>
      <c r="B5002" s="163"/>
      <c r="C5002" s="163"/>
      <c r="D5002" s="163"/>
      <c r="E5002" s="163"/>
      <c r="F5002" s="163"/>
      <c r="G5002" s="163"/>
      <c r="H5002" s="163"/>
      <c r="I5002" s="163"/>
      <c r="J5002" s="163"/>
    </row>
    <row r="5003" spans="1:10" x14ac:dyDescent="0.25">
      <c r="A5003" s="163"/>
      <c r="B5003" s="163"/>
      <c r="C5003" s="163"/>
      <c r="D5003" s="163"/>
      <c r="E5003" s="163"/>
      <c r="F5003" s="163"/>
      <c r="G5003" s="163"/>
      <c r="H5003" s="163"/>
      <c r="I5003" s="163"/>
      <c r="J5003" s="163"/>
    </row>
    <row r="5004" spans="1:10" x14ac:dyDescent="0.25">
      <c r="A5004" s="163"/>
      <c r="B5004" s="163"/>
      <c r="C5004" s="163"/>
      <c r="D5004" s="163"/>
      <c r="E5004" s="163"/>
      <c r="F5004" s="163"/>
      <c r="G5004" s="163"/>
      <c r="H5004" s="163"/>
      <c r="I5004" s="163"/>
      <c r="J5004" s="163"/>
    </row>
    <row r="5005" spans="1:10" x14ac:dyDescent="0.25">
      <c r="A5005" s="163"/>
      <c r="B5005" s="163"/>
      <c r="C5005" s="163"/>
      <c r="D5005" s="163"/>
      <c r="E5005" s="163"/>
      <c r="F5005" s="163"/>
      <c r="G5005" s="163"/>
      <c r="H5005" s="163"/>
      <c r="I5005" s="163"/>
      <c r="J5005" s="163"/>
    </row>
    <row r="5006" spans="1:10" x14ac:dyDescent="0.25">
      <c r="A5006" s="163"/>
      <c r="B5006" s="163"/>
      <c r="C5006" s="163"/>
      <c r="D5006" s="163"/>
      <c r="E5006" s="163"/>
      <c r="F5006" s="163"/>
      <c r="G5006" s="163"/>
      <c r="H5006" s="163"/>
      <c r="I5006" s="163"/>
      <c r="J5006" s="163"/>
    </row>
    <row r="5007" spans="1:10" x14ac:dyDescent="0.25">
      <c r="A5007" s="163"/>
      <c r="B5007" s="163"/>
      <c r="C5007" s="163"/>
      <c r="D5007" s="163"/>
      <c r="E5007" s="163"/>
      <c r="F5007" s="163"/>
      <c r="G5007" s="163"/>
      <c r="H5007" s="163"/>
      <c r="I5007" s="163"/>
      <c r="J5007" s="163"/>
    </row>
    <row r="5008" spans="1:10" x14ac:dyDescent="0.25">
      <c r="A5008" s="163"/>
      <c r="B5008" s="163"/>
      <c r="C5008" s="163"/>
      <c r="D5008" s="163"/>
      <c r="E5008" s="163"/>
      <c r="F5008" s="163"/>
      <c r="G5008" s="163"/>
      <c r="H5008" s="163"/>
      <c r="I5008" s="163"/>
      <c r="J5008" s="163"/>
    </row>
    <row r="5009" spans="1:10" x14ac:dyDescent="0.25">
      <c r="A5009" s="163"/>
      <c r="B5009" s="163"/>
      <c r="C5009" s="163"/>
      <c r="D5009" s="163"/>
      <c r="E5009" s="163"/>
      <c r="F5009" s="163"/>
      <c r="G5009" s="163"/>
      <c r="H5009" s="163"/>
      <c r="I5009" s="163"/>
      <c r="J5009" s="163"/>
    </row>
    <row r="5010" spans="1:10" x14ac:dyDescent="0.25">
      <c r="A5010" s="163"/>
      <c r="B5010" s="163"/>
      <c r="C5010" s="163"/>
      <c r="D5010" s="163"/>
      <c r="E5010" s="163"/>
      <c r="F5010" s="163"/>
      <c r="G5010" s="163"/>
      <c r="H5010" s="163"/>
      <c r="I5010" s="163"/>
      <c r="J5010" s="163"/>
    </row>
    <row r="5011" spans="1:10" x14ac:dyDescent="0.25">
      <c r="A5011" s="163"/>
      <c r="B5011" s="163"/>
      <c r="C5011" s="163"/>
      <c r="D5011" s="163"/>
      <c r="E5011" s="163"/>
      <c r="F5011" s="163"/>
      <c r="G5011" s="163"/>
      <c r="H5011" s="163"/>
      <c r="I5011" s="163"/>
      <c r="J5011" s="163"/>
    </row>
    <row r="5012" spans="1:10" x14ac:dyDescent="0.25">
      <c r="A5012" s="163"/>
      <c r="B5012" s="163"/>
      <c r="C5012" s="163"/>
      <c r="D5012" s="163"/>
      <c r="E5012" s="163"/>
      <c r="F5012" s="163"/>
      <c r="G5012" s="163"/>
      <c r="H5012" s="163"/>
      <c r="I5012" s="163"/>
      <c r="J5012" s="163"/>
    </row>
    <row r="5013" spans="1:10" x14ac:dyDescent="0.25">
      <c r="A5013" s="163"/>
      <c r="B5013" s="163"/>
      <c r="C5013" s="163"/>
      <c r="D5013" s="163"/>
      <c r="E5013" s="163"/>
      <c r="F5013" s="163"/>
      <c r="G5013" s="163"/>
      <c r="H5013" s="163"/>
      <c r="I5013" s="163"/>
      <c r="J5013" s="163"/>
    </row>
    <row r="5014" spans="1:10" x14ac:dyDescent="0.25">
      <c r="A5014" s="163"/>
      <c r="B5014" s="163"/>
      <c r="C5014" s="163"/>
      <c r="D5014" s="163"/>
      <c r="E5014" s="163"/>
      <c r="F5014" s="163"/>
      <c r="G5014" s="163"/>
      <c r="H5014" s="163"/>
      <c r="I5014" s="163"/>
      <c r="J5014" s="163"/>
    </row>
    <row r="5015" spans="1:10" x14ac:dyDescent="0.25">
      <c r="A5015" s="163"/>
      <c r="B5015" s="163"/>
      <c r="C5015" s="163"/>
      <c r="D5015" s="163"/>
      <c r="E5015" s="163"/>
      <c r="F5015" s="163"/>
      <c r="G5015" s="163"/>
      <c r="H5015" s="163"/>
      <c r="I5015" s="163"/>
      <c r="J5015" s="163"/>
    </row>
    <row r="5016" spans="1:10" x14ac:dyDescent="0.25">
      <c r="A5016" s="163"/>
      <c r="B5016" s="163"/>
      <c r="C5016" s="163"/>
      <c r="D5016" s="163"/>
      <c r="E5016" s="163"/>
      <c r="F5016" s="163"/>
      <c r="G5016" s="163"/>
      <c r="H5016" s="163"/>
      <c r="I5016" s="163"/>
      <c r="J5016" s="163"/>
    </row>
    <row r="5017" spans="1:10" x14ac:dyDescent="0.25">
      <c r="A5017" s="163"/>
      <c r="B5017" s="163"/>
      <c r="C5017" s="163"/>
      <c r="D5017" s="163"/>
      <c r="E5017" s="163"/>
      <c r="F5017" s="163"/>
      <c r="G5017" s="163"/>
      <c r="H5017" s="163"/>
      <c r="I5017" s="163"/>
      <c r="J5017" s="163"/>
    </row>
    <row r="5018" spans="1:10" x14ac:dyDescent="0.25">
      <c r="A5018" s="163"/>
      <c r="B5018" s="163"/>
      <c r="C5018" s="163"/>
      <c r="D5018" s="163"/>
      <c r="E5018" s="163"/>
      <c r="F5018" s="163"/>
      <c r="G5018" s="163"/>
      <c r="H5018" s="163"/>
      <c r="I5018" s="163"/>
      <c r="J5018" s="163"/>
    </row>
    <row r="5019" spans="1:10" x14ac:dyDescent="0.25">
      <c r="A5019" s="163"/>
      <c r="B5019" s="163"/>
      <c r="C5019" s="163"/>
      <c r="D5019" s="163"/>
      <c r="E5019" s="163"/>
      <c r="F5019" s="163"/>
      <c r="G5019" s="163"/>
      <c r="H5019" s="163"/>
      <c r="I5019" s="163"/>
      <c r="J5019" s="163"/>
    </row>
    <row r="5020" spans="1:10" x14ac:dyDescent="0.25">
      <c r="A5020" s="163"/>
      <c r="B5020" s="163"/>
      <c r="C5020" s="163"/>
      <c r="D5020" s="163"/>
      <c r="E5020" s="163"/>
      <c r="F5020" s="163"/>
      <c r="G5020" s="163"/>
      <c r="H5020" s="163"/>
      <c r="I5020" s="163"/>
      <c r="J5020" s="163"/>
    </row>
    <row r="5021" spans="1:10" x14ac:dyDescent="0.25">
      <c r="A5021" s="163"/>
      <c r="B5021" s="163"/>
      <c r="C5021" s="163"/>
      <c r="D5021" s="163"/>
      <c r="E5021" s="163"/>
      <c r="F5021" s="163"/>
      <c r="G5021" s="163"/>
      <c r="H5021" s="163"/>
      <c r="I5021" s="163"/>
      <c r="J5021" s="163"/>
    </row>
    <row r="5022" spans="1:10" x14ac:dyDescent="0.25">
      <c r="A5022" s="163"/>
      <c r="B5022" s="163"/>
      <c r="C5022" s="163"/>
      <c r="D5022" s="163"/>
      <c r="E5022" s="163"/>
      <c r="F5022" s="163"/>
      <c r="G5022" s="163"/>
      <c r="H5022" s="163"/>
      <c r="I5022" s="163"/>
      <c r="J5022" s="163"/>
    </row>
    <row r="5023" spans="1:10" x14ac:dyDescent="0.25">
      <c r="A5023" s="163"/>
      <c r="B5023" s="163"/>
      <c r="C5023" s="163"/>
      <c r="D5023" s="163"/>
      <c r="E5023" s="163"/>
      <c r="F5023" s="163"/>
      <c r="G5023" s="163"/>
      <c r="H5023" s="163"/>
      <c r="I5023" s="163"/>
      <c r="J5023" s="163"/>
    </row>
    <row r="5024" spans="1:10" x14ac:dyDescent="0.25">
      <c r="A5024" s="163"/>
      <c r="B5024" s="163"/>
      <c r="C5024" s="163"/>
      <c r="D5024" s="163"/>
      <c r="E5024" s="163"/>
      <c r="F5024" s="163"/>
      <c r="G5024" s="163"/>
      <c r="H5024" s="163"/>
      <c r="I5024" s="163"/>
      <c r="J5024" s="163"/>
    </row>
    <row r="5025" spans="1:10" x14ac:dyDescent="0.25">
      <c r="A5025" s="163"/>
      <c r="B5025" s="163"/>
      <c r="C5025" s="163"/>
      <c r="D5025" s="163"/>
      <c r="E5025" s="163"/>
      <c r="F5025" s="163"/>
      <c r="G5025" s="163"/>
      <c r="H5025" s="163"/>
      <c r="I5025" s="163"/>
      <c r="J5025" s="163"/>
    </row>
    <row r="5026" spans="1:10" x14ac:dyDescent="0.25">
      <c r="A5026" s="163"/>
      <c r="B5026" s="163"/>
      <c r="C5026" s="163"/>
      <c r="D5026" s="163"/>
      <c r="E5026" s="163"/>
      <c r="F5026" s="163"/>
      <c r="G5026" s="163"/>
      <c r="H5026" s="163"/>
      <c r="I5026" s="163"/>
      <c r="J5026" s="163"/>
    </row>
    <row r="5027" spans="1:10" x14ac:dyDescent="0.25">
      <c r="A5027" s="163"/>
      <c r="B5027" s="163"/>
      <c r="C5027" s="163"/>
      <c r="D5027" s="163"/>
      <c r="E5027" s="163"/>
      <c r="F5027" s="163"/>
      <c r="G5027" s="163"/>
      <c r="H5027" s="163"/>
      <c r="I5027" s="163"/>
      <c r="J5027" s="163"/>
    </row>
    <row r="5028" spans="1:10" x14ac:dyDescent="0.25">
      <c r="A5028" s="163"/>
      <c r="B5028" s="163"/>
      <c r="C5028" s="163"/>
      <c r="D5028" s="163"/>
      <c r="E5028" s="163"/>
      <c r="F5028" s="163"/>
      <c r="G5028" s="163"/>
      <c r="H5028" s="163"/>
      <c r="I5028" s="163"/>
      <c r="J5028" s="163"/>
    </row>
    <row r="5029" spans="1:10" x14ac:dyDescent="0.25">
      <c r="A5029" s="163"/>
      <c r="B5029" s="163"/>
      <c r="C5029" s="163"/>
      <c r="D5029" s="163"/>
      <c r="E5029" s="163"/>
      <c r="F5029" s="163"/>
      <c r="G5029" s="163"/>
      <c r="H5029" s="163"/>
      <c r="I5029" s="163"/>
      <c r="J5029" s="163"/>
    </row>
    <row r="5030" spans="1:10" x14ac:dyDescent="0.25">
      <c r="A5030" s="163"/>
      <c r="B5030" s="163"/>
      <c r="C5030" s="163"/>
      <c r="D5030" s="163"/>
      <c r="E5030" s="163"/>
      <c r="F5030" s="163"/>
      <c r="G5030" s="163"/>
      <c r="H5030" s="163"/>
      <c r="I5030" s="163"/>
      <c r="J5030" s="163"/>
    </row>
    <row r="5031" spans="1:10" x14ac:dyDescent="0.25">
      <c r="A5031" s="163"/>
      <c r="B5031" s="163"/>
      <c r="C5031" s="163"/>
      <c r="D5031" s="163"/>
      <c r="E5031" s="163"/>
      <c r="F5031" s="163"/>
      <c r="G5031" s="163"/>
      <c r="H5031" s="163"/>
      <c r="I5031" s="163"/>
      <c r="J5031" s="163"/>
    </row>
    <row r="5032" spans="1:10" x14ac:dyDescent="0.25">
      <c r="A5032" s="163"/>
      <c r="B5032" s="163"/>
      <c r="C5032" s="163"/>
      <c r="D5032" s="163"/>
      <c r="E5032" s="163"/>
      <c r="F5032" s="163"/>
      <c r="G5032" s="163"/>
      <c r="H5032" s="163"/>
      <c r="I5032" s="163"/>
      <c r="J5032" s="163"/>
    </row>
    <row r="5033" spans="1:10" x14ac:dyDescent="0.25">
      <c r="A5033" s="163"/>
      <c r="B5033" s="163"/>
      <c r="C5033" s="163"/>
      <c r="D5033" s="163"/>
      <c r="E5033" s="163"/>
      <c r="F5033" s="163"/>
      <c r="G5033" s="163"/>
      <c r="H5033" s="163"/>
      <c r="I5033" s="163"/>
      <c r="J5033" s="163"/>
    </row>
    <row r="5034" spans="1:10" x14ac:dyDescent="0.25">
      <c r="A5034" s="163"/>
      <c r="B5034" s="163"/>
      <c r="C5034" s="163"/>
      <c r="D5034" s="163"/>
      <c r="E5034" s="163"/>
      <c r="F5034" s="163"/>
      <c r="G5034" s="163"/>
      <c r="H5034" s="163"/>
      <c r="I5034" s="163"/>
      <c r="J5034" s="163"/>
    </row>
    <row r="5035" spans="1:10" x14ac:dyDescent="0.25">
      <c r="A5035" s="163"/>
      <c r="B5035" s="163"/>
      <c r="C5035" s="163"/>
      <c r="D5035" s="163"/>
      <c r="E5035" s="163"/>
      <c r="F5035" s="163"/>
      <c r="G5035" s="163"/>
      <c r="H5035" s="163"/>
      <c r="I5035" s="163"/>
      <c r="J5035" s="163"/>
    </row>
    <row r="5036" spans="1:10" x14ac:dyDescent="0.25">
      <c r="A5036" s="163"/>
      <c r="B5036" s="163"/>
      <c r="C5036" s="163"/>
      <c r="D5036" s="163"/>
      <c r="E5036" s="163"/>
      <c r="F5036" s="163"/>
      <c r="G5036" s="163"/>
      <c r="H5036" s="163"/>
      <c r="I5036" s="163"/>
      <c r="J5036" s="163"/>
    </row>
    <row r="5037" spans="1:10" x14ac:dyDescent="0.25">
      <c r="A5037" s="163"/>
      <c r="B5037" s="163"/>
      <c r="C5037" s="163"/>
      <c r="D5037" s="163"/>
      <c r="E5037" s="163"/>
      <c r="F5037" s="163"/>
      <c r="G5037" s="163"/>
      <c r="H5037" s="163"/>
      <c r="I5037" s="163"/>
      <c r="J5037" s="163"/>
    </row>
    <row r="5038" spans="1:10" x14ac:dyDescent="0.25">
      <c r="A5038" s="163"/>
      <c r="B5038" s="163"/>
      <c r="C5038" s="163"/>
      <c r="D5038" s="163"/>
      <c r="E5038" s="163"/>
      <c r="F5038" s="163"/>
      <c r="G5038" s="163"/>
      <c r="H5038" s="163"/>
      <c r="I5038" s="163"/>
      <c r="J5038" s="163"/>
    </row>
    <row r="5039" spans="1:10" x14ac:dyDescent="0.25">
      <c r="A5039" s="163"/>
      <c r="B5039" s="163"/>
      <c r="C5039" s="163"/>
      <c r="D5039" s="163"/>
      <c r="E5039" s="163"/>
      <c r="F5039" s="163"/>
      <c r="G5039" s="163"/>
      <c r="H5039" s="163"/>
      <c r="I5039" s="163"/>
      <c r="J5039" s="163"/>
    </row>
    <row r="5040" spans="1:10" x14ac:dyDescent="0.25">
      <c r="A5040" s="163"/>
      <c r="B5040" s="163"/>
      <c r="C5040" s="163"/>
      <c r="D5040" s="163"/>
      <c r="E5040" s="163"/>
      <c r="F5040" s="163"/>
      <c r="G5040" s="163"/>
      <c r="H5040" s="163"/>
      <c r="I5040" s="163"/>
      <c r="J5040" s="163"/>
    </row>
    <row r="5041" spans="1:10" x14ac:dyDescent="0.25">
      <c r="A5041" s="163"/>
      <c r="B5041" s="163"/>
      <c r="C5041" s="163"/>
      <c r="D5041" s="163"/>
      <c r="E5041" s="163"/>
      <c r="F5041" s="163"/>
      <c r="G5041" s="163"/>
      <c r="H5041" s="163"/>
      <c r="I5041" s="163"/>
      <c r="J5041" s="163"/>
    </row>
    <row r="5042" spans="1:10" x14ac:dyDescent="0.25">
      <c r="A5042" s="163"/>
      <c r="B5042" s="163"/>
      <c r="C5042" s="163"/>
      <c r="D5042" s="163"/>
      <c r="E5042" s="163"/>
      <c r="F5042" s="163"/>
      <c r="G5042" s="163"/>
      <c r="H5042" s="163"/>
      <c r="I5042" s="163"/>
      <c r="J5042" s="163"/>
    </row>
    <row r="5043" spans="1:10" x14ac:dyDescent="0.25">
      <c r="A5043" s="163"/>
      <c r="B5043" s="163"/>
      <c r="C5043" s="163"/>
      <c r="D5043" s="163"/>
      <c r="E5043" s="163"/>
      <c r="F5043" s="163"/>
      <c r="G5043" s="163"/>
      <c r="H5043" s="163"/>
      <c r="I5043" s="163"/>
      <c r="J5043" s="163"/>
    </row>
    <row r="5044" spans="1:10" x14ac:dyDescent="0.25">
      <c r="A5044" s="163"/>
      <c r="B5044" s="163"/>
      <c r="C5044" s="163"/>
      <c r="D5044" s="163"/>
      <c r="E5044" s="163"/>
      <c r="F5044" s="163"/>
      <c r="G5044" s="163"/>
      <c r="H5044" s="163"/>
      <c r="I5044" s="163"/>
      <c r="J5044" s="163"/>
    </row>
    <row r="5045" spans="1:10" x14ac:dyDescent="0.25">
      <c r="A5045" s="163"/>
      <c r="B5045" s="163"/>
      <c r="C5045" s="163"/>
      <c r="D5045" s="163"/>
      <c r="E5045" s="163"/>
      <c r="F5045" s="163"/>
      <c r="G5045" s="163"/>
      <c r="H5045" s="163"/>
      <c r="I5045" s="163"/>
      <c r="J5045" s="163"/>
    </row>
    <row r="5046" spans="1:10" x14ac:dyDescent="0.25">
      <c r="A5046" s="163"/>
      <c r="B5046" s="163"/>
      <c r="C5046" s="163"/>
      <c r="D5046" s="163"/>
      <c r="E5046" s="163"/>
      <c r="F5046" s="163"/>
      <c r="G5046" s="163"/>
      <c r="H5046" s="163"/>
      <c r="I5046" s="163"/>
      <c r="J5046" s="163"/>
    </row>
    <row r="5047" spans="1:10" x14ac:dyDescent="0.25">
      <c r="A5047" s="163"/>
      <c r="B5047" s="163"/>
      <c r="C5047" s="163"/>
      <c r="D5047" s="163"/>
      <c r="E5047" s="163"/>
      <c r="F5047" s="163"/>
      <c r="G5047" s="163"/>
      <c r="H5047" s="163"/>
      <c r="I5047" s="163"/>
      <c r="J5047" s="163"/>
    </row>
    <row r="5048" spans="1:10" x14ac:dyDescent="0.25">
      <c r="A5048" s="163"/>
      <c r="B5048" s="163"/>
      <c r="C5048" s="163"/>
      <c r="D5048" s="163"/>
      <c r="E5048" s="163"/>
      <c r="F5048" s="163"/>
      <c r="G5048" s="163"/>
      <c r="H5048" s="163"/>
      <c r="I5048" s="163"/>
      <c r="J5048" s="163"/>
    </row>
    <row r="5049" spans="1:10" x14ac:dyDescent="0.25">
      <c r="A5049" s="163"/>
      <c r="B5049" s="163"/>
      <c r="C5049" s="163"/>
      <c r="D5049" s="163"/>
      <c r="E5049" s="163"/>
      <c r="F5049" s="163"/>
      <c r="G5049" s="163"/>
      <c r="H5049" s="163"/>
      <c r="I5049" s="163"/>
      <c r="J5049" s="163"/>
    </row>
    <row r="5050" spans="1:10" x14ac:dyDescent="0.25">
      <c r="A5050" s="163"/>
      <c r="B5050" s="163"/>
      <c r="C5050" s="163"/>
      <c r="D5050" s="163"/>
      <c r="E5050" s="163"/>
      <c r="F5050" s="163"/>
      <c r="G5050" s="163"/>
      <c r="H5050" s="163"/>
      <c r="I5050" s="163"/>
      <c r="J5050" s="163"/>
    </row>
    <row r="5051" spans="1:10" x14ac:dyDescent="0.25">
      <c r="A5051" s="163"/>
      <c r="B5051" s="163"/>
      <c r="C5051" s="163"/>
      <c r="D5051" s="163"/>
      <c r="E5051" s="163"/>
      <c r="F5051" s="163"/>
      <c r="G5051" s="163"/>
      <c r="H5051" s="163"/>
      <c r="I5051" s="163"/>
      <c r="J5051" s="163"/>
    </row>
    <row r="5052" spans="1:10" x14ac:dyDescent="0.25">
      <c r="A5052" s="163"/>
      <c r="B5052" s="163"/>
      <c r="C5052" s="163"/>
      <c r="D5052" s="163"/>
      <c r="E5052" s="163"/>
      <c r="F5052" s="163"/>
      <c r="G5052" s="163"/>
      <c r="H5052" s="163"/>
      <c r="I5052" s="163"/>
      <c r="J5052" s="163"/>
    </row>
    <row r="5053" spans="1:10" x14ac:dyDescent="0.25">
      <c r="A5053" s="163"/>
      <c r="B5053" s="163"/>
      <c r="C5053" s="163"/>
      <c r="D5053" s="163"/>
      <c r="E5053" s="163"/>
      <c r="F5053" s="163"/>
      <c r="G5053" s="163"/>
      <c r="H5053" s="163"/>
      <c r="I5053" s="163"/>
      <c r="J5053" s="163"/>
    </row>
    <row r="5054" spans="1:10" x14ac:dyDescent="0.25">
      <c r="A5054" s="163"/>
      <c r="B5054" s="163"/>
      <c r="C5054" s="163"/>
      <c r="D5054" s="163"/>
      <c r="E5054" s="163"/>
      <c r="F5054" s="163"/>
      <c r="G5054" s="163"/>
      <c r="H5054" s="163"/>
      <c r="I5054" s="163"/>
      <c r="J5054" s="163"/>
    </row>
    <row r="5055" spans="1:10" x14ac:dyDescent="0.25">
      <c r="A5055" s="163"/>
      <c r="B5055" s="163"/>
      <c r="C5055" s="163"/>
      <c r="D5055" s="163"/>
      <c r="E5055" s="163"/>
      <c r="F5055" s="163"/>
      <c r="G5055" s="163"/>
      <c r="H5055" s="163"/>
      <c r="I5055" s="163"/>
      <c r="J5055" s="163"/>
    </row>
    <row r="5056" spans="1:10" x14ac:dyDescent="0.25">
      <c r="A5056" s="163"/>
      <c r="B5056" s="163"/>
      <c r="C5056" s="163"/>
      <c r="D5056" s="163"/>
      <c r="E5056" s="163"/>
      <c r="F5056" s="163"/>
      <c r="G5056" s="163"/>
      <c r="H5056" s="163"/>
      <c r="I5056" s="163"/>
      <c r="J5056" s="163"/>
    </row>
    <row r="5057" spans="1:10" x14ac:dyDescent="0.25">
      <c r="A5057" s="163"/>
      <c r="B5057" s="163"/>
      <c r="C5057" s="163"/>
      <c r="D5057" s="163"/>
      <c r="E5057" s="163"/>
      <c r="F5057" s="163"/>
      <c r="G5057" s="163"/>
      <c r="H5057" s="163"/>
      <c r="I5057" s="163"/>
      <c r="J5057" s="163"/>
    </row>
    <row r="5058" spans="1:10" x14ac:dyDescent="0.25">
      <c r="A5058" s="163"/>
      <c r="B5058" s="163"/>
      <c r="C5058" s="163"/>
      <c r="D5058" s="163"/>
      <c r="E5058" s="163"/>
      <c r="F5058" s="163"/>
      <c r="G5058" s="163"/>
      <c r="H5058" s="163"/>
      <c r="I5058" s="163"/>
      <c r="J5058" s="163"/>
    </row>
    <row r="5059" spans="1:10" x14ac:dyDescent="0.25">
      <c r="A5059" s="163"/>
      <c r="B5059" s="163"/>
      <c r="C5059" s="163"/>
      <c r="D5059" s="163"/>
      <c r="E5059" s="163"/>
      <c r="F5059" s="163"/>
      <c r="G5059" s="163"/>
      <c r="H5059" s="163"/>
      <c r="I5059" s="163"/>
      <c r="J5059" s="163"/>
    </row>
    <row r="5060" spans="1:10" x14ac:dyDescent="0.25">
      <c r="A5060" s="163"/>
      <c r="B5060" s="163"/>
      <c r="C5060" s="163"/>
      <c r="D5060" s="163"/>
      <c r="E5060" s="163"/>
      <c r="F5060" s="163"/>
      <c r="G5060" s="163"/>
      <c r="H5060" s="163"/>
      <c r="I5060" s="163"/>
      <c r="J5060" s="163"/>
    </row>
    <row r="5061" spans="1:10" x14ac:dyDescent="0.25">
      <c r="A5061" s="163"/>
      <c r="B5061" s="163"/>
      <c r="C5061" s="163"/>
      <c r="D5061" s="163"/>
      <c r="E5061" s="163"/>
      <c r="F5061" s="163"/>
      <c r="G5061" s="163"/>
      <c r="H5061" s="163"/>
      <c r="I5061" s="163"/>
      <c r="J5061" s="163"/>
    </row>
    <row r="5062" spans="1:10" x14ac:dyDescent="0.25">
      <c r="A5062" s="163"/>
      <c r="B5062" s="163"/>
      <c r="C5062" s="163"/>
      <c r="D5062" s="163"/>
      <c r="E5062" s="163"/>
      <c r="F5062" s="163"/>
      <c r="G5062" s="163"/>
      <c r="H5062" s="163"/>
      <c r="I5062" s="163"/>
      <c r="J5062" s="163"/>
    </row>
    <row r="5063" spans="1:10" x14ac:dyDescent="0.25">
      <c r="A5063" s="163"/>
      <c r="B5063" s="163"/>
      <c r="C5063" s="163"/>
      <c r="D5063" s="163"/>
      <c r="E5063" s="163"/>
      <c r="F5063" s="163"/>
      <c r="G5063" s="163"/>
      <c r="H5063" s="163"/>
      <c r="I5063" s="163"/>
      <c r="J5063" s="163"/>
    </row>
    <row r="5064" spans="1:10" x14ac:dyDescent="0.25">
      <c r="A5064" s="163"/>
      <c r="B5064" s="163"/>
      <c r="C5064" s="163"/>
      <c r="D5064" s="163"/>
      <c r="E5064" s="163"/>
      <c r="F5064" s="163"/>
      <c r="G5064" s="163"/>
      <c r="H5064" s="163"/>
      <c r="I5064" s="163"/>
      <c r="J5064" s="163"/>
    </row>
    <row r="5065" spans="1:10" x14ac:dyDescent="0.25">
      <c r="A5065" s="163"/>
      <c r="B5065" s="163"/>
      <c r="C5065" s="163"/>
      <c r="D5065" s="163"/>
      <c r="E5065" s="163"/>
      <c r="F5065" s="163"/>
      <c r="G5065" s="163"/>
      <c r="H5065" s="163"/>
      <c r="I5065" s="163"/>
      <c r="J5065" s="163"/>
    </row>
    <row r="5066" spans="1:10" x14ac:dyDescent="0.25">
      <c r="A5066" s="163"/>
      <c r="B5066" s="163"/>
      <c r="C5066" s="163"/>
      <c r="D5066" s="163"/>
      <c r="E5066" s="163"/>
      <c r="F5066" s="163"/>
      <c r="G5066" s="163"/>
      <c r="H5066" s="163"/>
      <c r="I5066" s="163"/>
      <c r="J5066" s="163"/>
    </row>
    <row r="5067" spans="1:10" x14ac:dyDescent="0.25">
      <c r="A5067" s="163"/>
      <c r="B5067" s="163"/>
      <c r="C5067" s="163"/>
      <c r="D5067" s="163"/>
      <c r="E5067" s="163"/>
      <c r="F5067" s="163"/>
      <c r="G5067" s="163"/>
      <c r="H5067" s="163"/>
      <c r="I5067" s="163"/>
      <c r="J5067" s="163"/>
    </row>
    <row r="5068" spans="1:10" x14ac:dyDescent="0.25">
      <c r="A5068" s="163"/>
      <c r="B5068" s="163"/>
      <c r="C5068" s="163"/>
      <c r="D5068" s="163"/>
      <c r="E5068" s="163"/>
      <c r="F5068" s="163"/>
      <c r="G5068" s="163"/>
      <c r="H5068" s="163"/>
      <c r="I5068" s="163"/>
      <c r="J5068" s="163"/>
    </row>
    <row r="5069" spans="1:10" x14ac:dyDescent="0.25">
      <c r="A5069" s="163"/>
      <c r="B5069" s="163"/>
      <c r="C5069" s="163"/>
      <c r="D5069" s="163"/>
      <c r="E5069" s="163"/>
      <c r="F5069" s="163"/>
      <c r="G5069" s="163"/>
      <c r="H5069" s="163"/>
      <c r="I5069" s="163"/>
      <c r="J5069" s="163"/>
    </row>
    <row r="5070" spans="1:10" x14ac:dyDescent="0.25">
      <c r="A5070" s="163"/>
      <c r="B5070" s="163"/>
      <c r="C5070" s="163"/>
      <c r="D5070" s="163"/>
      <c r="E5070" s="163"/>
      <c r="F5070" s="163"/>
      <c r="G5070" s="163"/>
      <c r="H5070" s="163"/>
      <c r="I5070" s="163"/>
      <c r="J5070" s="163"/>
    </row>
    <row r="5071" spans="1:10" x14ac:dyDescent="0.25">
      <c r="A5071" s="163"/>
      <c r="B5071" s="163"/>
      <c r="C5071" s="163"/>
      <c r="D5071" s="163"/>
      <c r="E5071" s="163"/>
      <c r="F5071" s="163"/>
      <c r="G5071" s="163"/>
      <c r="H5071" s="163"/>
      <c r="I5071" s="163"/>
      <c r="J5071" s="163"/>
    </row>
    <row r="5072" spans="1:10" x14ac:dyDescent="0.25">
      <c r="A5072" s="163"/>
      <c r="B5072" s="163"/>
      <c r="C5072" s="163"/>
      <c r="D5072" s="163"/>
      <c r="E5072" s="163"/>
      <c r="F5072" s="163"/>
      <c r="G5072" s="163"/>
      <c r="H5072" s="163"/>
      <c r="I5072" s="163"/>
      <c r="J5072" s="163"/>
    </row>
    <row r="5073" spans="1:10" x14ac:dyDescent="0.25">
      <c r="A5073" s="163"/>
      <c r="B5073" s="163"/>
      <c r="C5073" s="163"/>
      <c r="D5073" s="163"/>
      <c r="E5073" s="163"/>
      <c r="F5073" s="163"/>
      <c r="G5073" s="163"/>
      <c r="H5073" s="163"/>
      <c r="I5073" s="163"/>
      <c r="J5073" s="163"/>
    </row>
    <row r="5074" spans="1:10" x14ac:dyDescent="0.25">
      <c r="A5074" s="163"/>
      <c r="B5074" s="163"/>
      <c r="C5074" s="163"/>
      <c r="D5074" s="163"/>
      <c r="E5074" s="163"/>
      <c r="F5074" s="163"/>
      <c r="G5074" s="163"/>
      <c r="H5074" s="163"/>
      <c r="I5074" s="163"/>
      <c r="J5074" s="163"/>
    </row>
    <row r="5075" spans="1:10" x14ac:dyDescent="0.25">
      <c r="A5075" s="163"/>
      <c r="B5075" s="163"/>
      <c r="C5075" s="163"/>
      <c r="D5075" s="163"/>
      <c r="E5075" s="163"/>
      <c r="F5075" s="163"/>
      <c r="G5075" s="163"/>
      <c r="H5075" s="163"/>
      <c r="I5075" s="163"/>
      <c r="J5075" s="163"/>
    </row>
    <row r="5076" spans="1:10" x14ac:dyDescent="0.25">
      <c r="A5076" s="163"/>
      <c r="B5076" s="163"/>
      <c r="C5076" s="163"/>
      <c r="D5076" s="163"/>
      <c r="E5076" s="163"/>
      <c r="F5076" s="163"/>
      <c r="G5076" s="163"/>
      <c r="H5076" s="163"/>
      <c r="I5076" s="163"/>
      <c r="J5076" s="163"/>
    </row>
    <row r="5077" spans="1:10" x14ac:dyDescent="0.25">
      <c r="A5077" s="163"/>
      <c r="B5077" s="163"/>
      <c r="C5077" s="163"/>
      <c r="D5077" s="163"/>
      <c r="E5077" s="163"/>
      <c r="F5077" s="163"/>
      <c r="G5077" s="163"/>
      <c r="H5077" s="163"/>
      <c r="I5077" s="163"/>
      <c r="J5077" s="163"/>
    </row>
    <row r="5078" spans="1:10" x14ac:dyDescent="0.25">
      <c r="A5078" s="163"/>
      <c r="B5078" s="163"/>
      <c r="C5078" s="163"/>
      <c r="D5078" s="163"/>
      <c r="E5078" s="163"/>
      <c r="F5078" s="163"/>
      <c r="G5078" s="163"/>
      <c r="H5078" s="163"/>
      <c r="I5078" s="163"/>
      <c r="J5078" s="163"/>
    </row>
    <row r="5079" spans="1:10" x14ac:dyDescent="0.25">
      <c r="A5079" s="163"/>
      <c r="B5079" s="163"/>
      <c r="C5079" s="163"/>
      <c r="D5079" s="163"/>
      <c r="E5079" s="163"/>
      <c r="F5079" s="163"/>
      <c r="G5079" s="163"/>
      <c r="H5079" s="163"/>
      <c r="I5079" s="163"/>
      <c r="J5079" s="163"/>
    </row>
    <row r="5080" spans="1:10" x14ac:dyDescent="0.25">
      <c r="A5080" s="163"/>
      <c r="B5080" s="163"/>
      <c r="C5080" s="163"/>
      <c r="D5080" s="163"/>
      <c r="E5080" s="163"/>
      <c r="F5080" s="163"/>
      <c r="G5080" s="163"/>
      <c r="H5080" s="163"/>
      <c r="I5080" s="163"/>
      <c r="J5080" s="163"/>
    </row>
    <row r="5081" spans="1:10" x14ac:dyDescent="0.25">
      <c r="A5081" s="163"/>
      <c r="B5081" s="163"/>
      <c r="C5081" s="163"/>
      <c r="D5081" s="163"/>
      <c r="E5081" s="163"/>
      <c r="F5081" s="163"/>
      <c r="G5081" s="163"/>
      <c r="H5081" s="163"/>
      <c r="I5081" s="163"/>
      <c r="J5081" s="163"/>
    </row>
    <row r="5082" spans="1:10" x14ac:dyDescent="0.25">
      <c r="A5082" s="163"/>
      <c r="B5082" s="163"/>
      <c r="C5082" s="163"/>
      <c r="D5082" s="163"/>
      <c r="E5082" s="163"/>
      <c r="F5082" s="163"/>
      <c r="G5082" s="163"/>
      <c r="H5082" s="163"/>
      <c r="I5082" s="163"/>
      <c r="J5082" s="163"/>
    </row>
    <row r="5083" spans="1:10" x14ac:dyDescent="0.25">
      <c r="A5083" s="163"/>
      <c r="B5083" s="163"/>
      <c r="C5083" s="163"/>
      <c r="D5083" s="163"/>
      <c r="E5083" s="163"/>
      <c r="F5083" s="163"/>
      <c r="G5083" s="163"/>
      <c r="H5083" s="163"/>
      <c r="I5083" s="163"/>
      <c r="J5083" s="163"/>
    </row>
    <row r="5084" spans="1:10" x14ac:dyDescent="0.25">
      <c r="A5084" s="163"/>
      <c r="B5084" s="163"/>
      <c r="C5084" s="163"/>
      <c r="D5084" s="163"/>
      <c r="E5084" s="163"/>
      <c r="F5084" s="163"/>
      <c r="G5084" s="163"/>
      <c r="H5084" s="163"/>
      <c r="I5084" s="163"/>
      <c r="J5084" s="163"/>
    </row>
    <row r="5085" spans="1:10" x14ac:dyDescent="0.25">
      <c r="A5085" s="163"/>
      <c r="B5085" s="163"/>
      <c r="C5085" s="163"/>
      <c r="D5085" s="163"/>
      <c r="E5085" s="163"/>
      <c r="F5085" s="163"/>
      <c r="G5085" s="163"/>
      <c r="H5085" s="163"/>
      <c r="I5085" s="163"/>
      <c r="J5085" s="163"/>
    </row>
    <row r="5086" spans="1:10" x14ac:dyDescent="0.25">
      <c r="A5086" s="163"/>
      <c r="B5086" s="163"/>
      <c r="C5086" s="163"/>
      <c r="D5086" s="163"/>
      <c r="E5086" s="163"/>
      <c r="F5086" s="163"/>
      <c r="G5086" s="163"/>
      <c r="H5086" s="163"/>
      <c r="I5086" s="163"/>
      <c r="J5086" s="163"/>
    </row>
    <row r="5087" spans="1:10" x14ac:dyDescent="0.25">
      <c r="A5087" s="163"/>
      <c r="B5087" s="163"/>
      <c r="C5087" s="163"/>
      <c r="D5087" s="163"/>
      <c r="E5087" s="163"/>
      <c r="F5087" s="163"/>
      <c r="G5087" s="163"/>
      <c r="H5087" s="163"/>
      <c r="I5087" s="163"/>
      <c r="J5087" s="163"/>
    </row>
    <row r="5088" spans="1:10" x14ac:dyDescent="0.25">
      <c r="A5088" s="163"/>
      <c r="B5088" s="163"/>
      <c r="C5088" s="163"/>
      <c r="D5088" s="163"/>
      <c r="E5088" s="163"/>
      <c r="F5088" s="163"/>
      <c r="G5088" s="163"/>
      <c r="H5088" s="163"/>
      <c r="I5088" s="163"/>
      <c r="J5088" s="163"/>
    </row>
    <row r="5089" spans="1:10" x14ac:dyDescent="0.25">
      <c r="A5089" s="163"/>
      <c r="B5089" s="163"/>
      <c r="C5089" s="163"/>
      <c r="D5089" s="163"/>
      <c r="E5089" s="163"/>
      <c r="F5089" s="163"/>
      <c r="G5089" s="163"/>
      <c r="H5089" s="163"/>
      <c r="I5089" s="163"/>
      <c r="J5089" s="163"/>
    </row>
    <row r="5090" spans="1:10" x14ac:dyDescent="0.25">
      <c r="A5090" s="163"/>
      <c r="B5090" s="163"/>
      <c r="C5090" s="163"/>
      <c r="D5090" s="163"/>
      <c r="E5090" s="163"/>
      <c r="F5090" s="163"/>
      <c r="G5090" s="163"/>
      <c r="H5090" s="163"/>
      <c r="I5090" s="163"/>
      <c r="J5090" s="163"/>
    </row>
    <row r="5091" spans="1:10" x14ac:dyDescent="0.25">
      <c r="A5091" s="163"/>
      <c r="B5091" s="163"/>
      <c r="C5091" s="163"/>
      <c r="D5091" s="163"/>
      <c r="E5091" s="163"/>
      <c r="F5091" s="163"/>
      <c r="G5091" s="163"/>
      <c r="H5091" s="163"/>
      <c r="I5091" s="163"/>
      <c r="J5091" s="163"/>
    </row>
    <row r="5092" spans="1:10" x14ac:dyDescent="0.25">
      <c r="A5092" s="163"/>
      <c r="B5092" s="163"/>
      <c r="C5092" s="163"/>
      <c r="D5092" s="163"/>
      <c r="E5092" s="163"/>
      <c r="F5092" s="163"/>
      <c r="G5092" s="163"/>
      <c r="H5092" s="163"/>
      <c r="I5092" s="163"/>
      <c r="J5092" s="163"/>
    </row>
    <row r="5093" spans="1:10" x14ac:dyDescent="0.25">
      <c r="A5093" s="163"/>
      <c r="B5093" s="163"/>
      <c r="C5093" s="163"/>
      <c r="D5093" s="163"/>
      <c r="E5093" s="163"/>
      <c r="F5093" s="163"/>
      <c r="G5093" s="163"/>
      <c r="H5093" s="163"/>
      <c r="I5093" s="163"/>
      <c r="J5093" s="163"/>
    </row>
    <row r="5094" spans="1:10" x14ac:dyDescent="0.25">
      <c r="A5094" s="163"/>
      <c r="B5094" s="163"/>
      <c r="C5094" s="163"/>
      <c r="D5094" s="163"/>
      <c r="E5094" s="163"/>
      <c r="F5094" s="163"/>
      <c r="G5094" s="163"/>
      <c r="H5094" s="163"/>
      <c r="I5094" s="163"/>
      <c r="J5094" s="163"/>
    </row>
    <row r="5095" spans="1:10" x14ac:dyDescent="0.25">
      <c r="A5095" s="163"/>
      <c r="B5095" s="163"/>
      <c r="C5095" s="163"/>
      <c r="D5095" s="163"/>
      <c r="E5095" s="163"/>
      <c r="F5095" s="163"/>
      <c r="G5095" s="163"/>
      <c r="H5095" s="163"/>
      <c r="I5095" s="163"/>
      <c r="J5095" s="163"/>
    </row>
    <row r="5096" spans="1:10" x14ac:dyDescent="0.25">
      <c r="A5096" s="163"/>
      <c r="B5096" s="163"/>
      <c r="C5096" s="163"/>
      <c r="D5096" s="163"/>
      <c r="E5096" s="163"/>
      <c r="F5096" s="163"/>
      <c r="G5096" s="163"/>
      <c r="H5096" s="163"/>
      <c r="I5096" s="163"/>
      <c r="J5096" s="163"/>
    </row>
    <row r="5097" spans="1:10" x14ac:dyDescent="0.25">
      <c r="A5097" s="163"/>
      <c r="B5097" s="163"/>
      <c r="C5097" s="163"/>
      <c r="D5097" s="163"/>
      <c r="E5097" s="163"/>
      <c r="F5097" s="163"/>
      <c r="G5097" s="163"/>
      <c r="H5097" s="163"/>
      <c r="I5097" s="163"/>
      <c r="J5097" s="163"/>
    </row>
    <row r="5098" spans="1:10" x14ac:dyDescent="0.25">
      <c r="A5098" s="163"/>
      <c r="B5098" s="163"/>
      <c r="C5098" s="163"/>
      <c r="D5098" s="163"/>
      <c r="E5098" s="163"/>
      <c r="F5098" s="163"/>
      <c r="G5098" s="163"/>
      <c r="H5098" s="163"/>
      <c r="I5098" s="163"/>
      <c r="J5098" s="163"/>
    </row>
    <row r="5099" spans="1:10" x14ac:dyDescent="0.25">
      <c r="A5099" s="163"/>
      <c r="B5099" s="163"/>
      <c r="C5099" s="163"/>
      <c r="D5099" s="163"/>
      <c r="E5099" s="163"/>
      <c r="F5099" s="163"/>
      <c r="G5099" s="163"/>
      <c r="H5099" s="163"/>
      <c r="I5099" s="163"/>
      <c r="J5099" s="163"/>
    </row>
    <row r="5100" spans="1:10" x14ac:dyDescent="0.25">
      <c r="A5100" s="163"/>
      <c r="B5100" s="163"/>
      <c r="C5100" s="163"/>
      <c r="D5100" s="163"/>
      <c r="E5100" s="163"/>
      <c r="F5100" s="163"/>
      <c r="G5100" s="163"/>
      <c r="H5100" s="163"/>
      <c r="I5100" s="163"/>
      <c r="J5100" s="163"/>
    </row>
    <row r="5101" spans="1:10" x14ac:dyDescent="0.25">
      <c r="A5101" s="163"/>
      <c r="B5101" s="163"/>
      <c r="C5101" s="163"/>
      <c r="D5101" s="163"/>
      <c r="E5101" s="163"/>
      <c r="F5101" s="163"/>
      <c r="G5101" s="163"/>
      <c r="H5101" s="163"/>
      <c r="I5101" s="163"/>
      <c r="J5101" s="163"/>
    </row>
    <row r="5102" spans="1:10" x14ac:dyDescent="0.25">
      <c r="A5102" s="163"/>
      <c r="B5102" s="163"/>
      <c r="C5102" s="163"/>
      <c r="D5102" s="163"/>
      <c r="E5102" s="163"/>
      <c r="F5102" s="163"/>
      <c r="G5102" s="163"/>
      <c r="H5102" s="163"/>
      <c r="I5102" s="163"/>
      <c r="J5102" s="163"/>
    </row>
    <row r="5103" spans="1:10" x14ac:dyDescent="0.25">
      <c r="A5103" s="163"/>
      <c r="B5103" s="163"/>
      <c r="C5103" s="163"/>
      <c r="D5103" s="163"/>
      <c r="E5103" s="163"/>
      <c r="F5103" s="163"/>
      <c r="G5103" s="163"/>
      <c r="H5103" s="163"/>
      <c r="I5103" s="163"/>
      <c r="J5103" s="163"/>
    </row>
    <row r="5104" spans="1:10" x14ac:dyDescent="0.25">
      <c r="A5104" s="163"/>
      <c r="B5104" s="163"/>
      <c r="C5104" s="163"/>
      <c r="D5104" s="163"/>
      <c r="E5104" s="163"/>
      <c r="F5104" s="163"/>
      <c r="G5104" s="163"/>
      <c r="H5104" s="163"/>
      <c r="I5104" s="163"/>
      <c r="J5104" s="163"/>
    </row>
    <row r="5105" spans="1:10" x14ac:dyDescent="0.25">
      <c r="A5105" s="163"/>
      <c r="B5105" s="163"/>
      <c r="C5105" s="163"/>
      <c r="D5105" s="163"/>
      <c r="E5105" s="163"/>
      <c r="F5105" s="163"/>
      <c r="G5105" s="163"/>
      <c r="H5105" s="163"/>
      <c r="I5105" s="163"/>
      <c r="J5105" s="163"/>
    </row>
    <row r="5106" spans="1:10" x14ac:dyDescent="0.25">
      <c r="A5106" s="163"/>
      <c r="B5106" s="163"/>
      <c r="C5106" s="163"/>
      <c r="D5106" s="163"/>
      <c r="E5106" s="163"/>
      <c r="F5106" s="163"/>
      <c r="G5106" s="163"/>
      <c r="H5106" s="163"/>
      <c r="I5106" s="163"/>
      <c r="J5106" s="163"/>
    </row>
    <row r="5107" spans="1:10" x14ac:dyDescent="0.25">
      <c r="A5107" s="163"/>
      <c r="B5107" s="163"/>
      <c r="C5107" s="163"/>
      <c r="D5107" s="163"/>
      <c r="E5107" s="163"/>
      <c r="F5107" s="163"/>
      <c r="G5107" s="163"/>
      <c r="H5107" s="163"/>
      <c r="I5107" s="163"/>
      <c r="J5107" s="163"/>
    </row>
    <row r="5108" spans="1:10" x14ac:dyDescent="0.25">
      <c r="A5108" s="163"/>
      <c r="B5108" s="163"/>
      <c r="C5108" s="163"/>
      <c r="D5108" s="163"/>
      <c r="E5108" s="163"/>
      <c r="F5108" s="163"/>
      <c r="G5108" s="163"/>
      <c r="H5108" s="163"/>
      <c r="I5108" s="163"/>
      <c r="J5108" s="163"/>
    </row>
    <row r="5109" spans="1:10" x14ac:dyDescent="0.25">
      <c r="A5109" s="163"/>
      <c r="B5109" s="163"/>
      <c r="C5109" s="163"/>
      <c r="D5109" s="163"/>
      <c r="E5109" s="163"/>
      <c r="F5109" s="163"/>
      <c r="G5109" s="163"/>
      <c r="H5109" s="163"/>
      <c r="I5109" s="163"/>
      <c r="J5109" s="163"/>
    </row>
    <row r="5110" spans="1:10" x14ac:dyDescent="0.25">
      <c r="A5110" s="163"/>
      <c r="B5110" s="163"/>
      <c r="C5110" s="163"/>
      <c r="D5110" s="163"/>
      <c r="E5110" s="163"/>
      <c r="F5110" s="163"/>
      <c r="G5110" s="163"/>
      <c r="H5110" s="163"/>
      <c r="I5110" s="163"/>
      <c r="J5110" s="163"/>
    </row>
    <row r="5111" spans="1:10" x14ac:dyDescent="0.25">
      <c r="A5111" s="163"/>
      <c r="B5111" s="163"/>
      <c r="C5111" s="163"/>
      <c r="D5111" s="163"/>
      <c r="E5111" s="163"/>
      <c r="F5111" s="163"/>
      <c r="G5111" s="163"/>
      <c r="H5111" s="163"/>
      <c r="I5111" s="163"/>
      <c r="J5111" s="163"/>
    </row>
    <row r="5112" spans="1:10" x14ac:dyDescent="0.25">
      <c r="A5112" s="163"/>
      <c r="B5112" s="163"/>
      <c r="C5112" s="163"/>
      <c r="D5112" s="163"/>
      <c r="E5112" s="163"/>
      <c r="F5112" s="163"/>
      <c r="G5112" s="163"/>
      <c r="H5112" s="163"/>
      <c r="I5112" s="163"/>
      <c r="J5112" s="163"/>
    </row>
    <row r="5113" spans="1:10" x14ac:dyDescent="0.25">
      <c r="A5113" s="163"/>
      <c r="B5113" s="163"/>
      <c r="C5113" s="163"/>
      <c r="D5113" s="163"/>
      <c r="E5113" s="163"/>
      <c r="F5113" s="163"/>
      <c r="G5113" s="163"/>
      <c r="H5113" s="163"/>
      <c r="I5113" s="163"/>
      <c r="J5113" s="163"/>
    </row>
    <row r="5114" spans="1:10" x14ac:dyDescent="0.25">
      <c r="A5114" s="163"/>
      <c r="B5114" s="163"/>
      <c r="C5114" s="163"/>
      <c r="D5114" s="163"/>
      <c r="E5114" s="163"/>
      <c r="F5114" s="163"/>
      <c r="G5114" s="163"/>
      <c r="H5114" s="163"/>
      <c r="I5114" s="163"/>
      <c r="J5114" s="163"/>
    </row>
    <row r="5115" spans="1:10" x14ac:dyDescent="0.25">
      <c r="A5115" s="163"/>
      <c r="B5115" s="163"/>
      <c r="C5115" s="163"/>
      <c r="D5115" s="163"/>
      <c r="E5115" s="163"/>
      <c r="F5115" s="163"/>
      <c r="G5115" s="163"/>
      <c r="H5115" s="163"/>
      <c r="I5115" s="163"/>
      <c r="J5115" s="163"/>
    </row>
    <row r="5116" spans="1:10" x14ac:dyDescent="0.25">
      <c r="A5116" s="163"/>
      <c r="B5116" s="163"/>
      <c r="C5116" s="163"/>
      <c r="D5116" s="163"/>
      <c r="E5116" s="163"/>
      <c r="F5116" s="163"/>
      <c r="G5116" s="163"/>
      <c r="H5116" s="163"/>
      <c r="I5116" s="163"/>
      <c r="J5116" s="163"/>
    </row>
    <row r="5117" spans="1:10" x14ac:dyDescent="0.25">
      <c r="A5117" s="163"/>
      <c r="B5117" s="163"/>
      <c r="C5117" s="163"/>
      <c r="D5117" s="163"/>
      <c r="E5117" s="163"/>
      <c r="F5117" s="163"/>
      <c r="G5117" s="163"/>
      <c r="H5117" s="163"/>
      <c r="I5117" s="163"/>
      <c r="J5117" s="163"/>
    </row>
    <row r="5118" spans="1:10" x14ac:dyDescent="0.25">
      <c r="A5118" s="163"/>
      <c r="B5118" s="163"/>
      <c r="C5118" s="163"/>
      <c r="D5118" s="163"/>
      <c r="E5118" s="163"/>
      <c r="F5118" s="163"/>
      <c r="G5118" s="163"/>
      <c r="H5118" s="163"/>
      <c r="I5118" s="163"/>
      <c r="J5118" s="163"/>
    </row>
    <row r="5119" spans="1:10" x14ac:dyDescent="0.25">
      <c r="A5119" s="163"/>
      <c r="B5119" s="163"/>
      <c r="C5119" s="163"/>
      <c r="D5119" s="163"/>
      <c r="E5119" s="163"/>
      <c r="F5119" s="163"/>
      <c r="G5119" s="163"/>
      <c r="H5119" s="163"/>
      <c r="I5119" s="163"/>
      <c r="J5119" s="163"/>
    </row>
    <row r="5120" spans="1:10" x14ac:dyDescent="0.25">
      <c r="A5120" s="163"/>
      <c r="B5120" s="163"/>
      <c r="C5120" s="163"/>
      <c r="D5120" s="163"/>
      <c r="E5120" s="163"/>
      <c r="F5120" s="163"/>
      <c r="G5120" s="163"/>
      <c r="H5120" s="163"/>
      <c r="I5120" s="163"/>
      <c r="J5120" s="163"/>
    </row>
    <row r="5121" spans="1:10" x14ac:dyDescent="0.25">
      <c r="A5121" s="163"/>
      <c r="B5121" s="163"/>
      <c r="C5121" s="163"/>
      <c r="D5121" s="163"/>
      <c r="E5121" s="163"/>
      <c r="F5121" s="163"/>
      <c r="G5121" s="163"/>
      <c r="H5121" s="163"/>
      <c r="I5121" s="163"/>
      <c r="J5121" s="163"/>
    </row>
    <row r="5122" spans="1:10" x14ac:dyDescent="0.25">
      <c r="A5122" s="163"/>
      <c r="B5122" s="163"/>
      <c r="C5122" s="163"/>
      <c r="D5122" s="163"/>
      <c r="E5122" s="163"/>
      <c r="F5122" s="163"/>
      <c r="G5122" s="163"/>
      <c r="H5122" s="163"/>
      <c r="I5122" s="163"/>
      <c r="J5122" s="163"/>
    </row>
    <row r="5123" spans="1:10" x14ac:dyDescent="0.25">
      <c r="A5123" s="163"/>
      <c r="B5123" s="163"/>
      <c r="C5123" s="163"/>
      <c r="D5123" s="163"/>
      <c r="E5123" s="163"/>
      <c r="F5123" s="163"/>
      <c r="G5123" s="163"/>
      <c r="H5123" s="163"/>
      <c r="I5123" s="163"/>
      <c r="J5123" s="163"/>
    </row>
    <row r="5124" spans="1:10" x14ac:dyDescent="0.25">
      <c r="A5124" s="163"/>
      <c r="B5124" s="163"/>
      <c r="C5124" s="163"/>
      <c r="D5124" s="163"/>
      <c r="E5124" s="163"/>
      <c r="F5124" s="163"/>
      <c r="G5124" s="163"/>
      <c r="H5124" s="163"/>
      <c r="I5124" s="163"/>
      <c r="J5124" s="163"/>
    </row>
    <row r="5125" spans="1:10" x14ac:dyDescent="0.25">
      <c r="A5125" s="163"/>
      <c r="B5125" s="163"/>
      <c r="C5125" s="163"/>
      <c r="D5125" s="163"/>
      <c r="E5125" s="163"/>
      <c r="F5125" s="163"/>
      <c r="G5125" s="163"/>
      <c r="H5125" s="163"/>
      <c r="I5125" s="163"/>
      <c r="J5125" s="163"/>
    </row>
    <row r="5126" spans="1:10" x14ac:dyDescent="0.25">
      <c r="A5126" s="163"/>
      <c r="B5126" s="163"/>
      <c r="C5126" s="163"/>
      <c r="D5126" s="163"/>
      <c r="E5126" s="163"/>
      <c r="F5126" s="163"/>
      <c r="G5126" s="163"/>
      <c r="H5126" s="163"/>
      <c r="I5126" s="163"/>
      <c r="J5126" s="163"/>
    </row>
    <row r="5127" spans="1:10" x14ac:dyDescent="0.25">
      <c r="A5127" s="163"/>
      <c r="B5127" s="163"/>
      <c r="C5127" s="163"/>
      <c r="D5127" s="163"/>
      <c r="E5127" s="163"/>
      <c r="F5127" s="163"/>
      <c r="G5127" s="163"/>
      <c r="H5127" s="163"/>
      <c r="I5127" s="163"/>
      <c r="J5127" s="163"/>
    </row>
    <row r="5128" spans="1:10" x14ac:dyDescent="0.25">
      <c r="A5128" s="163"/>
      <c r="B5128" s="163"/>
      <c r="C5128" s="163"/>
      <c r="D5128" s="163"/>
      <c r="E5128" s="163"/>
      <c r="F5128" s="163"/>
      <c r="G5128" s="163"/>
      <c r="H5128" s="163"/>
      <c r="I5128" s="163"/>
      <c r="J5128" s="163"/>
    </row>
    <row r="5129" spans="1:10" x14ac:dyDescent="0.25">
      <c r="A5129" s="163"/>
      <c r="B5129" s="163"/>
      <c r="C5129" s="163"/>
      <c r="D5129" s="163"/>
      <c r="E5129" s="163"/>
      <c r="F5129" s="163"/>
      <c r="G5129" s="163"/>
      <c r="H5129" s="163"/>
      <c r="I5129" s="163"/>
      <c r="J5129" s="163"/>
    </row>
    <row r="5130" spans="1:10" x14ac:dyDescent="0.25">
      <c r="A5130" s="163"/>
      <c r="B5130" s="163"/>
      <c r="C5130" s="163"/>
      <c r="D5130" s="163"/>
      <c r="E5130" s="163"/>
      <c r="F5130" s="163"/>
      <c r="G5130" s="163"/>
      <c r="H5130" s="163"/>
      <c r="I5130" s="163"/>
      <c r="J5130" s="163"/>
    </row>
    <row r="5131" spans="1:10" x14ac:dyDescent="0.25">
      <c r="A5131" s="163"/>
      <c r="B5131" s="163"/>
      <c r="C5131" s="163"/>
      <c r="D5131" s="163"/>
      <c r="E5131" s="163"/>
      <c r="F5131" s="163"/>
      <c r="G5131" s="163"/>
      <c r="H5131" s="163"/>
      <c r="I5131" s="163"/>
      <c r="J5131" s="163"/>
    </row>
    <row r="5132" spans="1:10" x14ac:dyDescent="0.25">
      <c r="A5132" s="163"/>
      <c r="B5132" s="163"/>
      <c r="C5132" s="163"/>
      <c r="D5132" s="163"/>
      <c r="E5132" s="163"/>
      <c r="F5132" s="163"/>
      <c r="G5132" s="163"/>
      <c r="H5132" s="163"/>
      <c r="I5132" s="163"/>
      <c r="J5132" s="163"/>
    </row>
    <row r="5133" spans="1:10" x14ac:dyDescent="0.25">
      <c r="A5133" s="163"/>
      <c r="B5133" s="163"/>
      <c r="C5133" s="163"/>
      <c r="D5133" s="163"/>
      <c r="E5133" s="163"/>
      <c r="F5133" s="163"/>
      <c r="G5133" s="163"/>
      <c r="H5133" s="163"/>
      <c r="I5133" s="163"/>
      <c r="J5133" s="163"/>
    </row>
    <row r="5134" spans="1:10" x14ac:dyDescent="0.25">
      <c r="A5134" s="163"/>
      <c r="B5134" s="163"/>
      <c r="C5134" s="163"/>
      <c r="D5134" s="163"/>
      <c r="E5134" s="163"/>
      <c r="F5134" s="163"/>
      <c r="G5134" s="163"/>
      <c r="H5134" s="163"/>
      <c r="I5134" s="163"/>
      <c r="J5134" s="163"/>
    </row>
    <row r="5135" spans="1:10" x14ac:dyDescent="0.25">
      <c r="A5135" s="163"/>
      <c r="B5135" s="163"/>
      <c r="C5135" s="163"/>
      <c r="D5135" s="163"/>
      <c r="E5135" s="163"/>
      <c r="F5135" s="163"/>
      <c r="G5135" s="163"/>
      <c r="H5135" s="163"/>
      <c r="I5135" s="163"/>
      <c r="J5135" s="163"/>
    </row>
    <row r="5136" spans="1:10" x14ac:dyDescent="0.25">
      <c r="A5136" s="163"/>
      <c r="B5136" s="163"/>
      <c r="C5136" s="163"/>
      <c r="D5136" s="163"/>
      <c r="E5136" s="163"/>
      <c r="F5136" s="163"/>
      <c r="G5136" s="163"/>
      <c r="H5136" s="163"/>
      <c r="I5136" s="163"/>
      <c r="J5136" s="163"/>
    </row>
    <row r="5137" spans="1:10" x14ac:dyDescent="0.25">
      <c r="A5137" s="163"/>
      <c r="B5137" s="163"/>
      <c r="C5137" s="163"/>
      <c r="D5137" s="163"/>
      <c r="E5137" s="163"/>
      <c r="F5137" s="163"/>
      <c r="G5137" s="163"/>
      <c r="H5137" s="163"/>
      <c r="I5137" s="163"/>
      <c r="J5137" s="163"/>
    </row>
    <row r="5138" spans="1:10" x14ac:dyDescent="0.25">
      <c r="A5138" s="163"/>
      <c r="B5138" s="163"/>
      <c r="C5138" s="163"/>
      <c r="D5138" s="163"/>
      <c r="E5138" s="163"/>
      <c r="F5138" s="163"/>
      <c r="G5138" s="163"/>
      <c r="H5138" s="163"/>
      <c r="I5138" s="163"/>
      <c r="J5138" s="163"/>
    </row>
    <row r="5139" spans="1:10" x14ac:dyDescent="0.25">
      <c r="A5139" s="163"/>
      <c r="B5139" s="163"/>
      <c r="C5139" s="163"/>
      <c r="D5139" s="163"/>
      <c r="E5139" s="163"/>
      <c r="F5139" s="163"/>
      <c r="G5139" s="163"/>
      <c r="H5139" s="163"/>
      <c r="I5139" s="163"/>
      <c r="J5139" s="163"/>
    </row>
    <row r="5140" spans="1:10" x14ac:dyDescent="0.25">
      <c r="A5140" s="163"/>
      <c r="B5140" s="163"/>
      <c r="C5140" s="163"/>
      <c r="D5140" s="163"/>
      <c r="E5140" s="163"/>
      <c r="F5140" s="163"/>
      <c r="G5140" s="163"/>
      <c r="H5140" s="163"/>
      <c r="I5140" s="163"/>
      <c r="J5140" s="163"/>
    </row>
    <row r="5141" spans="1:10" x14ac:dyDescent="0.25">
      <c r="A5141" s="163"/>
      <c r="B5141" s="163"/>
      <c r="C5141" s="163"/>
      <c r="D5141" s="163"/>
      <c r="E5141" s="163"/>
      <c r="F5141" s="163"/>
      <c r="G5141" s="163"/>
      <c r="H5141" s="163"/>
      <c r="I5141" s="163"/>
      <c r="J5141" s="163"/>
    </row>
  </sheetData>
  <mergeCells count="13">
    <mergeCell ref="A36:I36"/>
    <mergeCell ref="A24:I24"/>
    <mergeCell ref="A26:I26"/>
    <mergeCell ref="A28:I28"/>
    <mergeCell ref="A30:I30"/>
    <mergeCell ref="A32:I32"/>
    <mergeCell ref="A34:I34"/>
    <mergeCell ref="A21:A23"/>
    <mergeCell ref="A1:I1"/>
    <mergeCell ref="A2:I2"/>
    <mergeCell ref="A4:I4"/>
    <mergeCell ref="A5:I5"/>
    <mergeCell ref="A7:A16"/>
  </mergeCells>
  <dataValidations count="2">
    <dataValidation allowBlank="1" showInputMessage="1" showErrorMessage="1" promptTitle="Coverage" prompt="List the Coverage Code entered in the Product Group Sub-Type worksheet." sqref="A3" xr:uid="{00000000-0002-0000-0400-000000000000}"/>
    <dataValidation allowBlank="1" showInputMessage="1" showErrorMessage="1" promptTitle="Factor" prompt="Place on a formula on each cell in this column showing how the value is retrieved from the rate tab specified in the logic." sqref="G3" xr:uid="{00000000-0002-0000-0400-000001000000}"/>
  </dataValidations>
  <pageMargins left="0.7" right="0.7" top="0.75" bottom="0.75" header="0.3" footer="0.3"/>
  <pageSetup scale="59" fitToHeight="0" orientation="landscape" r:id="rId1"/>
  <headerFooter>
    <oddHeader>&amp;CBlueprint UW Product Rating&amp;RSurePower Innovation®</oddHeader>
    <oddFooter>&amp;LISCS, Inc. © 2009
Proprietary Information of ISCS, Inc.
&amp;CPage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V16"/>
  <sheetViews>
    <sheetView tabSelected="1" topLeftCell="G1" workbookViewId="0">
      <selection activeCell="L14" sqref="L14"/>
    </sheetView>
  </sheetViews>
  <sheetFormatPr defaultRowHeight="12.75" x14ac:dyDescent="0.2"/>
  <cols>
    <col min="1" max="1" width="19.5703125" style="97" bestFit="1" customWidth="1"/>
    <col min="2" max="2" width="15.42578125" style="97" bestFit="1" customWidth="1"/>
    <col min="3" max="3" width="19.5703125" style="97" bestFit="1" customWidth="1"/>
    <col min="4" max="4" width="18.42578125" style="97" bestFit="1" customWidth="1"/>
    <col min="5" max="5" width="17" style="97" bestFit="1" customWidth="1"/>
    <col min="6" max="6" width="21.140625" style="97" bestFit="1" customWidth="1"/>
    <col min="7" max="7" width="20.140625" style="97" bestFit="1" customWidth="1"/>
    <col min="8" max="8" width="19" style="97" bestFit="1" customWidth="1"/>
    <col min="9" max="14" width="19" style="97" customWidth="1"/>
    <col min="15" max="15" width="17.5703125" style="97" bestFit="1" customWidth="1"/>
    <col min="16" max="16" width="21.7109375" style="97" bestFit="1" customWidth="1"/>
    <col min="17" max="16384" width="9.140625" style="97"/>
  </cols>
  <sheetData>
    <row r="1" spans="1:22" ht="18" x14ac:dyDescent="0.25">
      <c r="A1" s="96" t="s">
        <v>37</v>
      </c>
      <c r="B1" s="104"/>
    </row>
    <row r="3" spans="1:22" ht="15" x14ac:dyDescent="0.25">
      <c r="A3" s="108" t="s">
        <v>1504</v>
      </c>
      <c r="B3" s="107" t="s">
        <v>55</v>
      </c>
      <c r="C3" s="107" t="s">
        <v>1505</v>
      </c>
      <c r="D3" s="107" t="s">
        <v>1506</v>
      </c>
      <c r="E3" s="107" t="s">
        <v>1507</v>
      </c>
      <c r="F3" s="107" t="s">
        <v>1508</v>
      </c>
      <c r="G3" s="107" t="s">
        <v>1509</v>
      </c>
      <c r="H3" s="107" t="s">
        <v>1510</v>
      </c>
      <c r="I3" s="107" t="s">
        <v>1511</v>
      </c>
      <c r="J3" s="107" t="s">
        <v>1512</v>
      </c>
      <c r="K3" s="107" t="s">
        <v>1513</v>
      </c>
      <c r="L3" s="107" t="s">
        <v>1514</v>
      </c>
      <c r="M3" s="107" t="s">
        <v>1515</v>
      </c>
      <c r="N3" s="107" t="s">
        <v>1516</v>
      </c>
      <c r="O3" s="107" t="s">
        <v>1517</v>
      </c>
      <c r="P3" s="107" t="s">
        <v>1518</v>
      </c>
      <c r="Q3"/>
      <c r="R3" s="236" t="s">
        <v>34</v>
      </c>
      <c r="S3" s="236"/>
      <c r="T3" s="236"/>
      <c r="U3" s="236"/>
      <c r="V3" s="236"/>
    </row>
    <row r="4" spans="1:22" ht="12.75" customHeight="1" x14ac:dyDescent="0.25">
      <c r="A4" s="105" t="s">
        <v>39</v>
      </c>
      <c r="B4">
        <v>0</v>
      </c>
      <c r="C4">
        <v>256.33999999999997</v>
      </c>
      <c r="D4">
        <v>309.89</v>
      </c>
      <c r="E4">
        <v>372.86</v>
      </c>
      <c r="F4">
        <v>401.62</v>
      </c>
      <c r="G4">
        <v>416.5</v>
      </c>
      <c r="H4">
        <v>448.73</v>
      </c>
      <c r="I4">
        <v>495.83</v>
      </c>
      <c r="J4">
        <v>304.37</v>
      </c>
      <c r="K4">
        <v>367.96</v>
      </c>
      <c r="L4">
        <v>442.72</v>
      </c>
      <c r="M4">
        <v>476.87</v>
      </c>
      <c r="N4">
        <v>494.53</v>
      </c>
      <c r="O4">
        <v>532.79999999999995</v>
      </c>
      <c r="P4">
        <v>588.73</v>
      </c>
      <c r="Q4"/>
      <c r="R4" s="246" t="s">
        <v>40</v>
      </c>
      <c r="S4" s="247"/>
      <c r="T4" s="247"/>
      <c r="U4" s="247"/>
      <c r="V4" s="248"/>
    </row>
    <row r="5" spans="1:22" ht="15" x14ac:dyDescent="0.25">
      <c r="A5" s="105" t="s">
        <v>41</v>
      </c>
      <c r="B5">
        <v>0</v>
      </c>
      <c r="C5">
        <v>256.33999999999997</v>
      </c>
      <c r="D5">
        <v>309.89</v>
      </c>
      <c r="E5">
        <v>372.86</v>
      </c>
      <c r="F5">
        <v>401.62</v>
      </c>
      <c r="G5">
        <v>416.5</v>
      </c>
      <c r="H5">
        <v>448.73</v>
      </c>
      <c r="I5">
        <v>495.83</v>
      </c>
      <c r="J5">
        <v>304.37</v>
      </c>
      <c r="K5">
        <v>367.96</v>
      </c>
      <c r="L5">
        <v>442.72</v>
      </c>
      <c r="M5">
        <v>476.87</v>
      </c>
      <c r="N5">
        <v>494.53</v>
      </c>
      <c r="O5">
        <v>532.79999999999995</v>
      </c>
      <c r="P5">
        <v>588.73</v>
      </c>
      <c r="Q5"/>
      <c r="R5" s="249"/>
      <c r="S5" s="250"/>
      <c r="T5" s="250"/>
      <c r="U5" s="250"/>
      <c r="V5" s="251"/>
    </row>
    <row r="6" spans="1:22" ht="15" x14ac:dyDescent="0.25">
      <c r="A6" s="105" t="s">
        <v>42</v>
      </c>
      <c r="B6">
        <v>0</v>
      </c>
      <c r="C6">
        <v>256.33999999999997</v>
      </c>
      <c r="D6">
        <v>309.89</v>
      </c>
      <c r="E6">
        <v>372.86</v>
      </c>
      <c r="F6">
        <v>401.62</v>
      </c>
      <c r="G6">
        <v>416.5</v>
      </c>
      <c r="H6">
        <v>448.73</v>
      </c>
      <c r="I6">
        <v>495.83</v>
      </c>
      <c r="J6">
        <v>304.37</v>
      </c>
      <c r="K6">
        <v>367.96</v>
      </c>
      <c r="L6">
        <v>442.72</v>
      </c>
      <c r="M6">
        <v>476.87</v>
      </c>
      <c r="N6">
        <v>494.53</v>
      </c>
      <c r="O6">
        <v>532.79999999999995</v>
      </c>
      <c r="P6">
        <v>588.73</v>
      </c>
      <c r="R6" s="249"/>
      <c r="S6" s="250"/>
      <c r="T6" s="250"/>
      <c r="U6" s="250"/>
      <c r="V6" s="251"/>
    </row>
    <row r="7" spans="1:22" ht="15" x14ac:dyDescent="0.25">
      <c r="A7" s="105" t="s">
        <v>35</v>
      </c>
      <c r="B7">
        <v>0</v>
      </c>
      <c r="C7">
        <v>256.33999999999997</v>
      </c>
      <c r="D7">
        <v>309.89</v>
      </c>
      <c r="E7">
        <v>372.86</v>
      </c>
      <c r="F7">
        <v>401.62</v>
      </c>
      <c r="G7">
        <v>416.5</v>
      </c>
      <c r="H7">
        <v>448.73</v>
      </c>
      <c r="I7">
        <v>495.83</v>
      </c>
      <c r="J7">
        <v>304.37</v>
      </c>
      <c r="K7">
        <v>367.96</v>
      </c>
      <c r="L7">
        <v>442.72</v>
      </c>
      <c r="M7">
        <v>476.87</v>
      </c>
      <c r="N7">
        <v>494.53</v>
      </c>
      <c r="O7">
        <v>532.79999999999995</v>
      </c>
      <c r="P7">
        <v>588.73</v>
      </c>
      <c r="R7" s="249"/>
      <c r="S7" s="250"/>
      <c r="T7" s="250"/>
      <c r="U7" s="250"/>
      <c r="V7" s="251"/>
    </row>
    <row r="8" spans="1:22" ht="15" x14ac:dyDescent="0.25">
      <c r="A8" s="105" t="s">
        <v>44</v>
      </c>
      <c r="B8">
        <v>0</v>
      </c>
      <c r="C8">
        <v>256.33999999999997</v>
      </c>
      <c r="D8">
        <v>309.89</v>
      </c>
      <c r="E8">
        <v>372.86</v>
      </c>
      <c r="F8">
        <v>401.62</v>
      </c>
      <c r="G8">
        <v>416.5</v>
      </c>
      <c r="H8">
        <v>448.73</v>
      </c>
      <c r="I8">
        <v>495.83</v>
      </c>
      <c r="J8">
        <v>304.37</v>
      </c>
      <c r="K8">
        <v>367.96</v>
      </c>
      <c r="L8">
        <v>442.72</v>
      </c>
      <c r="M8">
        <v>476.87</v>
      </c>
      <c r="N8">
        <v>494.53</v>
      </c>
      <c r="O8">
        <v>532.79999999999995</v>
      </c>
      <c r="P8">
        <v>588.73</v>
      </c>
      <c r="R8" s="252"/>
      <c r="S8" s="253"/>
      <c r="T8" s="253"/>
      <c r="U8" s="253"/>
      <c r="V8" s="254"/>
    </row>
    <row r="9" spans="1:22" ht="15" x14ac:dyDescent="0.25">
      <c r="A9" s="105" t="s">
        <v>45</v>
      </c>
      <c r="B9">
        <v>0</v>
      </c>
      <c r="C9">
        <v>256.33999999999997</v>
      </c>
      <c r="D9">
        <v>309.89</v>
      </c>
      <c r="E9">
        <v>372.86</v>
      </c>
      <c r="F9">
        <v>401.62</v>
      </c>
      <c r="G9">
        <v>416.5</v>
      </c>
      <c r="H9">
        <v>448.73</v>
      </c>
      <c r="I9">
        <v>495.83</v>
      </c>
      <c r="J9">
        <v>304.37</v>
      </c>
      <c r="K9">
        <v>367.96</v>
      </c>
      <c r="L9">
        <v>442.72</v>
      </c>
      <c r="M9">
        <v>476.87</v>
      </c>
      <c r="N9">
        <v>494.53</v>
      </c>
      <c r="O9">
        <v>532.79999999999995</v>
      </c>
      <c r="P9">
        <v>588.73</v>
      </c>
    </row>
    <row r="10" spans="1:22" ht="25.5" x14ac:dyDescent="0.25">
      <c r="A10" s="105" t="s">
        <v>49</v>
      </c>
      <c r="B10">
        <v>0</v>
      </c>
      <c r="C10">
        <v>256.33999999999997</v>
      </c>
      <c r="D10">
        <v>309.89</v>
      </c>
      <c r="E10">
        <v>372.86</v>
      </c>
      <c r="F10">
        <v>401.62</v>
      </c>
      <c r="G10">
        <v>416.5</v>
      </c>
      <c r="H10">
        <v>448.73</v>
      </c>
      <c r="I10">
        <v>495.83</v>
      </c>
      <c r="J10">
        <v>304.37</v>
      </c>
      <c r="K10">
        <v>367.96</v>
      </c>
      <c r="L10">
        <v>442.72</v>
      </c>
      <c r="M10">
        <v>476.87</v>
      </c>
      <c r="N10">
        <v>494.53</v>
      </c>
      <c r="O10">
        <v>532.79999999999995</v>
      </c>
      <c r="P10">
        <v>588.73</v>
      </c>
      <c r="R10" s="99" t="s">
        <v>46</v>
      </c>
      <c r="S10" s="99" t="s">
        <v>47</v>
      </c>
      <c r="T10" s="99" t="s">
        <v>48</v>
      </c>
      <c r="U10" s="99" t="s">
        <v>37</v>
      </c>
    </row>
    <row r="11" spans="1:22" ht="15" x14ac:dyDescent="0.25">
      <c r="A11" s="105" t="s">
        <v>50</v>
      </c>
      <c r="B11">
        <v>0</v>
      </c>
      <c r="C11">
        <v>256.33999999999997</v>
      </c>
      <c r="D11">
        <v>309.89</v>
      </c>
      <c r="E11">
        <v>372.86</v>
      </c>
      <c r="F11">
        <v>401.62</v>
      </c>
      <c r="G11">
        <v>416.5</v>
      </c>
      <c r="H11">
        <v>448.73</v>
      </c>
      <c r="I11">
        <v>495.83</v>
      </c>
      <c r="J11">
        <v>304.37</v>
      </c>
      <c r="K11">
        <v>367.96</v>
      </c>
      <c r="L11">
        <v>442.72</v>
      </c>
      <c r="M11">
        <v>476.87</v>
      </c>
      <c r="N11">
        <v>494.53</v>
      </c>
      <c r="O11">
        <v>532.79999999999995</v>
      </c>
      <c r="P11">
        <v>588.73</v>
      </c>
      <c r="R11" s="101" t="str">
        <f>[2]Permutations!J4</f>
        <v>NL</v>
      </c>
      <c r="S11" s="101" t="str">
        <f>[2]Permutations!G37</f>
        <v>Gold</v>
      </c>
      <c r="T11" s="101" t="str">
        <f>[2]Permutations!D14</f>
        <v>Dog</v>
      </c>
      <c r="U11" s="106">
        <f>IF(AND(S11="Bronze",T11="Cat"),VLOOKUP(R11,A4:P16,3,FALSE),IF(AND(S11="Silver",T11="Cat"),VLOOKUP(R11,A4:P16,4,FALSE),IF(AND(S11="Gold",T11="Cat"),VLOOKUP(R11,A4:P16,5,FALSE),IF(AND(S11="Platinum",T11="Cat"),VLOOKUP(R11,A4:P16,6,FALSE),IF(AND(S11="Bronze",T11="Dog"),VLOOKUP(R11,A4:P16,7,FALSE),IF(AND(S11="Silver",T11="Dog"),VLOOKUP(R11,A4:P16,8,FALSE),IF(AND(S11="Gold",T11="Dog"),VLOOKUP(R11,A4:P16,9,FALSE),IF(S11="Platinum",VLOOKUP(R11,A4:P16,10,FALSE),0))))))))</f>
        <v>495.83</v>
      </c>
    </row>
    <row r="12" spans="1:22" ht="15" x14ac:dyDescent="0.25">
      <c r="A12" s="105" t="s">
        <v>51</v>
      </c>
      <c r="B12">
        <v>0</v>
      </c>
      <c r="C12">
        <v>256.33999999999997</v>
      </c>
      <c r="D12">
        <v>309.89</v>
      </c>
      <c r="E12">
        <v>372.86</v>
      </c>
      <c r="F12">
        <v>401.62</v>
      </c>
      <c r="G12">
        <v>416.5</v>
      </c>
      <c r="H12">
        <v>448.73</v>
      </c>
      <c r="I12">
        <v>495.83</v>
      </c>
      <c r="J12">
        <v>304.37</v>
      </c>
      <c r="K12">
        <v>367.96</v>
      </c>
      <c r="L12">
        <v>442.72</v>
      </c>
      <c r="M12">
        <v>476.87</v>
      </c>
      <c r="N12">
        <v>494.53</v>
      </c>
      <c r="O12">
        <v>532.79999999999995</v>
      </c>
      <c r="P12">
        <v>588.73</v>
      </c>
    </row>
    <row r="13" spans="1:22" ht="15" x14ac:dyDescent="0.25">
      <c r="A13" s="105" t="s">
        <v>53</v>
      </c>
      <c r="B13">
        <v>0</v>
      </c>
      <c r="C13">
        <v>256.33999999999997</v>
      </c>
      <c r="D13">
        <v>309.89</v>
      </c>
      <c r="E13">
        <v>372.86</v>
      </c>
      <c r="F13">
        <v>401.62</v>
      </c>
      <c r="G13">
        <v>416.5</v>
      </c>
      <c r="H13">
        <v>448.73</v>
      </c>
      <c r="I13">
        <v>495.83</v>
      </c>
      <c r="J13">
        <v>304.37</v>
      </c>
      <c r="K13">
        <v>367.96</v>
      </c>
      <c r="L13">
        <v>442.72</v>
      </c>
      <c r="M13">
        <v>476.87</v>
      </c>
      <c r="N13">
        <v>494.53</v>
      </c>
      <c r="O13">
        <v>532.79999999999995</v>
      </c>
      <c r="P13">
        <v>588.73</v>
      </c>
    </row>
    <row r="14" spans="1:22" ht="15" x14ac:dyDescent="0.25">
      <c r="A14" s="105" t="s">
        <v>54</v>
      </c>
      <c r="B14">
        <v>0</v>
      </c>
      <c r="C14">
        <v>256.33999999999997</v>
      </c>
      <c r="D14">
        <v>309.89</v>
      </c>
      <c r="E14">
        <v>372.86</v>
      </c>
      <c r="F14">
        <v>401.62</v>
      </c>
      <c r="G14">
        <v>416.5</v>
      </c>
      <c r="H14">
        <v>448.73</v>
      </c>
      <c r="I14">
        <v>495.83</v>
      </c>
      <c r="J14">
        <v>304.37</v>
      </c>
      <c r="K14">
        <v>367.96</v>
      </c>
      <c r="L14">
        <v>442.72</v>
      </c>
      <c r="M14">
        <v>476.87</v>
      </c>
      <c r="N14">
        <v>494.53</v>
      </c>
      <c r="O14">
        <v>532.79999999999995</v>
      </c>
      <c r="P14">
        <v>588.73</v>
      </c>
    </row>
    <row r="15" spans="1:22" ht="15" x14ac:dyDescent="0.25">
      <c r="A15" s="105" t="s">
        <v>43</v>
      </c>
      <c r="B15"/>
      <c r="C15"/>
      <c r="D15"/>
      <c r="E15"/>
      <c r="F15"/>
      <c r="G15"/>
      <c r="H15"/>
      <c r="I15"/>
      <c r="J15"/>
      <c r="K15"/>
      <c r="L15"/>
      <c r="M15"/>
      <c r="N15"/>
      <c r="O15"/>
      <c r="P15"/>
    </row>
    <row r="16" spans="1:22" ht="15" x14ac:dyDescent="0.25">
      <c r="A16" s="105" t="s">
        <v>52</v>
      </c>
      <c r="B16"/>
      <c r="C16"/>
      <c r="D16"/>
      <c r="E16"/>
      <c r="F16"/>
      <c r="G16"/>
      <c r="H16"/>
      <c r="I16"/>
      <c r="J16"/>
      <c r="K16"/>
      <c r="L16"/>
      <c r="M16"/>
      <c r="N16"/>
      <c r="O16"/>
      <c r="P16"/>
    </row>
  </sheetData>
  <mergeCells count="2">
    <mergeCell ref="R3:V3"/>
    <mergeCell ref="R4:V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Y627"/>
  <sheetViews>
    <sheetView topLeftCell="A94" workbookViewId="0">
      <selection activeCell="B104" sqref="B104:E104"/>
    </sheetView>
  </sheetViews>
  <sheetFormatPr defaultRowHeight="12.75" x14ac:dyDescent="0.2"/>
  <cols>
    <col min="1" max="1" width="24.5703125" style="97" bestFit="1" customWidth="1"/>
    <col min="2" max="2" width="34.7109375" style="97" bestFit="1" customWidth="1"/>
    <col min="3" max="3" width="34.7109375" style="97" customWidth="1"/>
    <col min="4" max="4" width="22.85546875" style="97" bestFit="1" customWidth="1"/>
    <col min="5" max="5" width="16" style="97" bestFit="1" customWidth="1"/>
    <col min="6" max="6" width="22.7109375" style="97" bestFit="1" customWidth="1"/>
    <col min="7" max="7" width="24.42578125" style="97" bestFit="1" customWidth="1"/>
    <col min="8" max="8" width="21" style="97" bestFit="1" customWidth="1"/>
    <col min="9" max="9" width="9.140625" style="97"/>
    <col min="10" max="10" width="17" style="97" customWidth="1"/>
    <col min="11" max="17" width="9.140625" style="97"/>
    <col min="18" max="18" width="21.85546875" style="97" bestFit="1" customWidth="1"/>
    <col min="19" max="19" width="34.85546875" style="97" bestFit="1" customWidth="1"/>
    <col min="20" max="20" width="20.140625" style="97" bestFit="1" customWidth="1"/>
    <col min="21" max="21" width="24.42578125" style="97" bestFit="1" customWidth="1"/>
    <col min="22" max="22" width="16" style="97" bestFit="1" customWidth="1"/>
    <col min="23" max="23" width="4.5703125" style="97" bestFit="1" customWidth="1"/>
    <col min="24" max="16384" width="9.140625" style="97"/>
  </cols>
  <sheetData>
    <row r="1" spans="1:25" ht="18" x14ac:dyDescent="0.25">
      <c r="A1" s="96"/>
    </row>
    <row r="3" spans="1:25" ht="15" x14ac:dyDescent="0.25">
      <c r="A3" s="109" t="s">
        <v>1519</v>
      </c>
      <c r="B3" s="109" t="s">
        <v>57</v>
      </c>
      <c r="C3" s="109" t="s">
        <v>1277</v>
      </c>
      <c r="D3" s="109" t="s">
        <v>1278</v>
      </c>
      <c r="E3" s="118" t="s">
        <v>1279</v>
      </c>
      <c r="F3" s="117" t="s">
        <v>1520</v>
      </c>
      <c r="G3" s="117"/>
      <c r="H3" s="117"/>
      <c r="J3" s="236" t="s">
        <v>34</v>
      </c>
      <c r="K3" s="236"/>
      <c r="L3" s="236"/>
      <c r="M3" s="236"/>
      <c r="N3" s="236"/>
      <c r="R3"/>
      <c r="S3"/>
      <c r="T3"/>
      <c r="U3"/>
      <c r="V3"/>
      <c r="W3"/>
      <c r="X3"/>
      <c r="Y3"/>
    </row>
    <row r="4" spans="1:25" ht="15" x14ac:dyDescent="0.25">
      <c r="A4" s="110" t="s">
        <v>68</v>
      </c>
      <c r="B4" s="110" t="s">
        <v>69</v>
      </c>
      <c r="C4" s="110" t="s">
        <v>1521</v>
      </c>
      <c r="D4" s="111" t="s">
        <v>70</v>
      </c>
      <c r="E4">
        <v>1.32</v>
      </c>
      <c r="F4" s="111"/>
      <c r="G4" s="110"/>
      <c r="H4"/>
      <c r="J4" s="237" t="s">
        <v>61</v>
      </c>
      <c r="K4" s="238"/>
      <c r="L4" s="238"/>
      <c r="M4" s="238"/>
      <c r="N4" s="239"/>
      <c r="R4"/>
      <c r="S4"/>
      <c r="T4"/>
      <c r="U4"/>
      <c r="V4"/>
      <c r="W4"/>
      <c r="X4"/>
      <c r="Y4"/>
    </row>
    <row r="5" spans="1:25" ht="15" x14ac:dyDescent="0.25">
      <c r="A5" s="110" t="s">
        <v>71</v>
      </c>
      <c r="B5" s="110" t="s">
        <v>72</v>
      </c>
      <c r="C5" s="110" t="s">
        <v>1521</v>
      </c>
      <c r="D5" s="111" t="s">
        <v>70</v>
      </c>
      <c r="E5">
        <v>1.17</v>
      </c>
      <c r="F5" s="111"/>
      <c r="G5" s="110"/>
      <c r="H5"/>
      <c r="J5" s="240"/>
      <c r="K5" s="241"/>
      <c r="L5" s="241"/>
      <c r="M5" s="241"/>
      <c r="N5" s="242"/>
      <c r="R5"/>
      <c r="S5"/>
      <c r="T5"/>
      <c r="U5"/>
      <c r="V5"/>
      <c r="W5"/>
      <c r="X5"/>
      <c r="Y5"/>
    </row>
    <row r="6" spans="1:25" ht="15" x14ac:dyDescent="0.25">
      <c r="A6" s="110" t="s">
        <v>73</v>
      </c>
      <c r="B6" s="110" t="s">
        <v>74</v>
      </c>
      <c r="C6" s="110" t="s">
        <v>1521</v>
      </c>
      <c r="D6" s="111" t="s">
        <v>70</v>
      </c>
      <c r="E6">
        <v>1.17</v>
      </c>
      <c r="F6" s="111"/>
      <c r="G6" s="110"/>
      <c r="H6"/>
      <c r="J6" s="240"/>
      <c r="K6" s="241"/>
      <c r="L6" s="241"/>
      <c r="M6" s="241"/>
      <c r="N6" s="242"/>
      <c r="R6"/>
      <c r="S6"/>
      <c r="T6"/>
      <c r="U6"/>
      <c r="V6"/>
      <c r="W6"/>
      <c r="X6"/>
      <c r="Y6"/>
    </row>
    <row r="7" spans="1:25" ht="15" x14ac:dyDescent="0.25">
      <c r="A7" s="110" t="s">
        <v>76</v>
      </c>
      <c r="B7" s="110" t="s">
        <v>77</v>
      </c>
      <c r="C7" s="110" t="s">
        <v>1521</v>
      </c>
      <c r="D7" s="111" t="s">
        <v>70</v>
      </c>
      <c r="E7">
        <v>1.17</v>
      </c>
      <c r="F7" s="111"/>
      <c r="G7" s="110"/>
      <c r="H7"/>
      <c r="J7" s="240"/>
      <c r="K7" s="241"/>
      <c r="L7" s="241"/>
      <c r="M7" s="241"/>
      <c r="N7" s="242"/>
      <c r="R7"/>
      <c r="S7"/>
      <c r="T7"/>
      <c r="U7"/>
      <c r="V7"/>
      <c r="W7"/>
      <c r="X7"/>
      <c r="Y7"/>
    </row>
    <row r="8" spans="1:25" ht="15" x14ac:dyDescent="0.25">
      <c r="A8" s="110" t="s">
        <v>78</v>
      </c>
      <c r="B8" s="110" t="s">
        <v>79</v>
      </c>
      <c r="C8" s="110" t="s">
        <v>1521</v>
      </c>
      <c r="D8" s="111" t="s">
        <v>70</v>
      </c>
      <c r="E8">
        <v>1.21</v>
      </c>
      <c r="F8" s="111"/>
      <c r="G8" s="110"/>
      <c r="H8"/>
      <c r="J8" s="243"/>
      <c r="K8" s="244"/>
      <c r="L8" s="244"/>
      <c r="M8" s="244"/>
      <c r="N8" s="245"/>
      <c r="R8"/>
      <c r="S8"/>
      <c r="T8"/>
      <c r="U8"/>
      <c r="V8"/>
      <c r="W8"/>
      <c r="X8"/>
      <c r="Y8"/>
    </row>
    <row r="9" spans="1:25" ht="15" x14ac:dyDescent="0.25">
      <c r="A9" s="110" t="s">
        <v>80</v>
      </c>
      <c r="B9" s="110" t="s">
        <v>81</v>
      </c>
      <c r="C9" s="110" t="s">
        <v>1521</v>
      </c>
      <c r="D9" s="111" t="s">
        <v>70</v>
      </c>
      <c r="E9">
        <v>1.17</v>
      </c>
      <c r="F9" s="111"/>
      <c r="G9" s="110"/>
      <c r="H9"/>
      <c r="R9"/>
      <c r="S9"/>
      <c r="T9"/>
      <c r="U9"/>
      <c r="V9"/>
      <c r="W9"/>
      <c r="X9"/>
      <c r="Y9"/>
    </row>
    <row r="10" spans="1:25" ht="15" x14ac:dyDescent="0.25">
      <c r="A10" s="110" t="s">
        <v>82</v>
      </c>
      <c r="B10" s="110" t="s">
        <v>83</v>
      </c>
      <c r="C10" s="110" t="s">
        <v>1521</v>
      </c>
      <c r="D10" s="111" t="s">
        <v>70</v>
      </c>
      <c r="E10">
        <v>1.17</v>
      </c>
      <c r="F10" s="111"/>
      <c r="G10" s="110"/>
      <c r="H10"/>
      <c r="J10" s="99" t="s">
        <v>56</v>
      </c>
      <c r="K10" s="99" t="s">
        <v>75</v>
      </c>
      <c r="L10" s="100"/>
      <c r="M10" s="100"/>
      <c r="R10"/>
      <c r="S10"/>
      <c r="T10"/>
      <c r="U10"/>
      <c r="V10"/>
      <c r="W10"/>
      <c r="X10"/>
      <c r="Y10"/>
    </row>
    <row r="11" spans="1:25" ht="15" x14ac:dyDescent="0.25">
      <c r="A11" s="110" t="s">
        <v>85</v>
      </c>
      <c r="B11" s="110" t="s">
        <v>86</v>
      </c>
      <c r="C11" s="110" t="s">
        <v>1521</v>
      </c>
      <c r="D11" s="111" t="s">
        <v>70</v>
      </c>
      <c r="E11">
        <v>1.21</v>
      </c>
      <c r="F11" s="111"/>
      <c r="G11" s="110"/>
      <c r="H11"/>
      <c r="J11" s="101" t="str">
        <f>[2]Permutations!D16</f>
        <v>Airedale Mix</v>
      </c>
      <c r="K11" s="113">
        <f>VLOOKUP(J11,B4:H609,6,FALSE)</f>
        <v>0</v>
      </c>
      <c r="L11" s="103"/>
      <c r="M11" s="103"/>
      <c r="R11"/>
      <c r="S11"/>
      <c r="T11"/>
      <c r="U11"/>
      <c r="V11"/>
      <c r="W11"/>
      <c r="X11"/>
      <c r="Y11"/>
    </row>
    <row r="12" spans="1:25" ht="15" x14ac:dyDescent="0.25">
      <c r="A12" s="110" t="s">
        <v>88</v>
      </c>
      <c r="B12" s="110" t="s">
        <v>89</v>
      </c>
      <c r="C12" s="110" t="s">
        <v>1521</v>
      </c>
      <c r="D12" s="111" t="s">
        <v>70</v>
      </c>
      <c r="E12">
        <v>1.21</v>
      </c>
      <c r="F12" s="111"/>
      <c r="G12" s="110"/>
      <c r="H12"/>
      <c r="R12"/>
      <c r="S12"/>
      <c r="T12"/>
      <c r="U12"/>
      <c r="V12"/>
      <c r="W12"/>
      <c r="X12"/>
      <c r="Y12"/>
    </row>
    <row r="13" spans="1:25" ht="15" x14ac:dyDescent="0.25">
      <c r="A13" s="110" t="s">
        <v>90</v>
      </c>
      <c r="B13" s="110" t="s">
        <v>91</v>
      </c>
      <c r="C13" s="110" t="s">
        <v>1521</v>
      </c>
      <c r="D13" s="111" t="s">
        <v>70</v>
      </c>
      <c r="E13">
        <v>1.17</v>
      </c>
      <c r="F13" s="111"/>
      <c r="G13" s="110"/>
      <c r="H13"/>
      <c r="R13"/>
      <c r="S13"/>
      <c r="T13"/>
      <c r="U13"/>
      <c r="V13"/>
      <c r="W13"/>
      <c r="X13"/>
      <c r="Y13"/>
    </row>
    <row r="14" spans="1:25" ht="15" x14ac:dyDescent="0.25">
      <c r="A14" s="110" t="s">
        <v>92</v>
      </c>
      <c r="B14" s="110" t="s">
        <v>93</v>
      </c>
      <c r="C14" s="110" t="s">
        <v>1521</v>
      </c>
      <c r="D14" s="111" t="s">
        <v>70</v>
      </c>
      <c r="E14">
        <v>1.1299999999999999</v>
      </c>
      <c r="F14" s="111"/>
      <c r="G14" s="110"/>
      <c r="H14"/>
      <c r="J14" s="114" t="s">
        <v>84</v>
      </c>
      <c r="R14"/>
      <c r="S14"/>
      <c r="T14"/>
      <c r="U14"/>
      <c r="V14"/>
      <c r="W14"/>
      <c r="X14"/>
      <c r="Y14"/>
    </row>
    <row r="15" spans="1:25" ht="15" x14ac:dyDescent="0.25">
      <c r="A15" s="110" t="s">
        <v>95</v>
      </c>
      <c r="B15" s="110" t="s">
        <v>96</v>
      </c>
      <c r="C15" s="110" t="s">
        <v>1521</v>
      </c>
      <c r="D15" s="111" t="s">
        <v>70</v>
      </c>
      <c r="E15">
        <v>1.1299999999999999</v>
      </c>
      <c r="F15" s="111"/>
      <c r="G15" s="110"/>
      <c r="H15"/>
      <c r="J15" s="115" t="s">
        <v>87</v>
      </c>
      <c r="R15"/>
      <c r="S15"/>
      <c r="T15"/>
      <c r="U15"/>
      <c r="V15"/>
      <c r="W15"/>
      <c r="X15"/>
      <c r="Y15"/>
    </row>
    <row r="16" spans="1:25" ht="15" x14ac:dyDescent="0.25">
      <c r="A16" s="110" t="s">
        <v>98</v>
      </c>
      <c r="B16" s="110" t="s">
        <v>99</v>
      </c>
      <c r="C16" s="110" t="s">
        <v>1521</v>
      </c>
      <c r="D16" s="111" t="s">
        <v>70</v>
      </c>
      <c r="E16">
        <v>1.21</v>
      </c>
      <c r="F16" s="111"/>
      <c r="G16" s="110"/>
      <c r="H16"/>
      <c r="J16" s="115" t="s">
        <v>63</v>
      </c>
      <c r="R16"/>
      <c r="S16"/>
      <c r="T16"/>
      <c r="U16"/>
      <c r="V16"/>
      <c r="W16"/>
      <c r="X16"/>
      <c r="Y16"/>
    </row>
    <row r="17" spans="1:25" ht="15" x14ac:dyDescent="0.25">
      <c r="A17" s="110" t="s">
        <v>100</v>
      </c>
      <c r="B17" s="110" t="s">
        <v>101</v>
      </c>
      <c r="C17" s="110" t="s">
        <v>1521</v>
      </c>
      <c r="D17" s="111" t="s">
        <v>70</v>
      </c>
      <c r="E17">
        <v>1.21</v>
      </c>
      <c r="F17" s="111"/>
      <c r="G17" s="110"/>
      <c r="H17"/>
      <c r="J17" s="115" t="s">
        <v>67</v>
      </c>
      <c r="R17"/>
      <c r="S17"/>
      <c r="T17"/>
      <c r="U17"/>
      <c r="V17"/>
      <c r="W17"/>
      <c r="X17"/>
      <c r="Y17"/>
    </row>
    <row r="18" spans="1:25" ht="15" x14ac:dyDescent="0.25">
      <c r="A18" s="110" t="s">
        <v>102</v>
      </c>
      <c r="B18" s="110" t="s">
        <v>103</v>
      </c>
      <c r="C18" s="110" t="s">
        <v>1521</v>
      </c>
      <c r="D18" s="111" t="s">
        <v>70</v>
      </c>
      <c r="E18">
        <v>1.17</v>
      </c>
      <c r="F18" s="111"/>
      <c r="G18" s="110"/>
      <c r="H18"/>
      <c r="J18" s="115" t="s">
        <v>94</v>
      </c>
      <c r="R18"/>
      <c r="S18"/>
      <c r="T18"/>
      <c r="U18"/>
      <c r="V18"/>
      <c r="W18"/>
      <c r="X18"/>
      <c r="Y18"/>
    </row>
    <row r="19" spans="1:25" ht="15" x14ac:dyDescent="0.25">
      <c r="A19" s="110" t="s">
        <v>104</v>
      </c>
      <c r="B19" s="110" t="s">
        <v>105</v>
      </c>
      <c r="C19" s="110" t="s">
        <v>1521</v>
      </c>
      <c r="D19" s="111" t="s">
        <v>70</v>
      </c>
      <c r="E19">
        <v>1.21</v>
      </c>
      <c r="F19" s="111"/>
      <c r="G19" s="110"/>
      <c r="H19"/>
      <c r="J19" s="115" t="s">
        <v>97</v>
      </c>
      <c r="R19"/>
      <c r="S19"/>
      <c r="T19"/>
      <c r="U19"/>
      <c r="V19"/>
      <c r="W19"/>
      <c r="X19"/>
      <c r="Y19"/>
    </row>
    <row r="20" spans="1:25" ht="15" x14ac:dyDescent="0.25">
      <c r="A20" s="110" t="s">
        <v>106</v>
      </c>
      <c r="B20" s="110" t="s">
        <v>107</v>
      </c>
      <c r="C20" s="110" t="s">
        <v>1521</v>
      </c>
      <c r="D20" s="111" t="s">
        <v>70</v>
      </c>
      <c r="E20">
        <v>1.21</v>
      </c>
      <c r="F20" s="111"/>
      <c r="G20" s="110"/>
      <c r="H20"/>
      <c r="J20" s="110"/>
      <c r="R20"/>
      <c r="S20"/>
      <c r="T20"/>
      <c r="U20"/>
      <c r="V20"/>
      <c r="W20"/>
      <c r="X20"/>
      <c r="Y20"/>
    </row>
    <row r="21" spans="1:25" ht="15" x14ac:dyDescent="0.25">
      <c r="A21" s="110" t="s">
        <v>108</v>
      </c>
      <c r="B21" s="110" t="s">
        <v>109</v>
      </c>
      <c r="C21" s="110" t="s">
        <v>1521</v>
      </c>
      <c r="D21" s="111" t="s">
        <v>70</v>
      </c>
      <c r="E21">
        <v>1.21</v>
      </c>
      <c r="F21" s="111"/>
      <c r="G21" s="110"/>
      <c r="H21"/>
      <c r="J21" s="110"/>
      <c r="R21"/>
      <c r="S21"/>
      <c r="T21"/>
      <c r="U21"/>
      <c r="V21"/>
      <c r="W21"/>
      <c r="X21"/>
      <c r="Y21"/>
    </row>
    <row r="22" spans="1:25" ht="15" x14ac:dyDescent="0.25">
      <c r="A22" s="110" t="s">
        <v>110</v>
      </c>
      <c r="B22" s="110" t="s">
        <v>111</v>
      </c>
      <c r="C22" s="110" t="s">
        <v>1521</v>
      </c>
      <c r="D22" s="111" t="s">
        <v>70</v>
      </c>
      <c r="E22">
        <v>1.32</v>
      </c>
      <c r="F22" s="111"/>
      <c r="G22" s="110"/>
      <c r="H22"/>
      <c r="R22"/>
      <c r="S22"/>
      <c r="T22"/>
      <c r="U22"/>
      <c r="V22"/>
      <c r="W22"/>
      <c r="X22"/>
      <c r="Y22"/>
    </row>
    <row r="23" spans="1:25" ht="15" x14ac:dyDescent="0.25">
      <c r="A23" s="110" t="s">
        <v>112</v>
      </c>
      <c r="B23" s="110" t="s">
        <v>113</v>
      </c>
      <c r="C23" s="110" t="s">
        <v>1521</v>
      </c>
      <c r="D23" s="111" t="s">
        <v>70</v>
      </c>
      <c r="E23">
        <v>1.21</v>
      </c>
      <c r="F23" s="111"/>
      <c r="G23" s="110"/>
      <c r="H23"/>
      <c r="J23" s="110"/>
      <c r="R23"/>
      <c r="S23"/>
      <c r="T23"/>
      <c r="U23"/>
      <c r="V23"/>
      <c r="W23"/>
      <c r="X23"/>
      <c r="Y23"/>
    </row>
    <row r="24" spans="1:25" ht="15" x14ac:dyDescent="0.25">
      <c r="A24" s="110" t="s">
        <v>114</v>
      </c>
      <c r="B24" s="110" t="s">
        <v>115</v>
      </c>
      <c r="C24" s="110" t="s">
        <v>1521</v>
      </c>
      <c r="D24" s="111" t="s">
        <v>70</v>
      </c>
      <c r="E24">
        <v>1.21</v>
      </c>
      <c r="F24" s="111"/>
      <c r="G24" s="110"/>
      <c r="H24"/>
      <c r="R24"/>
      <c r="S24"/>
      <c r="T24"/>
      <c r="U24"/>
      <c r="V24"/>
      <c r="W24"/>
      <c r="X24"/>
      <c r="Y24"/>
    </row>
    <row r="25" spans="1:25" ht="15" x14ac:dyDescent="0.25">
      <c r="A25" s="110" t="s">
        <v>116</v>
      </c>
      <c r="B25" s="110" t="s">
        <v>117</v>
      </c>
      <c r="C25" s="110" t="s">
        <v>1521</v>
      </c>
      <c r="D25" s="111" t="s">
        <v>70</v>
      </c>
      <c r="E25">
        <v>1.21</v>
      </c>
      <c r="F25" s="111"/>
      <c r="G25" s="110"/>
      <c r="H25"/>
      <c r="J25" s="110"/>
      <c r="R25"/>
      <c r="S25"/>
      <c r="T25"/>
      <c r="U25"/>
      <c r="V25"/>
      <c r="W25"/>
      <c r="X25"/>
      <c r="Y25"/>
    </row>
    <row r="26" spans="1:25" ht="15" x14ac:dyDescent="0.25">
      <c r="A26" s="110" t="s">
        <v>118</v>
      </c>
      <c r="B26" s="110" t="s">
        <v>119</v>
      </c>
      <c r="C26" s="110" t="s">
        <v>1521</v>
      </c>
      <c r="D26" s="111" t="s">
        <v>70</v>
      </c>
      <c r="E26">
        <v>1.21</v>
      </c>
      <c r="F26" s="111"/>
      <c r="G26" s="110"/>
      <c r="H26"/>
      <c r="R26"/>
      <c r="S26"/>
      <c r="T26"/>
      <c r="U26"/>
      <c r="V26"/>
      <c r="W26"/>
      <c r="X26"/>
      <c r="Y26"/>
    </row>
    <row r="27" spans="1:25" ht="15" x14ac:dyDescent="0.25">
      <c r="A27" s="110" t="s">
        <v>120</v>
      </c>
      <c r="B27" s="110" t="s">
        <v>121</v>
      </c>
      <c r="C27" s="110" t="s">
        <v>1521</v>
      </c>
      <c r="D27" s="111" t="s">
        <v>70</v>
      </c>
      <c r="E27">
        <v>1.17</v>
      </c>
      <c r="F27" s="111"/>
      <c r="G27" s="110"/>
      <c r="H27"/>
      <c r="R27"/>
      <c r="S27"/>
      <c r="T27"/>
      <c r="U27"/>
      <c r="V27"/>
      <c r="W27"/>
      <c r="X27"/>
      <c r="Y27"/>
    </row>
    <row r="28" spans="1:25" ht="15" x14ac:dyDescent="0.25">
      <c r="A28" s="110" t="s">
        <v>122</v>
      </c>
      <c r="B28" s="110" t="s">
        <v>123</v>
      </c>
      <c r="C28" s="110" t="s">
        <v>1521</v>
      </c>
      <c r="D28" s="111" t="s">
        <v>70</v>
      </c>
      <c r="E28">
        <v>1.29</v>
      </c>
      <c r="F28" s="111"/>
      <c r="G28" s="110"/>
      <c r="H28"/>
      <c r="R28"/>
      <c r="S28"/>
      <c r="T28"/>
      <c r="U28"/>
      <c r="V28"/>
      <c r="W28"/>
      <c r="X28"/>
      <c r="Y28"/>
    </row>
    <row r="29" spans="1:25" ht="15" x14ac:dyDescent="0.25">
      <c r="A29" s="110" t="s">
        <v>124</v>
      </c>
      <c r="B29" s="110" t="s">
        <v>125</v>
      </c>
      <c r="C29" s="110" t="s">
        <v>1521</v>
      </c>
      <c r="D29" s="111" t="s">
        <v>70</v>
      </c>
      <c r="E29">
        <v>1.17</v>
      </c>
      <c r="F29" s="111"/>
      <c r="G29" s="110"/>
      <c r="H29"/>
      <c r="R29"/>
      <c r="S29"/>
      <c r="T29"/>
      <c r="U29"/>
      <c r="V29"/>
      <c r="W29"/>
      <c r="X29"/>
      <c r="Y29"/>
    </row>
    <row r="30" spans="1:25" ht="15" x14ac:dyDescent="0.25">
      <c r="A30" s="110" t="s">
        <v>126</v>
      </c>
      <c r="B30" s="110" t="s">
        <v>127</v>
      </c>
      <c r="C30" s="110" t="s">
        <v>1521</v>
      </c>
      <c r="D30" s="111" t="s">
        <v>70</v>
      </c>
      <c r="E30">
        <v>1.17</v>
      </c>
      <c r="F30" s="111"/>
      <c r="G30" s="110"/>
      <c r="H30"/>
      <c r="R30"/>
      <c r="S30"/>
      <c r="T30"/>
      <c r="U30"/>
      <c r="V30"/>
      <c r="W30"/>
      <c r="X30"/>
      <c r="Y30"/>
    </row>
    <row r="31" spans="1:25" ht="15" x14ac:dyDescent="0.25">
      <c r="A31" s="110" t="s">
        <v>128</v>
      </c>
      <c r="B31" s="110" t="s">
        <v>129</v>
      </c>
      <c r="C31" s="110" t="s">
        <v>1521</v>
      </c>
      <c r="D31" s="111" t="s">
        <v>70</v>
      </c>
      <c r="E31">
        <v>1.17</v>
      </c>
      <c r="F31" s="111"/>
      <c r="G31" s="110"/>
      <c r="H31"/>
      <c r="R31"/>
      <c r="S31"/>
      <c r="T31"/>
      <c r="U31"/>
      <c r="V31"/>
      <c r="W31"/>
      <c r="X31"/>
      <c r="Y31"/>
    </row>
    <row r="32" spans="1:25" ht="15" x14ac:dyDescent="0.25">
      <c r="A32" s="110" t="s">
        <v>130</v>
      </c>
      <c r="B32" s="110" t="s">
        <v>131</v>
      </c>
      <c r="C32" s="110" t="s">
        <v>1521</v>
      </c>
      <c r="D32" s="111" t="s">
        <v>70</v>
      </c>
      <c r="E32">
        <v>1.29</v>
      </c>
      <c r="F32" s="111"/>
      <c r="G32" s="110"/>
      <c r="H32"/>
      <c r="R32"/>
      <c r="S32"/>
      <c r="T32"/>
      <c r="U32"/>
      <c r="V32"/>
      <c r="W32"/>
      <c r="X32"/>
      <c r="Y32"/>
    </row>
    <row r="33" spans="1:25" ht="15" x14ac:dyDescent="0.25">
      <c r="A33" s="110" t="s">
        <v>132</v>
      </c>
      <c r="B33" s="110" t="s">
        <v>133</v>
      </c>
      <c r="C33" s="110" t="s">
        <v>1521</v>
      </c>
      <c r="D33" s="111" t="s">
        <v>70</v>
      </c>
      <c r="E33">
        <v>1.21</v>
      </c>
      <c r="F33" s="111"/>
      <c r="G33" s="110"/>
      <c r="H33"/>
      <c r="R33"/>
      <c r="S33"/>
      <c r="T33"/>
      <c r="U33"/>
      <c r="V33"/>
      <c r="W33"/>
      <c r="X33"/>
      <c r="Y33"/>
    </row>
    <row r="34" spans="1:25" ht="15" x14ac:dyDescent="0.25">
      <c r="A34" s="110" t="s">
        <v>134</v>
      </c>
      <c r="B34" s="110" t="s">
        <v>135</v>
      </c>
      <c r="C34" s="110" t="s">
        <v>1521</v>
      </c>
      <c r="D34" s="111" t="s">
        <v>70</v>
      </c>
      <c r="E34">
        <v>1.21</v>
      </c>
      <c r="F34" s="111"/>
      <c r="G34" s="110"/>
      <c r="H34"/>
      <c r="R34"/>
      <c r="S34"/>
      <c r="T34"/>
      <c r="U34"/>
      <c r="V34"/>
      <c r="W34"/>
      <c r="X34"/>
      <c r="Y34"/>
    </row>
    <row r="35" spans="1:25" ht="15" x14ac:dyDescent="0.25">
      <c r="A35" s="110" t="s">
        <v>58</v>
      </c>
      <c r="B35" s="110" t="s">
        <v>59</v>
      </c>
      <c r="C35" s="110" t="s">
        <v>1521</v>
      </c>
      <c r="D35" s="111" t="s">
        <v>60</v>
      </c>
      <c r="E35">
        <v>0.99</v>
      </c>
      <c r="F35" s="111"/>
      <c r="G35" s="110"/>
      <c r="H35"/>
      <c r="R35"/>
      <c r="S35"/>
      <c r="T35"/>
      <c r="U35"/>
      <c r="V35"/>
      <c r="W35"/>
      <c r="X35"/>
      <c r="Y35"/>
    </row>
    <row r="36" spans="1:25" ht="15" x14ac:dyDescent="0.25">
      <c r="A36" s="110" t="s">
        <v>62</v>
      </c>
      <c r="B36" s="110" t="s">
        <v>63</v>
      </c>
      <c r="C36" s="110" t="s">
        <v>1521</v>
      </c>
      <c r="D36" s="111" t="s">
        <v>60</v>
      </c>
      <c r="E36">
        <v>0.99</v>
      </c>
      <c r="F36" s="111"/>
      <c r="G36" s="110"/>
      <c r="H36"/>
      <c r="R36"/>
      <c r="S36"/>
      <c r="T36"/>
      <c r="U36"/>
      <c r="V36"/>
      <c r="W36"/>
      <c r="X36"/>
      <c r="Y36"/>
    </row>
    <row r="37" spans="1:25" ht="15" x14ac:dyDescent="0.25">
      <c r="A37" s="110" t="s">
        <v>64</v>
      </c>
      <c r="B37" s="110" t="s">
        <v>65</v>
      </c>
      <c r="C37" s="110" t="s">
        <v>1521</v>
      </c>
      <c r="D37" s="111" t="s">
        <v>60</v>
      </c>
      <c r="E37">
        <v>0.99</v>
      </c>
      <c r="F37" s="111"/>
      <c r="G37" s="110"/>
      <c r="H37"/>
      <c r="R37"/>
      <c r="S37"/>
      <c r="T37"/>
      <c r="U37"/>
      <c r="V37"/>
      <c r="W37"/>
      <c r="X37"/>
      <c r="Y37"/>
    </row>
    <row r="38" spans="1:25" ht="15" x14ac:dyDescent="0.25">
      <c r="A38" s="110" t="s">
        <v>1522</v>
      </c>
      <c r="B38" s="110" t="s">
        <v>1523</v>
      </c>
      <c r="C38" s="110" t="s">
        <v>1521</v>
      </c>
      <c r="D38" s="111" t="s">
        <v>70</v>
      </c>
      <c r="E38">
        <v>1.29</v>
      </c>
      <c r="F38" s="111" t="s">
        <v>1524</v>
      </c>
      <c r="G38" s="110"/>
      <c r="H38"/>
      <c r="R38"/>
      <c r="S38"/>
      <c r="T38"/>
      <c r="U38"/>
      <c r="V38"/>
      <c r="W38"/>
      <c r="X38"/>
      <c r="Y38"/>
    </row>
    <row r="39" spans="1:25" ht="15" x14ac:dyDescent="0.25">
      <c r="A39" s="110" t="s">
        <v>136</v>
      </c>
      <c r="B39" s="110" t="s">
        <v>137</v>
      </c>
      <c r="C39" s="110" t="s">
        <v>1521</v>
      </c>
      <c r="D39" s="111" t="s">
        <v>70</v>
      </c>
      <c r="E39">
        <v>1.38</v>
      </c>
      <c r="F39" s="111"/>
      <c r="G39" s="110"/>
      <c r="H39"/>
      <c r="R39"/>
      <c r="S39"/>
      <c r="T39"/>
      <c r="U39"/>
      <c r="V39"/>
      <c r="W39"/>
      <c r="X39"/>
      <c r="Y39"/>
    </row>
    <row r="40" spans="1:25" ht="15" x14ac:dyDescent="0.25">
      <c r="A40" s="110" t="s">
        <v>138</v>
      </c>
      <c r="B40" s="110" t="s">
        <v>139</v>
      </c>
      <c r="C40" s="110" t="s">
        <v>1521</v>
      </c>
      <c r="D40" s="111" t="s">
        <v>70</v>
      </c>
      <c r="E40">
        <v>1.21</v>
      </c>
      <c r="F40" s="111"/>
      <c r="G40" s="110"/>
      <c r="H40"/>
      <c r="R40"/>
      <c r="S40"/>
      <c r="T40"/>
      <c r="U40"/>
      <c r="V40"/>
      <c r="W40"/>
      <c r="X40"/>
      <c r="Y40"/>
    </row>
    <row r="41" spans="1:25" ht="15" x14ac:dyDescent="0.25">
      <c r="A41" s="110" t="s">
        <v>140</v>
      </c>
      <c r="B41" s="110" t="s">
        <v>141</v>
      </c>
      <c r="C41" s="110" t="s">
        <v>1521</v>
      </c>
      <c r="D41" s="111" t="s">
        <v>70</v>
      </c>
      <c r="E41">
        <v>1.21</v>
      </c>
      <c r="F41" s="111"/>
      <c r="G41" s="110"/>
      <c r="H41"/>
      <c r="R41"/>
      <c r="S41"/>
      <c r="T41"/>
      <c r="U41"/>
      <c r="V41"/>
      <c r="W41"/>
      <c r="X41"/>
      <c r="Y41"/>
    </row>
    <row r="42" spans="1:25" ht="15" x14ac:dyDescent="0.25">
      <c r="A42" s="110" t="s">
        <v>142</v>
      </c>
      <c r="B42" s="110" t="s">
        <v>143</v>
      </c>
      <c r="C42" s="110" t="s">
        <v>1521</v>
      </c>
      <c r="D42" s="111" t="s">
        <v>70</v>
      </c>
      <c r="E42">
        <v>1.21</v>
      </c>
      <c r="F42" s="111"/>
      <c r="G42" s="110"/>
      <c r="H42"/>
      <c r="R42"/>
      <c r="S42"/>
      <c r="T42"/>
      <c r="U42"/>
      <c r="V42"/>
      <c r="W42"/>
      <c r="X42"/>
      <c r="Y42"/>
    </row>
    <row r="43" spans="1:25" ht="15" x14ac:dyDescent="0.25">
      <c r="A43" s="110" t="s">
        <v>144</v>
      </c>
      <c r="B43" s="110" t="s">
        <v>145</v>
      </c>
      <c r="C43" s="110" t="s">
        <v>1521</v>
      </c>
      <c r="D43" s="111" t="s">
        <v>70</v>
      </c>
      <c r="E43">
        <v>1.21</v>
      </c>
      <c r="F43" s="111"/>
      <c r="G43" s="110"/>
      <c r="H43"/>
      <c r="R43"/>
      <c r="S43"/>
      <c r="T43"/>
      <c r="U43"/>
      <c r="V43"/>
      <c r="W43"/>
      <c r="X43"/>
      <c r="Y43"/>
    </row>
    <row r="44" spans="1:25" ht="15" x14ac:dyDescent="0.25">
      <c r="A44" s="110" t="s">
        <v>146</v>
      </c>
      <c r="B44" s="110" t="s">
        <v>147</v>
      </c>
      <c r="C44" s="110" t="s">
        <v>1521</v>
      </c>
      <c r="D44" s="111" t="s">
        <v>70</v>
      </c>
      <c r="E44">
        <v>1.21</v>
      </c>
      <c r="F44" s="111"/>
      <c r="G44" s="110"/>
      <c r="H44"/>
      <c r="R44"/>
      <c r="S44"/>
      <c r="T44"/>
      <c r="U44"/>
      <c r="V44"/>
      <c r="W44"/>
      <c r="X44"/>
      <c r="Y44"/>
    </row>
    <row r="45" spans="1:25" ht="15" x14ac:dyDescent="0.25">
      <c r="A45" s="110" t="s">
        <v>148</v>
      </c>
      <c r="B45" s="110" t="s">
        <v>149</v>
      </c>
      <c r="C45" s="110" t="s">
        <v>1521</v>
      </c>
      <c r="D45" s="111" t="s">
        <v>70</v>
      </c>
      <c r="E45">
        <v>1.17</v>
      </c>
      <c r="F45" s="111"/>
      <c r="G45" s="110"/>
      <c r="H45"/>
      <c r="R45"/>
      <c r="S45"/>
      <c r="T45"/>
      <c r="U45"/>
      <c r="V45"/>
      <c r="W45"/>
      <c r="X45"/>
      <c r="Y45"/>
    </row>
    <row r="46" spans="1:25" ht="15" x14ac:dyDescent="0.25">
      <c r="A46" s="110" t="s">
        <v>150</v>
      </c>
      <c r="B46" s="110" t="s">
        <v>151</v>
      </c>
      <c r="C46" s="110" t="s">
        <v>1521</v>
      </c>
      <c r="D46" s="111" t="s">
        <v>70</v>
      </c>
      <c r="E46">
        <v>1.21</v>
      </c>
      <c r="F46" s="111"/>
      <c r="G46" s="110"/>
      <c r="H46"/>
      <c r="R46"/>
      <c r="S46"/>
      <c r="T46"/>
      <c r="U46"/>
      <c r="V46"/>
      <c r="W46"/>
      <c r="X46"/>
      <c r="Y46"/>
    </row>
    <row r="47" spans="1:25" ht="15" x14ac:dyDescent="0.25">
      <c r="A47" s="110" t="s">
        <v>152</v>
      </c>
      <c r="B47" s="110" t="s">
        <v>153</v>
      </c>
      <c r="C47" s="110" t="s">
        <v>1521</v>
      </c>
      <c r="D47" s="111" t="s">
        <v>70</v>
      </c>
      <c r="E47">
        <v>1.17</v>
      </c>
      <c r="F47" s="111"/>
      <c r="G47" s="110"/>
      <c r="H47"/>
      <c r="R47"/>
      <c r="S47"/>
      <c r="T47"/>
      <c r="U47"/>
      <c r="V47"/>
      <c r="W47"/>
      <c r="X47"/>
      <c r="Y47"/>
    </row>
    <row r="48" spans="1:25" ht="15" x14ac:dyDescent="0.25">
      <c r="A48" s="110" t="s">
        <v>154</v>
      </c>
      <c r="B48" s="110" t="s">
        <v>155</v>
      </c>
      <c r="C48" s="110" t="s">
        <v>1521</v>
      </c>
      <c r="D48" s="111" t="s">
        <v>70</v>
      </c>
      <c r="E48">
        <v>1.17</v>
      </c>
      <c r="F48" s="111"/>
      <c r="G48" s="110"/>
      <c r="H48"/>
      <c r="R48"/>
      <c r="S48"/>
      <c r="T48"/>
      <c r="U48"/>
      <c r="V48"/>
      <c r="W48"/>
      <c r="X48"/>
      <c r="Y48"/>
    </row>
    <row r="49" spans="1:25" ht="15" x14ac:dyDescent="0.25">
      <c r="A49" s="110" t="s">
        <v>156</v>
      </c>
      <c r="B49" s="110" t="s">
        <v>157</v>
      </c>
      <c r="C49" s="110" t="s">
        <v>1521</v>
      </c>
      <c r="D49" s="111" t="s">
        <v>70</v>
      </c>
      <c r="E49">
        <v>1.17</v>
      </c>
      <c r="F49" s="111"/>
      <c r="G49" s="110"/>
      <c r="H49"/>
      <c r="R49"/>
      <c r="S49"/>
      <c r="T49"/>
      <c r="U49"/>
      <c r="V49"/>
      <c r="W49"/>
      <c r="X49"/>
      <c r="Y49"/>
    </row>
    <row r="50" spans="1:25" ht="15" x14ac:dyDescent="0.25">
      <c r="A50" s="110" t="s">
        <v>158</v>
      </c>
      <c r="B50" s="110" t="s">
        <v>159</v>
      </c>
      <c r="C50" s="110" t="s">
        <v>1521</v>
      </c>
      <c r="D50" s="111" t="s">
        <v>70</v>
      </c>
      <c r="E50">
        <v>1.29</v>
      </c>
      <c r="F50" s="111"/>
      <c r="G50" s="110"/>
      <c r="H50"/>
      <c r="R50"/>
      <c r="S50"/>
      <c r="T50"/>
      <c r="U50"/>
      <c r="V50"/>
      <c r="W50"/>
      <c r="X50"/>
      <c r="Y50"/>
    </row>
    <row r="51" spans="1:25" ht="15" x14ac:dyDescent="0.25">
      <c r="A51" s="110" t="s">
        <v>160</v>
      </c>
      <c r="B51" s="110" t="s">
        <v>161</v>
      </c>
      <c r="C51" s="110" t="s">
        <v>1521</v>
      </c>
      <c r="D51" s="111" t="s">
        <v>70</v>
      </c>
      <c r="E51">
        <v>1.29</v>
      </c>
      <c r="F51" s="111"/>
      <c r="G51" s="110"/>
      <c r="H51"/>
      <c r="R51"/>
      <c r="S51"/>
      <c r="T51"/>
      <c r="U51"/>
      <c r="V51"/>
      <c r="W51"/>
      <c r="X51"/>
      <c r="Y51"/>
    </row>
    <row r="52" spans="1:25" ht="15" x14ac:dyDescent="0.25">
      <c r="A52" s="110" t="s">
        <v>162</v>
      </c>
      <c r="B52" s="110" t="s">
        <v>163</v>
      </c>
      <c r="C52" s="110" t="s">
        <v>1521</v>
      </c>
      <c r="D52" s="111" t="s">
        <v>70</v>
      </c>
      <c r="E52">
        <v>1.29</v>
      </c>
      <c r="F52" s="111"/>
      <c r="G52" s="110"/>
      <c r="H52"/>
      <c r="R52"/>
      <c r="S52"/>
      <c r="T52"/>
      <c r="U52"/>
      <c r="V52"/>
      <c r="W52"/>
      <c r="X52"/>
      <c r="Y52"/>
    </row>
    <row r="53" spans="1:25" ht="15" x14ac:dyDescent="0.25">
      <c r="A53" s="110" t="s">
        <v>164</v>
      </c>
      <c r="B53" s="110" t="s">
        <v>165</v>
      </c>
      <c r="C53" s="110" t="s">
        <v>1521</v>
      </c>
      <c r="D53" s="111" t="s">
        <v>70</v>
      </c>
      <c r="E53">
        <v>1.29</v>
      </c>
      <c r="F53" s="111"/>
      <c r="G53" s="110"/>
      <c r="H53"/>
      <c r="R53"/>
      <c r="S53"/>
      <c r="T53"/>
      <c r="U53"/>
      <c r="V53"/>
      <c r="W53"/>
      <c r="X53"/>
      <c r="Y53"/>
    </row>
    <row r="54" spans="1:25" ht="15" x14ac:dyDescent="0.25">
      <c r="A54" s="110" t="s">
        <v>166</v>
      </c>
      <c r="B54" s="110" t="s">
        <v>167</v>
      </c>
      <c r="C54" s="110" t="s">
        <v>1521</v>
      </c>
      <c r="D54" s="111" t="s">
        <v>70</v>
      </c>
      <c r="E54">
        <v>1.29</v>
      </c>
      <c r="F54" s="111"/>
      <c r="G54" s="110"/>
      <c r="H54"/>
      <c r="R54"/>
      <c r="S54"/>
      <c r="T54"/>
      <c r="U54"/>
      <c r="V54"/>
      <c r="W54"/>
      <c r="X54"/>
      <c r="Y54"/>
    </row>
    <row r="55" spans="1:25" ht="15" x14ac:dyDescent="0.25">
      <c r="A55" s="110" t="s">
        <v>168</v>
      </c>
      <c r="B55" s="110" t="s">
        <v>169</v>
      </c>
      <c r="C55" s="110" t="s">
        <v>1521</v>
      </c>
      <c r="D55" s="111" t="s">
        <v>70</v>
      </c>
      <c r="E55">
        <v>1.25</v>
      </c>
      <c r="F55" s="111" t="s">
        <v>1566</v>
      </c>
      <c r="G55" s="110"/>
      <c r="H55"/>
      <c r="R55"/>
      <c r="S55"/>
      <c r="T55"/>
      <c r="U55"/>
      <c r="V55"/>
      <c r="W55"/>
      <c r="X55"/>
      <c r="Y55"/>
    </row>
    <row r="56" spans="1:25" ht="15" x14ac:dyDescent="0.25">
      <c r="A56" s="110" t="s">
        <v>170</v>
      </c>
      <c r="B56" s="110" t="s">
        <v>171</v>
      </c>
      <c r="C56" s="110" t="s">
        <v>1521</v>
      </c>
      <c r="D56" s="111" t="s">
        <v>70</v>
      </c>
      <c r="E56">
        <v>1.17</v>
      </c>
      <c r="F56" s="111"/>
      <c r="G56" s="110"/>
      <c r="H56"/>
      <c r="R56"/>
      <c r="S56"/>
      <c r="T56"/>
      <c r="U56"/>
      <c r="V56"/>
      <c r="W56"/>
      <c r="X56"/>
      <c r="Y56"/>
    </row>
    <row r="57" spans="1:25" ht="15" x14ac:dyDescent="0.25">
      <c r="A57" s="110" t="s">
        <v>172</v>
      </c>
      <c r="B57" s="110" t="s">
        <v>173</v>
      </c>
      <c r="C57" s="110" t="s">
        <v>1521</v>
      </c>
      <c r="D57" s="111" t="s">
        <v>70</v>
      </c>
      <c r="E57">
        <v>1.21</v>
      </c>
      <c r="F57" s="111"/>
      <c r="G57" s="110"/>
      <c r="H57"/>
      <c r="R57"/>
      <c r="S57"/>
      <c r="T57"/>
      <c r="U57"/>
      <c r="V57"/>
      <c r="W57"/>
      <c r="X57"/>
      <c r="Y57"/>
    </row>
    <row r="58" spans="1:25" ht="15" x14ac:dyDescent="0.25">
      <c r="A58" s="110" t="s">
        <v>174</v>
      </c>
      <c r="B58" s="110" t="s">
        <v>175</v>
      </c>
      <c r="C58" s="110" t="s">
        <v>1521</v>
      </c>
      <c r="D58" s="111" t="s">
        <v>70</v>
      </c>
      <c r="E58">
        <v>1.21</v>
      </c>
      <c r="F58" s="111"/>
      <c r="G58" s="110"/>
      <c r="H58"/>
      <c r="R58"/>
      <c r="S58"/>
      <c r="T58"/>
      <c r="U58"/>
      <c r="V58"/>
      <c r="W58"/>
      <c r="X58"/>
      <c r="Y58"/>
    </row>
    <row r="59" spans="1:25" ht="15" x14ac:dyDescent="0.25">
      <c r="A59" s="110" t="s">
        <v>176</v>
      </c>
      <c r="B59" s="110" t="s">
        <v>177</v>
      </c>
      <c r="C59" s="110" t="s">
        <v>1521</v>
      </c>
      <c r="D59" s="111" t="s">
        <v>70</v>
      </c>
      <c r="E59">
        <v>1.17</v>
      </c>
      <c r="F59" s="111"/>
      <c r="G59" s="110"/>
      <c r="H59"/>
      <c r="R59"/>
      <c r="S59"/>
      <c r="T59"/>
      <c r="U59"/>
      <c r="V59"/>
      <c r="W59"/>
      <c r="X59"/>
      <c r="Y59"/>
    </row>
    <row r="60" spans="1:25" ht="15" x14ac:dyDescent="0.25">
      <c r="A60" s="110" t="s">
        <v>1525</v>
      </c>
      <c r="B60" s="110" t="s">
        <v>1526</v>
      </c>
      <c r="C60" s="110" t="s">
        <v>1521</v>
      </c>
      <c r="D60" s="111" t="s">
        <v>70</v>
      </c>
      <c r="E60">
        <v>1.1000000000000001</v>
      </c>
      <c r="F60" s="111" t="s">
        <v>1524</v>
      </c>
      <c r="G60" s="110"/>
      <c r="H60"/>
      <c r="R60"/>
      <c r="S60"/>
      <c r="T60"/>
      <c r="U60"/>
      <c r="V60"/>
      <c r="W60"/>
      <c r="X60"/>
      <c r="Y60"/>
    </row>
    <row r="61" spans="1:25" ht="15" x14ac:dyDescent="0.25">
      <c r="A61" s="110" t="s">
        <v>178</v>
      </c>
      <c r="B61" s="110" t="s">
        <v>179</v>
      </c>
      <c r="C61" s="110" t="s">
        <v>1521</v>
      </c>
      <c r="D61" s="111" t="s">
        <v>70</v>
      </c>
      <c r="E61">
        <v>1.29</v>
      </c>
      <c r="F61" s="111"/>
      <c r="G61" s="110"/>
      <c r="H61"/>
      <c r="R61"/>
      <c r="S61"/>
      <c r="T61"/>
      <c r="U61"/>
      <c r="V61"/>
      <c r="W61"/>
      <c r="X61"/>
      <c r="Y61"/>
    </row>
    <row r="62" spans="1:25" ht="15" x14ac:dyDescent="0.25">
      <c r="A62" s="110" t="s">
        <v>180</v>
      </c>
      <c r="B62" s="110" t="s">
        <v>181</v>
      </c>
      <c r="C62" s="110" t="s">
        <v>1521</v>
      </c>
      <c r="D62" s="111" t="s">
        <v>70</v>
      </c>
      <c r="E62">
        <v>1.25</v>
      </c>
      <c r="F62" s="111"/>
      <c r="G62" s="110"/>
      <c r="H62"/>
      <c r="R62"/>
      <c r="S62"/>
      <c r="T62"/>
      <c r="U62"/>
      <c r="V62"/>
      <c r="W62"/>
      <c r="X62"/>
      <c r="Y62"/>
    </row>
    <row r="63" spans="1:25" ht="15" x14ac:dyDescent="0.25">
      <c r="A63" s="110" t="s">
        <v>182</v>
      </c>
      <c r="B63" s="110" t="s">
        <v>183</v>
      </c>
      <c r="C63" s="110" t="s">
        <v>1521</v>
      </c>
      <c r="D63" s="111" t="s">
        <v>70</v>
      </c>
      <c r="E63">
        <v>1.17</v>
      </c>
      <c r="F63" s="111"/>
      <c r="G63" s="110"/>
      <c r="H63"/>
      <c r="R63"/>
      <c r="S63"/>
      <c r="T63"/>
      <c r="U63"/>
      <c r="V63"/>
      <c r="W63"/>
      <c r="X63"/>
      <c r="Y63"/>
    </row>
    <row r="64" spans="1:25" ht="15" x14ac:dyDescent="0.25">
      <c r="A64" s="110" t="s">
        <v>66</v>
      </c>
      <c r="B64" s="110" t="s">
        <v>67</v>
      </c>
      <c r="C64" s="110" t="s">
        <v>1521</v>
      </c>
      <c r="D64" s="111" t="s">
        <v>60</v>
      </c>
      <c r="E64">
        <v>1.1000000000000001</v>
      </c>
      <c r="F64" s="111" t="s">
        <v>1566</v>
      </c>
      <c r="G64" s="110"/>
      <c r="H64"/>
      <c r="R64"/>
      <c r="S64"/>
      <c r="T64"/>
      <c r="U64"/>
      <c r="V64"/>
      <c r="W64"/>
      <c r="X64"/>
      <c r="Y64"/>
    </row>
    <row r="65" spans="1:25" ht="15" x14ac:dyDescent="0.25">
      <c r="A65" s="110" t="s">
        <v>184</v>
      </c>
      <c r="B65" s="110" t="s">
        <v>185</v>
      </c>
      <c r="C65" s="110" t="s">
        <v>1521</v>
      </c>
      <c r="D65" s="111" t="s">
        <v>70</v>
      </c>
      <c r="E65">
        <v>1.17</v>
      </c>
      <c r="F65" s="111"/>
      <c r="G65" s="110"/>
      <c r="H65"/>
      <c r="R65"/>
      <c r="S65"/>
      <c r="T65"/>
      <c r="U65"/>
      <c r="V65"/>
      <c r="W65"/>
      <c r="X65"/>
      <c r="Y65"/>
    </row>
    <row r="66" spans="1:25" ht="15" x14ac:dyDescent="0.25">
      <c r="A66" s="110" t="s">
        <v>186</v>
      </c>
      <c r="B66" s="110" t="s">
        <v>187</v>
      </c>
      <c r="C66" s="110" t="s">
        <v>1521</v>
      </c>
      <c r="D66" s="111" t="s">
        <v>70</v>
      </c>
      <c r="E66">
        <v>1.17</v>
      </c>
      <c r="F66" s="111"/>
      <c r="G66" s="110"/>
      <c r="H66"/>
      <c r="R66"/>
      <c r="S66"/>
      <c r="T66"/>
      <c r="U66"/>
      <c r="V66"/>
      <c r="W66"/>
      <c r="X66"/>
      <c r="Y66"/>
    </row>
    <row r="67" spans="1:25" ht="15" x14ac:dyDescent="0.25">
      <c r="A67" s="110" t="s">
        <v>188</v>
      </c>
      <c r="B67" s="110" t="s">
        <v>189</v>
      </c>
      <c r="C67" s="110" t="s">
        <v>1521</v>
      </c>
      <c r="D67" s="111" t="s">
        <v>70</v>
      </c>
      <c r="E67">
        <v>1.21</v>
      </c>
      <c r="F67" s="111"/>
      <c r="G67" s="110"/>
      <c r="H67"/>
      <c r="R67"/>
      <c r="S67"/>
      <c r="T67"/>
      <c r="U67"/>
      <c r="V67"/>
      <c r="W67"/>
      <c r="X67"/>
      <c r="Y67"/>
    </row>
    <row r="68" spans="1:25" ht="15" x14ac:dyDescent="0.25">
      <c r="A68" s="110" t="s">
        <v>190</v>
      </c>
      <c r="B68" s="110" t="s">
        <v>191</v>
      </c>
      <c r="C68" s="110" t="s">
        <v>1521</v>
      </c>
      <c r="D68" s="111" t="s">
        <v>70</v>
      </c>
      <c r="E68">
        <v>1.21</v>
      </c>
      <c r="F68" s="111"/>
      <c r="G68" s="110"/>
      <c r="H68"/>
      <c r="R68"/>
      <c r="S68"/>
      <c r="T68"/>
      <c r="U68"/>
      <c r="V68"/>
      <c r="W68"/>
      <c r="X68"/>
      <c r="Y68"/>
    </row>
    <row r="69" spans="1:25" ht="15" x14ac:dyDescent="0.25">
      <c r="A69" s="110" t="s">
        <v>192</v>
      </c>
      <c r="B69" s="110" t="s">
        <v>1274</v>
      </c>
      <c r="C69" s="110" t="s">
        <v>1521</v>
      </c>
      <c r="D69" s="111" t="s">
        <v>70</v>
      </c>
      <c r="E69">
        <v>1.25</v>
      </c>
      <c r="F69" s="111"/>
      <c r="G69" s="110"/>
      <c r="H69"/>
      <c r="R69"/>
      <c r="S69"/>
      <c r="T69"/>
      <c r="U69"/>
      <c r="V69"/>
      <c r="W69"/>
      <c r="X69"/>
      <c r="Y69"/>
    </row>
    <row r="70" spans="1:25" ht="15" x14ac:dyDescent="0.25">
      <c r="A70" s="110" t="s">
        <v>193</v>
      </c>
      <c r="B70" s="110" t="s">
        <v>194</v>
      </c>
      <c r="C70" s="110" t="s">
        <v>1521</v>
      </c>
      <c r="D70" s="111" t="s">
        <v>70</v>
      </c>
      <c r="E70">
        <v>1.32</v>
      </c>
      <c r="F70" s="111"/>
      <c r="G70" s="110"/>
      <c r="H70"/>
      <c r="R70"/>
      <c r="S70"/>
      <c r="T70"/>
      <c r="U70"/>
      <c r="V70"/>
      <c r="W70"/>
      <c r="X70"/>
      <c r="Y70"/>
    </row>
    <row r="71" spans="1:25" ht="15" x14ac:dyDescent="0.25">
      <c r="A71" s="110" t="s">
        <v>195</v>
      </c>
      <c r="B71" s="110" t="s">
        <v>196</v>
      </c>
      <c r="C71" s="110" t="s">
        <v>1521</v>
      </c>
      <c r="D71" s="111" t="s">
        <v>70</v>
      </c>
      <c r="E71">
        <v>1.32</v>
      </c>
      <c r="F71" s="111"/>
      <c r="G71" s="110"/>
      <c r="H71"/>
      <c r="R71"/>
      <c r="S71"/>
      <c r="T71"/>
      <c r="U71"/>
      <c r="V71"/>
      <c r="W71"/>
      <c r="X71"/>
      <c r="Y71"/>
    </row>
    <row r="72" spans="1:25" ht="15" x14ac:dyDescent="0.25">
      <c r="A72" s="110" t="s">
        <v>197</v>
      </c>
      <c r="B72" s="110" t="s">
        <v>198</v>
      </c>
      <c r="C72" s="110" t="s">
        <v>1521</v>
      </c>
      <c r="D72" s="111" t="s">
        <v>70</v>
      </c>
      <c r="E72">
        <v>1.32</v>
      </c>
      <c r="F72" s="111"/>
      <c r="G72" s="110"/>
      <c r="H72"/>
      <c r="R72"/>
      <c r="S72"/>
      <c r="T72"/>
      <c r="U72"/>
      <c r="V72"/>
      <c r="W72"/>
      <c r="X72"/>
      <c r="Y72"/>
    </row>
    <row r="73" spans="1:25" ht="15" x14ac:dyDescent="0.25">
      <c r="A73" s="110" t="s">
        <v>199</v>
      </c>
      <c r="B73" s="110" t="s">
        <v>200</v>
      </c>
      <c r="C73" s="110" t="s">
        <v>1521</v>
      </c>
      <c r="D73" s="111" t="s">
        <v>70</v>
      </c>
      <c r="E73">
        <v>1.32</v>
      </c>
      <c r="F73" s="111"/>
      <c r="G73" s="110"/>
      <c r="H73"/>
      <c r="R73"/>
      <c r="S73"/>
      <c r="T73"/>
      <c r="U73"/>
      <c r="V73"/>
      <c r="W73"/>
      <c r="X73"/>
      <c r="Y73"/>
    </row>
    <row r="74" spans="1:25" ht="15" x14ac:dyDescent="0.25">
      <c r="A74" s="110" t="s">
        <v>201</v>
      </c>
      <c r="B74" s="110" t="s">
        <v>202</v>
      </c>
      <c r="C74" s="110" t="s">
        <v>1521</v>
      </c>
      <c r="D74" s="111" t="s">
        <v>70</v>
      </c>
      <c r="E74">
        <v>1.32</v>
      </c>
      <c r="F74" s="111"/>
      <c r="G74" s="110"/>
      <c r="H74"/>
      <c r="R74"/>
      <c r="S74"/>
      <c r="T74"/>
      <c r="U74"/>
      <c r="V74"/>
      <c r="W74"/>
      <c r="X74"/>
      <c r="Y74"/>
    </row>
    <row r="75" spans="1:25" ht="15" x14ac:dyDescent="0.25">
      <c r="A75" s="110" t="s">
        <v>203</v>
      </c>
      <c r="B75" s="110" t="s">
        <v>204</v>
      </c>
      <c r="C75" s="110" t="s">
        <v>1521</v>
      </c>
      <c r="D75" s="111" t="s">
        <v>70</v>
      </c>
      <c r="E75">
        <v>1.21</v>
      </c>
      <c r="F75" s="111"/>
      <c r="G75" s="110"/>
      <c r="H75"/>
      <c r="R75"/>
      <c r="S75"/>
      <c r="T75"/>
      <c r="U75"/>
      <c r="V75"/>
      <c r="W75"/>
      <c r="X75"/>
      <c r="Y75"/>
    </row>
    <row r="76" spans="1:25" ht="15" x14ac:dyDescent="0.25">
      <c r="A76" s="110" t="s">
        <v>205</v>
      </c>
      <c r="B76" s="110" t="s">
        <v>206</v>
      </c>
      <c r="C76" s="110" t="s">
        <v>1521</v>
      </c>
      <c r="D76" s="111" t="s">
        <v>70</v>
      </c>
      <c r="E76">
        <v>1.21</v>
      </c>
      <c r="F76" s="111"/>
      <c r="G76" s="110"/>
      <c r="H76"/>
      <c r="R76"/>
      <c r="S76"/>
      <c r="T76"/>
      <c r="U76"/>
      <c r="V76"/>
      <c r="W76"/>
      <c r="X76"/>
      <c r="Y76"/>
    </row>
    <row r="77" spans="1:25" ht="15" x14ac:dyDescent="0.25">
      <c r="A77" s="110" t="s">
        <v>207</v>
      </c>
      <c r="B77" s="110" t="s">
        <v>208</v>
      </c>
      <c r="C77" s="110" t="s">
        <v>1521</v>
      </c>
      <c r="D77" s="111" t="s">
        <v>70</v>
      </c>
      <c r="E77">
        <v>1.17</v>
      </c>
      <c r="F77" s="111"/>
      <c r="G77" s="110"/>
      <c r="H77"/>
      <c r="R77"/>
      <c r="S77"/>
      <c r="T77"/>
      <c r="U77"/>
      <c r="V77"/>
      <c r="W77"/>
      <c r="X77"/>
      <c r="Y77"/>
    </row>
    <row r="78" spans="1:25" ht="15" x14ac:dyDescent="0.25">
      <c r="A78" s="110" t="s">
        <v>209</v>
      </c>
      <c r="B78" s="110" t="s">
        <v>210</v>
      </c>
      <c r="C78" s="110" t="s">
        <v>1521</v>
      </c>
      <c r="D78" s="111" t="s">
        <v>70</v>
      </c>
      <c r="E78">
        <v>1.25</v>
      </c>
      <c r="F78" s="111"/>
      <c r="G78" s="110"/>
      <c r="H78"/>
      <c r="R78"/>
      <c r="S78"/>
      <c r="T78"/>
      <c r="U78"/>
      <c r="V78"/>
      <c r="W78"/>
      <c r="X78"/>
      <c r="Y78"/>
    </row>
    <row r="79" spans="1:25" ht="15" x14ac:dyDescent="0.25">
      <c r="A79" s="110" t="s">
        <v>211</v>
      </c>
      <c r="B79" s="110" t="s">
        <v>212</v>
      </c>
      <c r="C79" s="110" t="s">
        <v>1521</v>
      </c>
      <c r="D79" s="111" t="s">
        <v>70</v>
      </c>
      <c r="E79">
        <v>1.1000000000000001</v>
      </c>
      <c r="F79" s="111"/>
      <c r="G79" s="110"/>
      <c r="H79"/>
      <c r="R79"/>
      <c r="S79"/>
      <c r="T79"/>
      <c r="U79"/>
      <c r="V79"/>
      <c r="W79"/>
      <c r="X79"/>
      <c r="Y79"/>
    </row>
    <row r="80" spans="1:25" ht="15" x14ac:dyDescent="0.25">
      <c r="A80" s="110" t="s">
        <v>213</v>
      </c>
      <c r="B80" s="110" t="s">
        <v>214</v>
      </c>
      <c r="C80" s="110" t="s">
        <v>1521</v>
      </c>
      <c r="D80" s="111" t="s">
        <v>70</v>
      </c>
      <c r="E80">
        <v>1.21</v>
      </c>
      <c r="F80" s="111"/>
      <c r="G80" s="110"/>
      <c r="H80"/>
      <c r="R80"/>
      <c r="S80"/>
      <c r="T80"/>
      <c r="U80"/>
      <c r="V80"/>
      <c r="W80"/>
      <c r="X80"/>
      <c r="Y80"/>
    </row>
    <row r="81" spans="1:25" ht="15" x14ac:dyDescent="0.25">
      <c r="A81" s="110" t="s">
        <v>215</v>
      </c>
      <c r="B81" s="110" t="s">
        <v>216</v>
      </c>
      <c r="C81" s="110" t="s">
        <v>1521</v>
      </c>
      <c r="D81" s="111" t="s">
        <v>70</v>
      </c>
      <c r="E81">
        <v>1.21</v>
      </c>
      <c r="F81" s="111"/>
      <c r="G81" s="110"/>
      <c r="H81"/>
      <c r="R81"/>
      <c r="S81"/>
      <c r="T81"/>
      <c r="U81"/>
      <c r="V81"/>
      <c r="W81"/>
      <c r="X81"/>
      <c r="Y81"/>
    </row>
    <row r="82" spans="1:25" ht="15" x14ac:dyDescent="0.25">
      <c r="A82" s="110" t="s">
        <v>217</v>
      </c>
      <c r="B82" s="110" t="s">
        <v>218</v>
      </c>
      <c r="C82" s="110" t="s">
        <v>1521</v>
      </c>
      <c r="D82" s="111" t="s">
        <v>70</v>
      </c>
      <c r="E82">
        <v>1.17</v>
      </c>
      <c r="F82" s="111"/>
      <c r="G82" s="110"/>
      <c r="H82"/>
      <c r="R82"/>
      <c r="S82"/>
      <c r="T82"/>
      <c r="U82"/>
      <c r="V82"/>
      <c r="W82"/>
      <c r="X82"/>
      <c r="Y82"/>
    </row>
    <row r="83" spans="1:25" ht="15" x14ac:dyDescent="0.25">
      <c r="A83" s="110" t="s">
        <v>219</v>
      </c>
      <c r="B83" s="110" t="s">
        <v>220</v>
      </c>
      <c r="C83" s="110" t="s">
        <v>1521</v>
      </c>
      <c r="D83" s="111" t="s">
        <v>70</v>
      </c>
      <c r="E83">
        <v>1.17</v>
      </c>
      <c r="F83" s="111"/>
      <c r="G83" s="110"/>
      <c r="H83"/>
      <c r="R83"/>
      <c r="S83"/>
      <c r="T83"/>
      <c r="U83"/>
      <c r="V83"/>
      <c r="W83"/>
      <c r="X83"/>
      <c r="Y83"/>
    </row>
    <row r="84" spans="1:25" ht="15" x14ac:dyDescent="0.25">
      <c r="A84" s="110" t="s">
        <v>221</v>
      </c>
      <c r="B84" s="110" t="s">
        <v>222</v>
      </c>
      <c r="C84" s="110" t="s">
        <v>1521</v>
      </c>
      <c r="D84" s="111" t="s">
        <v>70</v>
      </c>
      <c r="E84">
        <v>1.17</v>
      </c>
      <c r="F84" s="111"/>
      <c r="G84" s="110"/>
      <c r="H84"/>
      <c r="R84"/>
      <c r="S84"/>
      <c r="T84"/>
      <c r="U84"/>
      <c r="V84"/>
      <c r="W84"/>
      <c r="X84"/>
      <c r="Y84"/>
    </row>
    <row r="85" spans="1:25" ht="15" x14ac:dyDescent="0.25">
      <c r="A85" s="110" t="s">
        <v>223</v>
      </c>
      <c r="B85" s="110" t="s">
        <v>224</v>
      </c>
      <c r="C85" s="110" t="s">
        <v>1521</v>
      </c>
      <c r="D85" s="111" t="s">
        <v>70</v>
      </c>
      <c r="E85">
        <v>1.17</v>
      </c>
      <c r="F85" s="111"/>
      <c r="G85" s="110"/>
      <c r="H85"/>
      <c r="R85"/>
      <c r="S85"/>
      <c r="T85"/>
      <c r="U85"/>
      <c r="V85"/>
      <c r="W85"/>
      <c r="X85"/>
      <c r="Y85"/>
    </row>
    <row r="86" spans="1:25" ht="15" x14ac:dyDescent="0.25">
      <c r="A86" s="110" t="s">
        <v>225</v>
      </c>
      <c r="B86" s="110" t="s">
        <v>226</v>
      </c>
      <c r="C86" s="110" t="s">
        <v>1521</v>
      </c>
      <c r="D86" s="111" t="s">
        <v>70</v>
      </c>
      <c r="E86">
        <v>1.17</v>
      </c>
      <c r="F86" s="111"/>
      <c r="G86" s="110"/>
      <c r="H86"/>
      <c r="R86"/>
      <c r="S86"/>
      <c r="T86"/>
      <c r="U86"/>
      <c r="V86"/>
      <c r="W86"/>
      <c r="X86"/>
      <c r="Y86"/>
    </row>
    <row r="87" spans="1:25" ht="15" x14ac:dyDescent="0.25">
      <c r="A87" s="110" t="s">
        <v>1527</v>
      </c>
      <c r="B87" s="110" t="s">
        <v>1528</v>
      </c>
      <c r="C87" s="110" t="s">
        <v>1521</v>
      </c>
      <c r="D87" s="111" t="s">
        <v>70</v>
      </c>
      <c r="E87">
        <v>1.17</v>
      </c>
      <c r="F87" s="111" t="s">
        <v>1524</v>
      </c>
      <c r="G87" s="110"/>
      <c r="H87"/>
      <c r="R87"/>
      <c r="S87"/>
      <c r="T87"/>
      <c r="U87"/>
      <c r="V87"/>
      <c r="W87"/>
      <c r="X87"/>
      <c r="Y87"/>
    </row>
    <row r="88" spans="1:25" ht="15" x14ac:dyDescent="0.25">
      <c r="A88" s="110" t="s">
        <v>227</v>
      </c>
      <c r="B88" s="110" t="s">
        <v>228</v>
      </c>
      <c r="C88" s="110" t="s">
        <v>1521</v>
      </c>
      <c r="D88" s="111" t="s">
        <v>70</v>
      </c>
      <c r="E88">
        <v>1.21</v>
      </c>
      <c r="F88" s="111"/>
      <c r="G88" s="110"/>
      <c r="H88"/>
      <c r="R88"/>
      <c r="S88"/>
      <c r="T88"/>
      <c r="U88"/>
      <c r="V88"/>
      <c r="W88"/>
      <c r="X88"/>
      <c r="Y88"/>
    </row>
    <row r="89" spans="1:25" ht="15" x14ac:dyDescent="0.25">
      <c r="A89" s="110" t="s">
        <v>229</v>
      </c>
      <c r="B89" s="110" t="s">
        <v>230</v>
      </c>
      <c r="C89" s="110" t="s">
        <v>1521</v>
      </c>
      <c r="D89" s="111" t="s">
        <v>70</v>
      </c>
      <c r="E89">
        <v>1.1000000000000001</v>
      </c>
      <c r="F89" s="111"/>
      <c r="G89" s="110"/>
      <c r="H89"/>
      <c r="R89"/>
      <c r="S89"/>
      <c r="T89"/>
      <c r="U89"/>
      <c r="V89"/>
      <c r="W89"/>
      <c r="X89"/>
      <c r="Y89"/>
    </row>
    <row r="90" spans="1:25" ht="15" x14ac:dyDescent="0.25">
      <c r="A90" s="110" t="s">
        <v>231</v>
      </c>
      <c r="B90" s="110" t="s">
        <v>232</v>
      </c>
      <c r="C90" s="110" t="s">
        <v>1521</v>
      </c>
      <c r="D90" s="111" t="s">
        <v>70</v>
      </c>
      <c r="E90">
        <v>1.29</v>
      </c>
      <c r="F90" s="111"/>
      <c r="G90" s="110"/>
      <c r="H90"/>
      <c r="R90"/>
      <c r="S90"/>
      <c r="T90"/>
      <c r="U90"/>
      <c r="V90"/>
      <c r="W90"/>
      <c r="X90"/>
      <c r="Y90"/>
    </row>
    <row r="91" spans="1:25" ht="15" x14ac:dyDescent="0.25">
      <c r="A91" s="110" t="s">
        <v>233</v>
      </c>
      <c r="B91" s="110" t="s">
        <v>234</v>
      </c>
      <c r="C91" s="110" t="s">
        <v>1521</v>
      </c>
      <c r="D91" s="111" t="s">
        <v>70</v>
      </c>
      <c r="E91">
        <v>1.25</v>
      </c>
      <c r="F91" s="111"/>
      <c r="G91" s="110"/>
      <c r="H91"/>
      <c r="R91"/>
      <c r="S91"/>
      <c r="T91"/>
      <c r="U91"/>
      <c r="V91"/>
      <c r="W91"/>
      <c r="X91"/>
      <c r="Y91"/>
    </row>
    <row r="92" spans="1:25" ht="15" x14ac:dyDescent="0.25">
      <c r="A92" s="110" t="s">
        <v>235</v>
      </c>
      <c r="B92" s="110" t="s">
        <v>236</v>
      </c>
      <c r="C92" s="110" t="s">
        <v>1521</v>
      </c>
      <c r="D92" s="111" t="s">
        <v>70</v>
      </c>
      <c r="E92">
        <v>1.17</v>
      </c>
      <c r="F92" s="111"/>
      <c r="G92" s="110"/>
      <c r="H92"/>
      <c r="R92"/>
      <c r="S92"/>
      <c r="T92"/>
      <c r="U92"/>
      <c r="V92"/>
      <c r="W92"/>
      <c r="X92"/>
      <c r="Y92"/>
    </row>
    <row r="93" spans="1:25" ht="15" x14ac:dyDescent="0.25">
      <c r="A93" s="110" t="s">
        <v>237</v>
      </c>
      <c r="B93" s="110" t="s">
        <v>238</v>
      </c>
      <c r="C93" s="110" t="s">
        <v>1521</v>
      </c>
      <c r="D93" s="111" t="s">
        <v>70</v>
      </c>
      <c r="E93">
        <v>1.32</v>
      </c>
      <c r="F93" s="111"/>
      <c r="G93" s="110"/>
      <c r="H93"/>
      <c r="R93"/>
      <c r="S93"/>
      <c r="T93"/>
      <c r="U93"/>
      <c r="V93"/>
      <c r="W93"/>
      <c r="X93"/>
      <c r="Y93"/>
    </row>
    <row r="94" spans="1:25" ht="15" x14ac:dyDescent="0.25">
      <c r="A94" s="110" t="s">
        <v>239</v>
      </c>
      <c r="B94" s="110" t="s">
        <v>240</v>
      </c>
      <c r="C94" s="110" t="s">
        <v>1521</v>
      </c>
      <c r="D94" s="111" t="s">
        <v>70</v>
      </c>
      <c r="E94">
        <v>1.17</v>
      </c>
      <c r="F94" s="111"/>
      <c r="G94" s="110"/>
      <c r="H94"/>
      <c r="R94"/>
      <c r="S94"/>
      <c r="T94"/>
      <c r="U94"/>
      <c r="V94"/>
      <c r="W94"/>
      <c r="X94"/>
      <c r="Y94"/>
    </row>
    <row r="95" spans="1:25" ht="15" x14ac:dyDescent="0.25">
      <c r="A95" s="110" t="s">
        <v>241</v>
      </c>
      <c r="B95" s="110" t="s">
        <v>242</v>
      </c>
      <c r="C95" s="110" t="s">
        <v>1521</v>
      </c>
      <c r="D95" s="111" t="s">
        <v>70</v>
      </c>
      <c r="E95">
        <v>1.29</v>
      </c>
      <c r="F95" s="111"/>
      <c r="G95" s="110"/>
      <c r="H95"/>
      <c r="R95"/>
      <c r="S95"/>
      <c r="T95"/>
      <c r="U95"/>
      <c r="V95"/>
      <c r="W95"/>
      <c r="X95"/>
      <c r="Y95"/>
    </row>
    <row r="96" spans="1:25" ht="15" x14ac:dyDescent="0.25">
      <c r="A96" s="110" t="s">
        <v>243</v>
      </c>
      <c r="B96" s="110" t="s">
        <v>244</v>
      </c>
      <c r="C96" s="110" t="s">
        <v>1521</v>
      </c>
      <c r="D96" s="111" t="s">
        <v>70</v>
      </c>
      <c r="E96">
        <v>1.21</v>
      </c>
      <c r="F96" s="111"/>
      <c r="G96" s="110"/>
      <c r="H96"/>
      <c r="R96"/>
      <c r="S96"/>
      <c r="T96"/>
      <c r="U96"/>
      <c r="V96"/>
      <c r="W96"/>
      <c r="X96"/>
      <c r="Y96"/>
    </row>
    <row r="97" spans="1:25" ht="15" x14ac:dyDescent="0.25">
      <c r="A97" s="110" t="s">
        <v>245</v>
      </c>
      <c r="B97" s="110" t="s">
        <v>246</v>
      </c>
      <c r="C97" s="110" t="s">
        <v>1521</v>
      </c>
      <c r="D97" s="111" t="s">
        <v>70</v>
      </c>
      <c r="E97">
        <v>1.21</v>
      </c>
      <c r="F97" s="111"/>
      <c r="G97" s="110"/>
      <c r="H97"/>
      <c r="R97"/>
      <c r="S97"/>
      <c r="T97"/>
      <c r="U97"/>
      <c r="V97"/>
      <c r="W97"/>
      <c r="X97"/>
      <c r="Y97"/>
    </row>
    <row r="98" spans="1:25" ht="15" x14ac:dyDescent="0.25">
      <c r="A98" s="110" t="s">
        <v>247</v>
      </c>
      <c r="B98" s="110" t="s">
        <v>248</v>
      </c>
      <c r="C98" s="110" t="s">
        <v>1521</v>
      </c>
      <c r="D98" s="111" t="s">
        <v>70</v>
      </c>
      <c r="E98">
        <v>1.29</v>
      </c>
      <c r="F98" s="111"/>
      <c r="G98" s="110"/>
      <c r="H98"/>
      <c r="R98"/>
      <c r="S98"/>
      <c r="T98"/>
      <c r="U98"/>
      <c r="V98"/>
      <c r="W98"/>
      <c r="X98"/>
      <c r="Y98"/>
    </row>
    <row r="99" spans="1:25" ht="15" x14ac:dyDescent="0.25">
      <c r="A99" s="110" t="s">
        <v>249</v>
      </c>
      <c r="B99" s="110" t="s">
        <v>250</v>
      </c>
      <c r="C99" s="110" t="s">
        <v>1521</v>
      </c>
      <c r="D99" s="111" t="s">
        <v>70</v>
      </c>
      <c r="E99">
        <v>1.32</v>
      </c>
      <c r="F99" s="111"/>
      <c r="G99" s="110"/>
      <c r="H99"/>
      <c r="R99"/>
      <c r="S99"/>
      <c r="T99"/>
      <c r="U99"/>
      <c r="V99"/>
      <c r="W99"/>
      <c r="X99"/>
      <c r="Y99"/>
    </row>
    <row r="100" spans="1:25" ht="15" x14ac:dyDescent="0.25">
      <c r="A100" s="110" t="s">
        <v>251</v>
      </c>
      <c r="B100" s="110" t="s">
        <v>252</v>
      </c>
      <c r="C100" s="110" t="s">
        <v>1521</v>
      </c>
      <c r="D100" s="111" t="s">
        <v>70</v>
      </c>
      <c r="E100">
        <v>1.29</v>
      </c>
      <c r="F100" s="111"/>
      <c r="G100" s="110"/>
      <c r="H100"/>
      <c r="R100"/>
      <c r="S100"/>
      <c r="T100"/>
      <c r="U100"/>
      <c r="V100"/>
      <c r="W100"/>
      <c r="X100"/>
      <c r="Y100"/>
    </row>
    <row r="101" spans="1:25" ht="15" x14ac:dyDescent="0.25">
      <c r="A101" s="110" t="s">
        <v>253</v>
      </c>
      <c r="B101" s="110" t="s">
        <v>254</v>
      </c>
      <c r="C101" s="110" t="s">
        <v>1521</v>
      </c>
      <c r="D101" s="111" t="s">
        <v>70</v>
      </c>
      <c r="E101">
        <v>1.21</v>
      </c>
      <c r="F101" s="111"/>
      <c r="G101" s="110"/>
      <c r="H101"/>
      <c r="R101"/>
      <c r="S101"/>
      <c r="T101"/>
      <c r="U101"/>
      <c r="V101"/>
      <c r="W101"/>
      <c r="X101"/>
      <c r="Y101"/>
    </row>
    <row r="102" spans="1:25" ht="15" x14ac:dyDescent="0.25">
      <c r="A102" s="110" t="s">
        <v>449</v>
      </c>
      <c r="B102" s="110" t="s">
        <v>450</v>
      </c>
      <c r="C102" s="110" t="s">
        <v>1529</v>
      </c>
      <c r="D102" s="111" t="s">
        <v>70</v>
      </c>
      <c r="E102">
        <v>1.48</v>
      </c>
      <c r="F102" s="111"/>
      <c r="G102" s="110"/>
      <c r="H102"/>
      <c r="R102"/>
      <c r="S102"/>
      <c r="T102"/>
      <c r="U102"/>
      <c r="V102"/>
      <c r="W102"/>
      <c r="X102"/>
      <c r="Y102"/>
    </row>
    <row r="103" spans="1:25" ht="15" x14ac:dyDescent="0.25">
      <c r="A103" s="110" t="s">
        <v>451</v>
      </c>
      <c r="B103" s="110" t="s">
        <v>452</v>
      </c>
      <c r="C103" s="110" t="s">
        <v>1529</v>
      </c>
      <c r="D103" s="111" t="s">
        <v>70</v>
      </c>
      <c r="E103">
        <v>1.85</v>
      </c>
      <c r="F103" s="111"/>
      <c r="G103" s="110"/>
      <c r="H103"/>
      <c r="R103"/>
      <c r="S103"/>
      <c r="T103"/>
      <c r="U103"/>
      <c r="V103"/>
      <c r="W103"/>
      <c r="X103"/>
      <c r="Y103"/>
    </row>
    <row r="104" spans="1:25" ht="15" x14ac:dyDescent="0.25">
      <c r="A104" s="110" t="s">
        <v>453</v>
      </c>
      <c r="B104" s="110" t="s">
        <v>454</v>
      </c>
      <c r="C104" s="110" t="s">
        <v>1529</v>
      </c>
      <c r="D104" s="111" t="s">
        <v>70</v>
      </c>
      <c r="E104">
        <v>3.97</v>
      </c>
      <c r="F104" s="111"/>
      <c r="G104" s="110"/>
      <c r="H104"/>
      <c r="R104"/>
      <c r="S104"/>
      <c r="T104"/>
      <c r="U104"/>
      <c r="V104"/>
      <c r="W104"/>
      <c r="X104"/>
      <c r="Y104"/>
    </row>
    <row r="105" spans="1:25" ht="15" x14ac:dyDescent="0.25">
      <c r="A105" s="110" t="s">
        <v>455</v>
      </c>
      <c r="B105" s="110" t="s">
        <v>456</v>
      </c>
      <c r="C105" s="110" t="s">
        <v>1529</v>
      </c>
      <c r="D105" s="111" t="s">
        <v>70</v>
      </c>
      <c r="E105">
        <v>1.61</v>
      </c>
      <c r="F105" s="111"/>
      <c r="G105" s="110"/>
      <c r="H105"/>
      <c r="R105"/>
      <c r="S105"/>
      <c r="T105"/>
      <c r="U105"/>
      <c r="V105"/>
      <c r="W105"/>
      <c r="X105"/>
      <c r="Y105"/>
    </row>
    <row r="106" spans="1:25" ht="15" x14ac:dyDescent="0.25">
      <c r="A106" s="110" t="s">
        <v>255</v>
      </c>
      <c r="B106" s="110" t="s">
        <v>256</v>
      </c>
      <c r="C106" s="110" t="s">
        <v>1529</v>
      </c>
      <c r="D106" s="111" t="s">
        <v>257</v>
      </c>
      <c r="E106">
        <v>1.54</v>
      </c>
      <c r="F106" s="111"/>
      <c r="G106" s="110"/>
      <c r="H106"/>
      <c r="R106"/>
      <c r="S106"/>
      <c r="T106"/>
      <c r="U106"/>
      <c r="V106"/>
      <c r="W106"/>
      <c r="X106"/>
      <c r="Y106"/>
    </row>
    <row r="107" spans="1:25" ht="15" x14ac:dyDescent="0.25">
      <c r="A107" s="110" t="s">
        <v>457</v>
      </c>
      <c r="B107" s="110" t="s">
        <v>458</v>
      </c>
      <c r="C107" s="110" t="s">
        <v>1529</v>
      </c>
      <c r="D107" s="111" t="s">
        <v>70</v>
      </c>
      <c r="E107">
        <v>2.0699999999999998</v>
      </c>
      <c r="F107" s="111"/>
      <c r="G107" s="110"/>
      <c r="H107"/>
      <c r="R107"/>
      <c r="S107"/>
      <c r="T107"/>
      <c r="U107"/>
      <c r="V107"/>
      <c r="W107"/>
      <c r="X107"/>
      <c r="Y107"/>
    </row>
    <row r="108" spans="1:25" ht="15" x14ac:dyDescent="0.25">
      <c r="A108" s="110" t="s">
        <v>459</v>
      </c>
      <c r="B108" s="110" t="s">
        <v>460</v>
      </c>
      <c r="C108" s="110" t="s">
        <v>1529</v>
      </c>
      <c r="D108" s="111" t="s">
        <v>70</v>
      </c>
      <c r="E108">
        <v>3.97</v>
      </c>
      <c r="F108" s="111"/>
      <c r="G108" s="110"/>
      <c r="H108"/>
      <c r="R108"/>
      <c r="S108"/>
      <c r="T108"/>
      <c r="U108"/>
      <c r="V108"/>
      <c r="W108"/>
      <c r="X108"/>
      <c r="Y108"/>
    </row>
    <row r="109" spans="1:25" ht="15" x14ac:dyDescent="0.25">
      <c r="A109" s="110" t="s">
        <v>461</v>
      </c>
      <c r="B109" s="110" t="s">
        <v>462</v>
      </c>
      <c r="C109" s="110" t="s">
        <v>1529</v>
      </c>
      <c r="D109" s="111" t="s">
        <v>70</v>
      </c>
      <c r="E109">
        <v>2.0699999999999998</v>
      </c>
      <c r="F109" s="111"/>
      <c r="G109" s="110"/>
      <c r="H109"/>
      <c r="R109"/>
      <c r="S109"/>
      <c r="T109"/>
      <c r="U109"/>
      <c r="V109"/>
      <c r="W109"/>
      <c r="X109"/>
      <c r="Y109"/>
    </row>
    <row r="110" spans="1:25" ht="15" x14ac:dyDescent="0.25">
      <c r="A110" s="110" t="s">
        <v>258</v>
      </c>
      <c r="B110" s="110" t="s">
        <v>259</v>
      </c>
      <c r="C110" s="110" t="s">
        <v>1529</v>
      </c>
      <c r="D110" s="111" t="s">
        <v>257</v>
      </c>
      <c r="E110">
        <v>1.71</v>
      </c>
      <c r="F110" s="111"/>
      <c r="G110" s="110"/>
      <c r="H110"/>
      <c r="R110"/>
      <c r="S110"/>
      <c r="T110"/>
      <c r="U110"/>
      <c r="V110"/>
      <c r="W110"/>
      <c r="X110"/>
      <c r="Y110"/>
    </row>
    <row r="111" spans="1:25" ht="15" x14ac:dyDescent="0.25">
      <c r="A111" s="110" t="s">
        <v>463</v>
      </c>
      <c r="B111" s="110" t="s">
        <v>464</v>
      </c>
      <c r="C111" s="110" t="s">
        <v>1529</v>
      </c>
      <c r="D111" s="111" t="s">
        <v>70</v>
      </c>
      <c r="E111">
        <v>3.97</v>
      </c>
      <c r="F111" s="111"/>
      <c r="G111" s="110"/>
      <c r="H111"/>
      <c r="R111"/>
      <c r="S111"/>
      <c r="T111"/>
      <c r="U111"/>
      <c r="V111"/>
      <c r="W111"/>
      <c r="X111"/>
      <c r="Y111"/>
    </row>
    <row r="112" spans="1:25" ht="15" x14ac:dyDescent="0.25">
      <c r="A112" s="110" t="s">
        <v>465</v>
      </c>
      <c r="B112" s="110" t="s">
        <v>466</v>
      </c>
      <c r="C112" s="110" t="s">
        <v>1529</v>
      </c>
      <c r="D112" s="111" t="s">
        <v>70</v>
      </c>
      <c r="E112">
        <v>3.68</v>
      </c>
      <c r="F112" s="111"/>
      <c r="G112" s="110"/>
      <c r="H112"/>
      <c r="R112"/>
      <c r="S112"/>
      <c r="T112"/>
      <c r="U112"/>
      <c r="V112"/>
      <c r="W112"/>
      <c r="X112"/>
      <c r="Y112"/>
    </row>
    <row r="113" spans="1:25" ht="15" x14ac:dyDescent="0.25">
      <c r="A113" s="110" t="s">
        <v>467</v>
      </c>
      <c r="B113" s="110" t="s">
        <v>468</v>
      </c>
      <c r="C113" s="110" t="s">
        <v>1529</v>
      </c>
      <c r="D113" s="111" t="s">
        <v>70</v>
      </c>
      <c r="E113">
        <v>1.71</v>
      </c>
      <c r="F113" s="111"/>
      <c r="G113" s="110"/>
      <c r="H113"/>
      <c r="R113"/>
      <c r="S113"/>
      <c r="T113"/>
      <c r="U113"/>
      <c r="V113"/>
      <c r="W113"/>
      <c r="X113"/>
      <c r="Y113"/>
    </row>
    <row r="114" spans="1:25" ht="15" x14ac:dyDescent="0.25">
      <c r="A114" s="110" t="s">
        <v>469</v>
      </c>
      <c r="B114" s="110" t="s">
        <v>470</v>
      </c>
      <c r="C114" s="110" t="s">
        <v>1529</v>
      </c>
      <c r="D114" s="111" t="s">
        <v>70</v>
      </c>
      <c r="E114">
        <v>1.61</v>
      </c>
      <c r="F114" s="111"/>
      <c r="G114" s="110"/>
      <c r="H114"/>
      <c r="R114"/>
      <c r="S114"/>
      <c r="T114"/>
      <c r="U114"/>
      <c r="V114"/>
      <c r="W114"/>
      <c r="X114"/>
      <c r="Y114"/>
    </row>
    <row r="115" spans="1:25" ht="15" x14ac:dyDescent="0.25">
      <c r="A115" s="110" t="s">
        <v>471</v>
      </c>
      <c r="B115" s="110" t="s">
        <v>472</v>
      </c>
      <c r="C115" s="110" t="s">
        <v>1529</v>
      </c>
      <c r="D115" s="111" t="s">
        <v>70</v>
      </c>
      <c r="E115">
        <v>1.97</v>
      </c>
      <c r="F115" s="111"/>
      <c r="G115" s="110"/>
      <c r="H115"/>
      <c r="R115"/>
      <c r="S115"/>
      <c r="T115"/>
      <c r="U115"/>
      <c r="V115"/>
      <c r="W115"/>
      <c r="X115"/>
      <c r="Y115"/>
    </row>
    <row r="116" spans="1:25" ht="15" x14ac:dyDescent="0.25">
      <c r="A116" s="110" t="s">
        <v>473</v>
      </c>
      <c r="B116" s="110" t="s">
        <v>474</v>
      </c>
      <c r="C116" s="110" t="s">
        <v>1529</v>
      </c>
      <c r="D116" s="111" t="s">
        <v>70</v>
      </c>
      <c r="E116">
        <v>1.61</v>
      </c>
      <c r="F116" s="111"/>
      <c r="G116" s="110"/>
      <c r="H116"/>
      <c r="R116"/>
      <c r="S116"/>
      <c r="T116"/>
      <c r="U116"/>
      <c r="V116"/>
      <c r="W116"/>
      <c r="X116"/>
      <c r="Y116"/>
    </row>
    <row r="117" spans="1:25" ht="15" x14ac:dyDescent="0.25">
      <c r="A117" s="110" t="s">
        <v>475</v>
      </c>
      <c r="B117" s="110" t="s">
        <v>476</v>
      </c>
      <c r="C117" s="110" t="s">
        <v>1529</v>
      </c>
      <c r="D117" s="111" t="s">
        <v>70</v>
      </c>
      <c r="E117">
        <v>2.2400000000000002</v>
      </c>
      <c r="F117" s="111"/>
      <c r="G117" s="110"/>
      <c r="H117"/>
      <c r="R117"/>
      <c r="S117"/>
      <c r="T117"/>
      <c r="U117"/>
      <c r="V117"/>
      <c r="W117"/>
      <c r="X117"/>
      <c r="Y117"/>
    </row>
    <row r="118" spans="1:25" ht="15" x14ac:dyDescent="0.25">
      <c r="A118" s="110" t="s">
        <v>477</v>
      </c>
      <c r="B118" s="110" t="s">
        <v>478</v>
      </c>
      <c r="C118" s="110" t="s">
        <v>1529</v>
      </c>
      <c r="D118" s="111" t="s">
        <v>70</v>
      </c>
      <c r="E118">
        <v>3.68</v>
      </c>
      <c r="F118" s="111"/>
      <c r="G118" s="110"/>
      <c r="H118"/>
      <c r="R118"/>
      <c r="S118"/>
      <c r="T118"/>
      <c r="U118"/>
      <c r="V118"/>
      <c r="W118"/>
      <c r="X118"/>
      <c r="Y118"/>
    </row>
    <row r="119" spans="1:25" ht="15" x14ac:dyDescent="0.25">
      <c r="A119" s="110" t="s">
        <v>479</v>
      </c>
      <c r="B119" s="110" t="s">
        <v>480</v>
      </c>
      <c r="C119" s="110" t="s">
        <v>1529</v>
      </c>
      <c r="D119" s="111" t="s">
        <v>70</v>
      </c>
      <c r="E119">
        <v>2.41</v>
      </c>
      <c r="F119" s="111"/>
      <c r="G119" s="110"/>
      <c r="H119"/>
      <c r="R119"/>
      <c r="S119"/>
      <c r="T119"/>
      <c r="U119"/>
      <c r="V119"/>
      <c r="W119"/>
      <c r="X119"/>
      <c r="Y119"/>
    </row>
    <row r="120" spans="1:25" ht="15" x14ac:dyDescent="0.25">
      <c r="A120" s="110" t="s">
        <v>1530</v>
      </c>
      <c r="B120" s="110" t="s">
        <v>1531</v>
      </c>
      <c r="C120" s="110" t="s">
        <v>1529</v>
      </c>
      <c r="D120" s="111" t="s">
        <v>70</v>
      </c>
      <c r="E120">
        <v>2.2400000000000002</v>
      </c>
      <c r="F120" s="111" t="s">
        <v>1524</v>
      </c>
      <c r="G120" s="110"/>
      <c r="H120"/>
      <c r="R120"/>
      <c r="S120"/>
      <c r="T120"/>
      <c r="U120"/>
      <c r="V120"/>
      <c r="W120"/>
      <c r="X120"/>
      <c r="Y120"/>
    </row>
    <row r="121" spans="1:25" ht="15" x14ac:dyDescent="0.25">
      <c r="A121" s="110" t="s">
        <v>481</v>
      </c>
      <c r="B121" s="110" t="s">
        <v>482</v>
      </c>
      <c r="C121" s="110" t="s">
        <v>1529</v>
      </c>
      <c r="D121" s="111" t="s">
        <v>70</v>
      </c>
      <c r="E121">
        <v>2.2400000000000002</v>
      </c>
      <c r="F121" s="111"/>
      <c r="G121" s="110"/>
      <c r="H121"/>
      <c r="R121"/>
      <c r="S121"/>
      <c r="T121"/>
      <c r="U121"/>
      <c r="V121"/>
      <c r="W121"/>
      <c r="X121"/>
      <c r="Y121"/>
    </row>
    <row r="122" spans="1:25" ht="15" x14ac:dyDescent="0.25">
      <c r="A122" s="110" t="s">
        <v>483</v>
      </c>
      <c r="B122" s="110" t="s">
        <v>484</v>
      </c>
      <c r="C122" s="110" t="s">
        <v>1529</v>
      </c>
      <c r="D122" s="111" t="s">
        <v>70</v>
      </c>
      <c r="E122">
        <v>1.48</v>
      </c>
      <c r="F122" s="111"/>
      <c r="G122" s="110"/>
      <c r="H122"/>
      <c r="R122"/>
      <c r="S122"/>
      <c r="T122"/>
      <c r="U122"/>
      <c r="V122"/>
      <c r="W122"/>
      <c r="X122"/>
      <c r="Y122"/>
    </row>
    <row r="123" spans="1:25" ht="15" x14ac:dyDescent="0.25">
      <c r="A123" s="110" t="s">
        <v>485</v>
      </c>
      <c r="B123" s="110" t="s">
        <v>486</v>
      </c>
      <c r="C123" s="110" t="s">
        <v>1529</v>
      </c>
      <c r="D123" s="111" t="s">
        <v>70</v>
      </c>
      <c r="E123">
        <v>1.54</v>
      </c>
      <c r="F123" s="111"/>
      <c r="G123" s="110"/>
      <c r="H123"/>
      <c r="R123"/>
      <c r="S123"/>
      <c r="T123"/>
      <c r="U123"/>
      <c r="V123"/>
      <c r="W123"/>
      <c r="X123"/>
      <c r="Y123"/>
    </row>
    <row r="124" spans="1:25" ht="15" x14ac:dyDescent="0.25">
      <c r="A124" s="110" t="s">
        <v>260</v>
      </c>
      <c r="B124" s="110" t="s">
        <v>261</v>
      </c>
      <c r="C124" s="110" t="s">
        <v>1529</v>
      </c>
      <c r="D124" s="111" t="s">
        <v>257</v>
      </c>
      <c r="E124">
        <v>0.98</v>
      </c>
      <c r="F124" s="111"/>
      <c r="G124" s="110"/>
      <c r="H124"/>
      <c r="R124"/>
      <c r="S124"/>
      <c r="T124"/>
      <c r="U124"/>
      <c r="V124"/>
      <c r="W124"/>
      <c r="X124"/>
      <c r="Y124"/>
    </row>
    <row r="125" spans="1:25" ht="15" x14ac:dyDescent="0.25">
      <c r="A125" s="110" t="s">
        <v>487</v>
      </c>
      <c r="B125" s="110" t="s">
        <v>488</v>
      </c>
      <c r="C125" s="110" t="s">
        <v>1529</v>
      </c>
      <c r="D125" s="111" t="s">
        <v>70</v>
      </c>
      <c r="E125">
        <v>1.54</v>
      </c>
      <c r="F125" s="111"/>
      <c r="G125" s="110"/>
      <c r="H125"/>
      <c r="R125"/>
      <c r="S125"/>
      <c r="T125"/>
      <c r="U125"/>
      <c r="V125"/>
      <c r="W125"/>
      <c r="X125"/>
      <c r="Y125"/>
    </row>
    <row r="126" spans="1:25" ht="15" x14ac:dyDescent="0.25">
      <c r="A126" s="110" t="s">
        <v>489</v>
      </c>
      <c r="B126" s="110" t="s">
        <v>490</v>
      </c>
      <c r="C126" s="110" t="s">
        <v>1529</v>
      </c>
      <c r="D126" s="111" t="s">
        <v>70</v>
      </c>
      <c r="E126">
        <v>1.71</v>
      </c>
      <c r="F126" s="111"/>
      <c r="G126" s="110"/>
      <c r="H126"/>
      <c r="R126"/>
      <c r="S126"/>
      <c r="T126"/>
      <c r="U126"/>
      <c r="V126"/>
      <c r="W126"/>
      <c r="X126"/>
      <c r="Y126"/>
    </row>
    <row r="127" spans="1:25" ht="15" x14ac:dyDescent="0.25">
      <c r="A127" s="110" t="s">
        <v>491</v>
      </c>
      <c r="B127" s="110" t="s">
        <v>492</v>
      </c>
      <c r="C127" s="110" t="s">
        <v>1529</v>
      </c>
      <c r="D127" s="111" t="s">
        <v>70</v>
      </c>
      <c r="E127">
        <v>1.61</v>
      </c>
      <c r="F127" s="111"/>
      <c r="G127" s="110"/>
      <c r="H127"/>
      <c r="R127"/>
      <c r="S127"/>
      <c r="T127"/>
      <c r="U127"/>
      <c r="V127"/>
      <c r="W127"/>
      <c r="X127"/>
      <c r="Y127"/>
    </row>
    <row r="128" spans="1:25" ht="15" x14ac:dyDescent="0.25">
      <c r="A128" s="110" t="s">
        <v>493</v>
      </c>
      <c r="B128" s="110" t="s">
        <v>494</v>
      </c>
      <c r="C128" s="110" t="s">
        <v>1529</v>
      </c>
      <c r="D128" s="111" t="s">
        <v>70</v>
      </c>
      <c r="E128">
        <v>2.41</v>
      </c>
      <c r="F128" s="111"/>
      <c r="G128" s="110"/>
      <c r="H128"/>
      <c r="R128"/>
      <c r="S128"/>
      <c r="T128"/>
      <c r="U128"/>
      <c r="V128"/>
      <c r="W128"/>
      <c r="X128"/>
      <c r="Y128"/>
    </row>
    <row r="129" spans="1:25" ht="15" x14ac:dyDescent="0.25">
      <c r="A129" s="110" t="s">
        <v>495</v>
      </c>
      <c r="B129" s="110" t="s">
        <v>496</v>
      </c>
      <c r="C129" s="110" t="s">
        <v>1529</v>
      </c>
      <c r="D129" s="111" t="s">
        <v>70</v>
      </c>
      <c r="E129">
        <v>4.08</v>
      </c>
      <c r="F129" s="111"/>
      <c r="G129" s="110"/>
      <c r="H129"/>
      <c r="R129"/>
      <c r="S129"/>
      <c r="T129"/>
      <c r="U129"/>
      <c r="V129"/>
      <c r="W129"/>
      <c r="X129"/>
      <c r="Y129"/>
    </row>
    <row r="130" spans="1:25" ht="15" x14ac:dyDescent="0.25">
      <c r="A130" s="110" t="s">
        <v>497</v>
      </c>
      <c r="B130" s="110" t="s">
        <v>498</v>
      </c>
      <c r="C130" s="110" t="s">
        <v>1529</v>
      </c>
      <c r="D130" s="111" t="s">
        <v>70</v>
      </c>
      <c r="E130">
        <v>2.2400000000000002</v>
      </c>
      <c r="F130" s="111"/>
      <c r="G130" s="110"/>
      <c r="H130"/>
      <c r="R130"/>
      <c r="S130"/>
      <c r="T130"/>
      <c r="U130"/>
      <c r="V130"/>
      <c r="W130"/>
      <c r="X130"/>
      <c r="Y130"/>
    </row>
    <row r="131" spans="1:25" ht="15" x14ac:dyDescent="0.25">
      <c r="A131" s="110" t="s">
        <v>499</v>
      </c>
      <c r="B131" s="110" t="s">
        <v>500</v>
      </c>
      <c r="C131" s="110" t="s">
        <v>1529</v>
      </c>
      <c r="D131" s="111" t="s">
        <v>70</v>
      </c>
      <c r="E131">
        <v>2.66</v>
      </c>
      <c r="F131" s="111"/>
      <c r="G131" s="110"/>
      <c r="H131"/>
      <c r="R131"/>
      <c r="S131"/>
      <c r="T131"/>
      <c r="U131"/>
      <c r="V131"/>
      <c r="W131"/>
      <c r="X131"/>
      <c r="Y131"/>
    </row>
    <row r="132" spans="1:25" ht="15" x14ac:dyDescent="0.25">
      <c r="A132" s="110" t="s">
        <v>262</v>
      </c>
      <c r="B132" s="110" t="s">
        <v>263</v>
      </c>
      <c r="C132" s="110" t="s">
        <v>1529</v>
      </c>
      <c r="D132" s="111" t="s">
        <v>257</v>
      </c>
      <c r="E132">
        <v>1.97</v>
      </c>
      <c r="F132" s="111"/>
      <c r="G132" s="110"/>
      <c r="H132"/>
      <c r="R132"/>
      <c r="S132"/>
      <c r="T132"/>
      <c r="U132"/>
      <c r="V132"/>
      <c r="W132"/>
      <c r="X132"/>
      <c r="Y132"/>
    </row>
    <row r="133" spans="1:25" ht="15" x14ac:dyDescent="0.25">
      <c r="A133" s="110" t="s">
        <v>501</v>
      </c>
      <c r="B133" s="110" t="s">
        <v>502</v>
      </c>
      <c r="C133" s="110" t="s">
        <v>1529</v>
      </c>
      <c r="D133" s="111" t="s">
        <v>70</v>
      </c>
      <c r="E133">
        <v>3.68</v>
      </c>
      <c r="F133" s="111"/>
      <c r="G133" s="110"/>
      <c r="H133"/>
      <c r="R133"/>
      <c r="S133"/>
      <c r="T133"/>
      <c r="U133"/>
      <c r="V133"/>
      <c r="W133"/>
      <c r="X133"/>
      <c r="Y133"/>
    </row>
    <row r="134" spans="1:25" ht="15" x14ac:dyDescent="0.25">
      <c r="A134" s="110" t="s">
        <v>503</v>
      </c>
      <c r="B134" s="110" t="s">
        <v>504</v>
      </c>
      <c r="C134" s="110" t="s">
        <v>1529</v>
      </c>
      <c r="D134" s="111" t="s">
        <v>70</v>
      </c>
      <c r="E134">
        <v>2.41</v>
      </c>
      <c r="F134" s="111"/>
      <c r="G134" s="110"/>
      <c r="H134"/>
      <c r="R134"/>
      <c r="S134"/>
      <c r="T134"/>
      <c r="U134"/>
      <c r="V134"/>
      <c r="W134"/>
      <c r="X134"/>
      <c r="Y134"/>
    </row>
    <row r="135" spans="1:25" ht="15" x14ac:dyDescent="0.25">
      <c r="A135" s="110" t="s">
        <v>505</v>
      </c>
      <c r="B135" s="110" t="s">
        <v>506</v>
      </c>
      <c r="C135" s="110" t="s">
        <v>1529</v>
      </c>
      <c r="D135" s="111" t="s">
        <v>70</v>
      </c>
      <c r="E135">
        <v>2.2000000000000002</v>
      </c>
      <c r="F135" s="111"/>
      <c r="G135" s="110"/>
      <c r="H135"/>
      <c r="R135"/>
      <c r="S135"/>
      <c r="T135"/>
      <c r="U135"/>
      <c r="V135"/>
      <c r="W135"/>
      <c r="X135"/>
      <c r="Y135"/>
    </row>
    <row r="136" spans="1:25" ht="15" x14ac:dyDescent="0.25">
      <c r="A136" s="110" t="s">
        <v>507</v>
      </c>
      <c r="B136" s="110" t="s">
        <v>508</v>
      </c>
      <c r="C136" s="110" t="s">
        <v>1529</v>
      </c>
      <c r="D136" s="111" t="s">
        <v>70</v>
      </c>
      <c r="E136">
        <v>2.41</v>
      </c>
      <c r="F136" s="111"/>
      <c r="G136" s="110"/>
      <c r="H136"/>
      <c r="R136"/>
      <c r="S136"/>
      <c r="T136"/>
      <c r="U136"/>
      <c r="V136"/>
      <c r="W136"/>
      <c r="X136"/>
      <c r="Y136"/>
    </row>
    <row r="137" spans="1:25" ht="15" x14ac:dyDescent="0.25">
      <c r="A137" s="110" t="s">
        <v>509</v>
      </c>
      <c r="B137" s="110" t="s">
        <v>510</v>
      </c>
      <c r="C137" s="110" t="s">
        <v>1529</v>
      </c>
      <c r="D137" s="111" t="s">
        <v>70</v>
      </c>
      <c r="E137">
        <v>2.2400000000000002</v>
      </c>
      <c r="F137" s="111"/>
      <c r="G137" s="110"/>
      <c r="H137"/>
      <c r="R137"/>
      <c r="S137"/>
      <c r="T137"/>
      <c r="U137"/>
      <c r="V137"/>
      <c r="W137"/>
      <c r="X137"/>
      <c r="Y137"/>
    </row>
    <row r="138" spans="1:25" ht="15" x14ac:dyDescent="0.25">
      <c r="A138" s="110" t="s">
        <v>511</v>
      </c>
      <c r="B138" s="110" t="s">
        <v>512</v>
      </c>
      <c r="C138" s="110" t="s">
        <v>1529</v>
      </c>
      <c r="D138" s="111" t="s">
        <v>70</v>
      </c>
      <c r="E138">
        <v>3.68</v>
      </c>
      <c r="F138" s="111"/>
      <c r="G138" s="110"/>
      <c r="H138"/>
      <c r="R138"/>
      <c r="S138"/>
      <c r="T138"/>
      <c r="U138"/>
      <c r="V138"/>
      <c r="W138"/>
      <c r="X138"/>
      <c r="Y138"/>
    </row>
    <row r="139" spans="1:25" ht="15" x14ac:dyDescent="0.25">
      <c r="A139" s="110" t="s">
        <v>1532</v>
      </c>
      <c r="B139" s="110" t="s">
        <v>1533</v>
      </c>
      <c r="C139" s="110" t="s">
        <v>1529</v>
      </c>
      <c r="D139" s="111" t="s">
        <v>448</v>
      </c>
      <c r="E139">
        <v>2.0699999999999998</v>
      </c>
      <c r="F139" s="111" t="s">
        <v>1524</v>
      </c>
      <c r="G139" s="110"/>
      <c r="H139"/>
      <c r="R139"/>
      <c r="S139"/>
      <c r="T139"/>
      <c r="U139"/>
      <c r="V139"/>
      <c r="W139"/>
      <c r="X139"/>
      <c r="Y139"/>
    </row>
    <row r="140" spans="1:25" ht="15" x14ac:dyDescent="0.25">
      <c r="A140" s="110" t="s">
        <v>513</v>
      </c>
      <c r="B140" s="110" t="s">
        <v>514</v>
      </c>
      <c r="C140" s="110" t="s">
        <v>1529</v>
      </c>
      <c r="D140" s="111" t="s">
        <v>70</v>
      </c>
      <c r="E140">
        <v>4.08</v>
      </c>
      <c r="F140" s="111"/>
      <c r="G140" s="110"/>
      <c r="H140"/>
      <c r="R140"/>
      <c r="S140"/>
      <c r="T140"/>
      <c r="U140"/>
      <c r="V140"/>
      <c r="W140"/>
      <c r="X140"/>
      <c r="Y140"/>
    </row>
    <row r="141" spans="1:25" ht="15" x14ac:dyDescent="0.25">
      <c r="A141" s="110" t="s">
        <v>515</v>
      </c>
      <c r="B141" s="110" t="s">
        <v>516</v>
      </c>
      <c r="C141" s="110" t="s">
        <v>1529</v>
      </c>
      <c r="D141" s="111" t="s">
        <v>70</v>
      </c>
      <c r="E141">
        <v>1.61</v>
      </c>
      <c r="F141" s="111"/>
      <c r="G141" s="110"/>
      <c r="H141"/>
      <c r="R141"/>
      <c r="S141"/>
      <c r="T141"/>
      <c r="U141"/>
      <c r="V141"/>
      <c r="W141"/>
      <c r="X141"/>
      <c r="Y141"/>
    </row>
    <row r="142" spans="1:25" ht="15" x14ac:dyDescent="0.25">
      <c r="A142" s="110" t="s">
        <v>517</v>
      </c>
      <c r="B142" s="110" t="s">
        <v>518</v>
      </c>
      <c r="C142" s="110" t="s">
        <v>1529</v>
      </c>
      <c r="D142" s="111" t="s">
        <v>70</v>
      </c>
      <c r="E142">
        <v>1.61</v>
      </c>
      <c r="F142" s="111"/>
      <c r="G142" s="110"/>
      <c r="H142"/>
      <c r="R142"/>
      <c r="S142"/>
      <c r="T142"/>
      <c r="U142"/>
      <c r="V142"/>
      <c r="W142"/>
      <c r="X142"/>
      <c r="Y142"/>
    </row>
    <row r="143" spans="1:25" ht="15" x14ac:dyDescent="0.25">
      <c r="A143" s="110" t="s">
        <v>264</v>
      </c>
      <c r="B143" s="110" t="s">
        <v>265</v>
      </c>
      <c r="C143" s="110" t="s">
        <v>1529</v>
      </c>
      <c r="D143" s="111" t="s">
        <v>257</v>
      </c>
      <c r="E143">
        <v>1.29</v>
      </c>
      <c r="F143" s="111"/>
      <c r="G143" s="110"/>
      <c r="H143"/>
      <c r="R143"/>
      <c r="S143"/>
      <c r="T143"/>
      <c r="U143"/>
      <c r="V143"/>
      <c r="W143"/>
      <c r="X143"/>
      <c r="Y143"/>
    </row>
    <row r="144" spans="1:25" ht="15" x14ac:dyDescent="0.25">
      <c r="A144" s="110" t="s">
        <v>519</v>
      </c>
      <c r="B144" s="110" t="s">
        <v>520</v>
      </c>
      <c r="C144" s="110" t="s">
        <v>1529</v>
      </c>
      <c r="D144" s="111" t="s">
        <v>70</v>
      </c>
      <c r="E144">
        <v>1.54</v>
      </c>
      <c r="F144" s="111"/>
      <c r="G144" s="110"/>
      <c r="H144"/>
      <c r="R144"/>
      <c r="S144"/>
      <c r="T144"/>
      <c r="U144"/>
      <c r="V144"/>
      <c r="W144"/>
      <c r="X144"/>
      <c r="Y144"/>
    </row>
    <row r="145" spans="1:25" ht="15" x14ac:dyDescent="0.25">
      <c r="A145" s="110" t="s">
        <v>521</v>
      </c>
      <c r="B145" s="110" t="s">
        <v>522</v>
      </c>
      <c r="C145" s="110" t="s">
        <v>1529</v>
      </c>
      <c r="D145" s="111" t="s">
        <v>70</v>
      </c>
      <c r="E145">
        <v>1.35</v>
      </c>
      <c r="F145" s="111"/>
      <c r="G145" s="110"/>
      <c r="H145"/>
      <c r="R145"/>
      <c r="S145"/>
      <c r="T145"/>
      <c r="U145"/>
      <c r="V145"/>
      <c r="W145"/>
      <c r="X145"/>
      <c r="Y145"/>
    </row>
    <row r="146" spans="1:25" ht="15" x14ac:dyDescent="0.25">
      <c r="A146" s="110" t="s">
        <v>523</v>
      </c>
      <c r="B146" s="110" t="s">
        <v>524</v>
      </c>
      <c r="C146" s="110" t="s">
        <v>1529</v>
      </c>
      <c r="D146" s="111" t="s">
        <v>70</v>
      </c>
      <c r="E146">
        <v>1.38</v>
      </c>
      <c r="F146" s="111"/>
      <c r="G146" s="110"/>
      <c r="H146"/>
      <c r="R146"/>
      <c r="S146"/>
      <c r="T146"/>
      <c r="U146"/>
      <c r="V146"/>
      <c r="W146"/>
      <c r="X146"/>
      <c r="Y146"/>
    </row>
    <row r="147" spans="1:25" ht="15" x14ac:dyDescent="0.25">
      <c r="A147" s="110" t="s">
        <v>266</v>
      </c>
      <c r="B147" s="110" t="s">
        <v>267</v>
      </c>
      <c r="C147" s="110" t="s">
        <v>1529</v>
      </c>
      <c r="D147" s="111" t="s">
        <v>257</v>
      </c>
      <c r="E147">
        <v>1.19</v>
      </c>
      <c r="F147" s="111"/>
      <c r="G147" s="110"/>
      <c r="H147"/>
      <c r="R147"/>
      <c r="S147"/>
      <c r="T147"/>
      <c r="U147"/>
      <c r="V147"/>
      <c r="W147"/>
      <c r="X147"/>
      <c r="Y147"/>
    </row>
    <row r="148" spans="1:25" ht="15" x14ac:dyDescent="0.25">
      <c r="A148" s="110" t="s">
        <v>525</v>
      </c>
      <c r="B148" s="110" t="s">
        <v>526</v>
      </c>
      <c r="C148" s="110" t="s">
        <v>1529</v>
      </c>
      <c r="D148" s="111" t="s">
        <v>70</v>
      </c>
      <c r="E148">
        <v>1.61</v>
      </c>
      <c r="F148" s="111"/>
      <c r="G148" s="110"/>
      <c r="H148"/>
      <c r="R148"/>
      <c r="S148"/>
      <c r="T148"/>
      <c r="U148"/>
      <c r="V148"/>
      <c r="W148"/>
      <c r="X148"/>
      <c r="Y148"/>
    </row>
    <row r="149" spans="1:25" ht="15" x14ac:dyDescent="0.25">
      <c r="A149" s="110" t="s">
        <v>527</v>
      </c>
      <c r="B149" s="110" t="s">
        <v>528</v>
      </c>
      <c r="C149" s="110" t="s">
        <v>1529</v>
      </c>
      <c r="D149" s="111" t="s">
        <v>70</v>
      </c>
      <c r="E149">
        <v>2.2400000000000002</v>
      </c>
      <c r="F149" s="111"/>
      <c r="G149" s="110"/>
      <c r="H149"/>
      <c r="R149"/>
      <c r="S149"/>
      <c r="T149"/>
      <c r="U149"/>
      <c r="V149"/>
      <c r="W149"/>
      <c r="X149"/>
      <c r="Y149"/>
    </row>
    <row r="150" spans="1:25" ht="15" x14ac:dyDescent="0.25">
      <c r="A150" s="110" t="s">
        <v>529</v>
      </c>
      <c r="B150" s="110" t="s">
        <v>530</v>
      </c>
      <c r="C150" s="110" t="s">
        <v>1529</v>
      </c>
      <c r="D150" s="111" t="s">
        <v>70</v>
      </c>
      <c r="E150">
        <v>2.41</v>
      </c>
      <c r="F150" s="111"/>
      <c r="G150" s="110"/>
      <c r="H150"/>
      <c r="R150"/>
      <c r="S150"/>
      <c r="T150"/>
      <c r="U150"/>
      <c r="V150"/>
      <c r="W150"/>
      <c r="X150"/>
      <c r="Y150"/>
    </row>
    <row r="151" spans="1:25" ht="15" x14ac:dyDescent="0.25">
      <c r="A151" s="110" t="s">
        <v>531</v>
      </c>
      <c r="B151" s="110" t="s">
        <v>532</v>
      </c>
      <c r="C151" s="110" t="s">
        <v>1529</v>
      </c>
      <c r="D151" s="111" t="s">
        <v>70</v>
      </c>
      <c r="E151">
        <v>2.2400000000000002</v>
      </c>
      <c r="F151" s="111"/>
      <c r="G151" s="110"/>
      <c r="H151"/>
      <c r="R151"/>
      <c r="S151"/>
      <c r="T151"/>
      <c r="U151"/>
      <c r="V151"/>
      <c r="W151"/>
      <c r="X151"/>
      <c r="Y151"/>
    </row>
    <row r="152" spans="1:25" ht="15" x14ac:dyDescent="0.25">
      <c r="A152" s="110" t="s">
        <v>533</v>
      </c>
      <c r="B152" s="110" t="s">
        <v>534</v>
      </c>
      <c r="C152" s="110" t="s">
        <v>1529</v>
      </c>
      <c r="D152" s="111" t="s">
        <v>70</v>
      </c>
      <c r="E152">
        <v>2.2400000000000002</v>
      </c>
      <c r="F152" s="111"/>
      <c r="G152" s="110"/>
      <c r="H152"/>
      <c r="R152"/>
      <c r="S152"/>
      <c r="T152"/>
      <c r="U152"/>
      <c r="V152"/>
      <c r="W152"/>
      <c r="X152"/>
      <c r="Y152"/>
    </row>
    <row r="153" spans="1:25" ht="15" x14ac:dyDescent="0.25">
      <c r="A153" s="110" t="s">
        <v>535</v>
      </c>
      <c r="B153" s="110" t="s">
        <v>536</v>
      </c>
      <c r="C153" s="110" t="s">
        <v>1529</v>
      </c>
      <c r="D153" s="111" t="s">
        <v>70</v>
      </c>
      <c r="E153">
        <v>1.54</v>
      </c>
      <c r="F153" s="111"/>
      <c r="G153" s="110"/>
      <c r="H153"/>
      <c r="R153"/>
      <c r="S153"/>
      <c r="T153"/>
      <c r="U153"/>
      <c r="V153"/>
      <c r="W153"/>
      <c r="X153"/>
      <c r="Y153"/>
    </row>
    <row r="154" spans="1:25" ht="15" x14ac:dyDescent="0.25">
      <c r="A154" s="110" t="s">
        <v>537</v>
      </c>
      <c r="B154" s="110" t="s">
        <v>538</v>
      </c>
      <c r="C154" s="110" t="s">
        <v>1529</v>
      </c>
      <c r="D154" s="111" t="s">
        <v>70</v>
      </c>
      <c r="E154">
        <v>2.41</v>
      </c>
      <c r="F154" s="111"/>
      <c r="G154" s="110"/>
      <c r="H154"/>
      <c r="R154"/>
      <c r="S154"/>
      <c r="T154"/>
      <c r="U154"/>
      <c r="V154"/>
      <c r="W154"/>
      <c r="X154"/>
      <c r="Y154"/>
    </row>
    <row r="155" spans="1:25" ht="15" x14ac:dyDescent="0.25">
      <c r="A155" s="110" t="s">
        <v>539</v>
      </c>
      <c r="B155" s="110" t="s">
        <v>540</v>
      </c>
      <c r="C155" s="110" t="s">
        <v>1529</v>
      </c>
      <c r="D155" s="111" t="s">
        <v>70</v>
      </c>
      <c r="E155">
        <v>2.66</v>
      </c>
      <c r="F155" s="111"/>
      <c r="G155" s="110"/>
      <c r="H155"/>
      <c r="R155"/>
      <c r="S155"/>
      <c r="T155"/>
      <c r="U155"/>
      <c r="V155"/>
      <c r="W155"/>
      <c r="X155"/>
      <c r="Y155"/>
    </row>
    <row r="156" spans="1:25" ht="15" x14ac:dyDescent="0.25">
      <c r="A156" s="110" t="s">
        <v>541</v>
      </c>
      <c r="B156" s="110" t="s">
        <v>542</v>
      </c>
      <c r="C156" s="110" t="s">
        <v>1529</v>
      </c>
      <c r="D156" s="111" t="s">
        <v>70</v>
      </c>
      <c r="E156">
        <v>1.61</v>
      </c>
      <c r="F156" s="111"/>
      <c r="G156" s="110"/>
      <c r="H156"/>
      <c r="R156"/>
      <c r="S156"/>
      <c r="T156"/>
      <c r="U156"/>
      <c r="V156"/>
      <c r="W156"/>
      <c r="X156"/>
      <c r="Y156"/>
    </row>
    <row r="157" spans="1:25" ht="15" x14ac:dyDescent="0.25">
      <c r="A157" s="110" t="s">
        <v>543</v>
      </c>
      <c r="B157" s="110" t="s">
        <v>544</v>
      </c>
      <c r="C157" s="110" t="s">
        <v>1529</v>
      </c>
      <c r="D157" s="111" t="s">
        <v>70</v>
      </c>
      <c r="E157">
        <v>2.66</v>
      </c>
      <c r="F157" s="111"/>
      <c r="G157" s="110"/>
      <c r="H157"/>
      <c r="R157"/>
      <c r="S157"/>
      <c r="T157"/>
      <c r="U157"/>
      <c r="V157"/>
      <c r="W157"/>
      <c r="X157"/>
      <c r="Y157"/>
    </row>
    <row r="158" spans="1:25" ht="15" x14ac:dyDescent="0.25">
      <c r="A158" s="110" t="s">
        <v>268</v>
      </c>
      <c r="B158" s="110" t="s">
        <v>269</v>
      </c>
      <c r="C158" s="110" t="s">
        <v>1529</v>
      </c>
      <c r="D158" s="111" t="s">
        <v>257</v>
      </c>
      <c r="E158">
        <v>1.71</v>
      </c>
      <c r="F158" s="111"/>
      <c r="G158" s="110"/>
      <c r="H158"/>
      <c r="R158"/>
      <c r="S158"/>
      <c r="T158"/>
      <c r="U158"/>
      <c r="V158"/>
      <c r="W158"/>
      <c r="X158"/>
      <c r="Y158"/>
    </row>
    <row r="159" spans="1:25" ht="15" x14ac:dyDescent="0.25">
      <c r="A159" s="110" t="s">
        <v>545</v>
      </c>
      <c r="B159" s="110" t="s">
        <v>546</v>
      </c>
      <c r="C159" s="110" t="s">
        <v>1529</v>
      </c>
      <c r="D159" s="111" t="s">
        <v>70</v>
      </c>
      <c r="E159">
        <v>1.85</v>
      </c>
      <c r="F159" s="111"/>
      <c r="G159" s="110"/>
      <c r="H159"/>
      <c r="R159"/>
      <c r="S159"/>
      <c r="T159"/>
      <c r="U159"/>
      <c r="V159"/>
      <c r="W159"/>
      <c r="X159"/>
      <c r="Y159"/>
    </row>
    <row r="160" spans="1:25" ht="15" x14ac:dyDescent="0.25">
      <c r="A160" s="110" t="s">
        <v>270</v>
      </c>
      <c r="B160" s="110" t="s">
        <v>271</v>
      </c>
      <c r="C160" s="110" t="s">
        <v>1529</v>
      </c>
      <c r="D160" s="111" t="s">
        <v>257</v>
      </c>
      <c r="E160">
        <v>1.1200000000000001</v>
      </c>
      <c r="F160" s="111"/>
      <c r="G160" s="110"/>
      <c r="H160"/>
      <c r="R160"/>
      <c r="S160"/>
      <c r="T160"/>
      <c r="U160"/>
      <c r="V160"/>
      <c r="W160"/>
      <c r="X160"/>
      <c r="Y160"/>
    </row>
    <row r="161" spans="1:25" ht="15" x14ac:dyDescent="0.25">
      <c r="A161" s="110" t="s">
        <v>547</v>
      </c>
      <c r="B161" s="110" t="s">
        <v>548</v>
      </c>
      <c r="C161" s="110" t="s">
        <v>1529</v>
      </c>
      <c r="D161" s="111" t="s">
        <v>70</v>
      </c>
      <c r="E161">
        <v>1.48</v>
      </c>
      <c r="F161" s="111"/>
      <c r="G161" s="110"/>
      <c r="H161"/>
      <c r="R161"/>
      <c r="S161"/>
      <c r="T161"/>
      <c r="U161"/>
      <c r="V161"/>
      <c r="W161"/>
      <c r="X161"/>
      <c r="Y161"/>
    </row>
    <row r="162" spans="1:25" ht="15" x14ac:dyDescent="0.25">
      <c r="A162" s="110" t="s">
        <v>549</v>
      </c>
      <c r="B162" s="110" t="s">
        <v>550</v>
      </c>
      <c r="C162" s="110" t="s">
        <v>1529</v>
      </c>
      <c r="D162" s="111" t="s">
        <v>70</v>
      </c>
      <c r="E162">
        <v>3.38</v>
      </c>
      <c r="F162" s="111"/>
      <c r="G162" s="110"/>
      <c r="H162"/>
      <c r="R162"/>
      <c r="S162"/>
      <c r="T162"/>
      <c r="U162"/>
      <c r="V162"/>
      <c r="W162"/>
      <c r="X162"/>
      <c r="Y162"/>
    </row>
    <row r="163" spans="1:25" ht="15" x14ac:dyDescent="0.25">
      <c r="A163" s="110" t="s">
        <v>551</v>
      </c>
      <c r="B163" s="110" t="s">
        <v>552</v>
      </c>
      <c r="C163" s="110" t="s">
        <v>1529</v>
      </c>
      <c r="D163" s="111" t="s">
        <v>70</v>
      </c>
      <c r="E163">
        <v>1.54</v>
      </c>
      <c r="F163" s="111"/>
      <c r="G163" s="110"/>
      <c r="H163"/>
      <c r="R163"/>
      <c r="S163"/>
      <c r="T163"/>
      <c r="U163"/>
      <c r="V163"/>
      <c r="W163"/>
      <c r="X163"/>
      <c r="Y163"/>
    </row>
    <row r="164" spans="1:25" ht="15" x14ac:dyDescent="0.25">
      <c r="A164" s="110" t="s">
        <v>553</v>
      </c>
      <c r="B164" s="110" t="s">
        <v>554</v>
      </c>
      <c r="C164" s="110" t="s">
        <v>1529</v>
      </c>
      <c r="D164" s="111" t="s">
        <v>70</v>
      </c>
      <c r="E164">
        <v>1.71</v>
      </c>
      <c r="F164" s="111"/>
      <c r="G164" s="110"/>
      <c r="H164"/>
      <c r="R164"/>
      <c r="S164"/>
      <c r="T164"/>
      <c r="U164"/>
      <c r="V164"/>
      <c r="W164"/>
      <c r="X164"/>
      <c r="Y164"/>
    </row>
    <row r="165" spans="1:25" ht="15" x14ac:dyDescent="0.25">
      <c r="A165" s="110" t="s">
        <v>555</v>
      </c>
      <c r="B165" s="110" t="s">
        <v>556</v>
      </c>
      <c r="C165" s="110" t="s">
        <v>1529</v>
      </c>
      <c r="D165" s="111" t="s">
        <v>70</v>
      </c>
      <c r="E165">
        <v>1.71</v>
      </c>
      <c r="F165" s="111"/>
      <c r="G165" s="110"/>
      <c r="H165"/>
      <c r="R165"/>
      <c r="S165"/>
      <c r="T165"/>
      <c r="U165"/>
      <c r="V165"/>
      <c r="W165"/>
      <c r="X165"/>
      <c r="Y165"/>
    </row>
    <row r="166" spans="1:25" ht="15" x14ac:dyDescent="0.25">
      <c r="A166" s="110" t="s">
        <v>557</v>
      </c>
      <c r="B166" s="110" t="s">
        <v>558</v>
      </c>
      <c r="C166" s="110" t="s">
        <v>1529</v>
      </c>
      <c r="D166" s="111" t="s">
        <v>70</v>
      </c>
      <c r="E166">
        <v>1.71</v>
      </c>
      <c r="F166" s="111"/>
      <c r="G166" s="110"/>
      <c r="H166"/>
      <c r="R166"/>
      <c r="S166"/>
      <c r="T166"/>
      <c r="U166"/>
      <c r="V166"/>
      <c r="W166"/>
      <c r="X166"/>
      <c r="Y166"/>
    </row>
    <row r="167" spans="1:25" ht="15" x14ac:dyDescent="0.25">
      <c r="A167" s="110" t="s">
        <v>272</v>
      </c>
      <c r="B167" s="110" t="s">
        <v>273</v>
      </c>
      <c r="C167" s="110" t="s">
        <v>1529</v>
      </c>
      <c r="D167" s="111" t="s">
        <v>257</v>
      </c>
      <c r="E167">
        <v>1.54</v>
      </c>
      <c r="F167" s="111"/>
      <c r="G167" s="110"/>
      <c r="H167"/>
      <c r="R167"/>
      <c r="S167"/>
      <c r="T167"/>
      <c r="U167"/>
      <c r="V167"/>
      <c r="W167"/>
      <c r="X167"/>
      <c r="Y167"/>
    </row>
    <row r="168" spans="1:25" ht="15" x14ac:dyDescent="0.25">
      <c r="A168" s="110" t="s">
        <v>559</v>
      </c>
      <c r="B168" s="110" t="s">
        <v>560</v>
      </c>
      <c r="C168" s="110" t="s">
        <v>1529</v>
      </c>
      <c r="D168" s="111" t="s">
        <v>70</v>
      </c>
      <c r="E168">
        <v>1.71</v>
      </c>
      <c r="F168" s="111"/>
      <c r="G168" s="110"/>
      <c r="H168"/>
      <c r="R168"/>
      <c r="S168"/>
      <c r="T168"/>
      <c r="U168"/>
      <c r="V168"/>
      <c r="W168"/>
      <c r="X168"/>
      <c r="Y168"/>
    </row>
    <row r="169" spans="1:25" ht="15" x14ac:dyDescent="0.25">
      <c r="A169" s="110" t="s">
        <v>561</v>
      </c>
      <c r="B169" s="110" t="s">
        <v>562</v>
      </c>
      <c r="C169" s="110" t="s">
        <v>1529</v>
      </c>
      <c r="D169" s="111" t="s">
        <v>70</v>
      </c>
      <c r="E169">
        <v>1.92</v>
      </c>
      <c r="F169" s="111"/>
      <c r="G169" s="110"/>
      <c r="H169"/>
      <c r="R169"/>
      <c r="S169"/>
      <c r="T169"/>
      <c r="U169"/>
      <c r="V169"/>
      <c r="W169"/>
      <c r="X169"/>
      <c r="Y169"/>
    </row>
    <row r="170" spans="1:25" ht="15" x14ac:dyDescent="0.25">
      <c r="A170" s="110" t="s">
        <v>1534</v>
      </c>
      <c r="B170" s="110" t="s">
        <v>1535</v>
      </c>
      <c r="C170" s="110" t="s">
        <v>1529</v>
      </c>
      <c r="D170" s="111" t="s">
        <v>70</v>
      </c>
      <c r="E170">
        <v>2.41</v>
      </c>
      <c r="F170" s="111" t="s">
        <v>1524</v>
      </c>
      <c r="G170" s="110"/>
      <c r="H170"/>
      <c r="R170"/>
      <c r="S170"/>
      <c r="T170"/>
      <c r="U170"/>
      <c r="V170"/>
      <c r="W170"/>
      <c r="X170"/>
      <c r="Y170"/>
    </row>
    <row r="171" spans="1:25" ht="15" x14ac:dyDescent="0.25">
      <c r="A171" s="110" t="s">
        <v>563</v>
      </c>
      <c r="B171" s="110" t="s">
        <v>564</v>
      </c>
      <c r="C171" s="110" t="s">
        <v>1529</v>
      </c>
      <c r="D171" s="111" t="s">
        <v>70</v>
      </c>
      <c r="E171">
        <v>1.85</v>
      </c>
      <c r="F171" s="111"/>
      <c r="G171" s="110"/>
      <c r="H171"/>
      <c r="R171"/>
      <c r="S171"/>
      <c r="T171"/>
      <c r="U171"/>
      <c r="V171"/>
      <c r="W171"/>
      <c r="X171"/>
      <c r="Y171"/>
    </row>
    <row r="172" spans="1:25" ht="15" x14ac:dyDescent="0.25">
      <c r="A172" s="110" t="s">
        <v>565</v>
      </c>
      <c r="B172" s="110" t="s">
        <v>566</v>
      </c>
      <c r="C172" s="110" t="s">
        <v>1529</v>
      </c>
      <c r="D172" s="111" t="s">
        <v>70</v>
      </c>
      <c r="E172">
        <v>1.85</v>
      </c>
      <c r="F172" s="111"/>
      <c r="G172" s="110"/>
      <c r="H172"/>
      <c r="R172"/>
      <c r="S172"/>
      <c r="T172"/>
      <c r="U172"/>
      <c r="V172"/>
      <c r="W172"/>
      <c r="X172"/>
      <c r="Y172"/>
    </row>
    <row r="173" spans="1:25" ht="15" x14ac:dyDescent="0.25">
      <c r="A173" s="110" t="s">
        <v>567</v>
      </c>
      <c r="B173" s="110" t="s">
        <v>568</v>
      </c>
      <c r="C173" s="110" t="s">
        <v>1529</v>
      </c>
      <c r="D173" s="111" t="s">
        <v>70</v>
      </c>
      <c r="E173">
        <v>3.97</v>
      </c>
      <c r="F173" s="111"/>
      <c r="G173" s="110"/>
      <c r="H173"/>
      <c r="R173"/>
      <c r="S173"/>
      <c r="T173"/>
      <c r="U173"/>
      <c r="V173"/>
      <c r="W173"/>
      <c r="X173"/>
      <c r="Y173"/>
    </row>
    <row r="174" spans="1:25" ht="15" x14ac:dyDescent="0.25">
      <c r="A174" s="110" t="s">
        <v>274</v>
      </c>
      <c r="B174" s="110" t="s">
        <v>275</v>
      </c>
      <c r="C174" s="110" t="s">
        <v>1529</v>
      </c>
      <c r="D174" s="111" t="s">
        <v>257</v>
      </c>
      <c r="E174">
        <v>3.68</v>
      </c>
      <c r="F174" s="111"/>
      <c r="G174" s="110"/>
      <c r="H174"/>
      <c r="R174"/>
      <c r="S174"/>
      <c r="T174"/>
      <c r="U174"/>
      <c r="V174"/>
      <c r="W174"/>
      <c r="X174"/>
      <c r="Y174"/>
    </row>
    <row r="175" spans="1:25" ht="15" x14ac:dyDescent="0.25">
      <c r="A175" s="110" t="s">
        <v>569</v>
      </c>
      <c r="B175" s="110" t="s">
        <v>570</v>
      </c>
      <c r="C175" s="110" t="s">
        <v>1529</v>
      </c>
      <c r="D175" s="111" t="s">
        <v>70</v>
      </c>
      <c r="E175">
        <v>1.48</v>
      </c>
      <c r="F175" s="111"/>
      <c r="G175" s="110"/>
      <c r="H175"/>
      <c r="R175"/>
      <c r="S175"/>
      <c r="T175"/>
      <c r="U175"/>
      <c r="V175"/>
      <c r="W175"/>
      <c r="X175"/>
      <c r="Y175"/>
    </row>
    <row r="176" spans="1:25" ht="15" x14ac:dyDescent="0.25">
      <c r="A176" s="110" t="s">
        <v>276</v>
      </c>
      <c r="B176" s="110" t="s">
        <v>277</v>
      </c>
      <c r="C176" s="110" t="s">
        <v>1529</v>
      </c>
      <c r="D176" s="111" t="s">
        <v>257</v>
      </c>
      <c r="E176">
        <v>0.98</v>
      </c>
      <c r="F176" s="111"/>
      <c r="G176" s="110"/>
      <c r="H176"/>
      <c r="R176"/>
      <c r="S176"/>
      <c r="T176"/>
      <c r="U176"/>
      <c r="V176"/>
      <c r="W176"/>
      <c r="X176"/>
      <c r="Y176"/>
    </row>
    <row r="177" spans="1:25" ht="15" x14ac:dyDescent="0.25">
      <c r="A177" s="110" t="s">
        <v>571</v>
      </c>
      <c r="B177" s="110" t="s">
        <v>572</v>
      </c>
      <c r="C177" s="110" t="s">
        <v>1529</v>
      </c>
      <c r="D177" s="111" t="s">
        <v>70</v>
      </c>
      <c r="E177">
        <v>1.19</v>
      </c>
      <c r="F177" s="111"/>
      <c r="G177" s="110"/>
      <c r="H177"/>
      <c r="R177"/>
      <c r="S177"/>
      <c r="T177"/>
      <c r="U177"/>
      <c r="V177"/>
      <c r="W177"/>
      <c r="X177"/>
      <c r="Y177"/>
    </row>
    <row r="178" spans="1:25" ht="15" x14ac:dyDescent="0.25">
      <c r="A178" s="110" t="s">
        <v>573</v>
      </c>
      <c r="B178" s="110" t="s">
        <v>574</v>
      </c>
      <c r="C178" s="110" t="s">
        <v>1529</v>
      </c>
      <c r="D178" s="111" t="s">
        <v>70</v>
      </c>
      <c r="E178">
        <v>1.54</v>
      </c>
      <c r="F178" s="111"/>
      <c r="G178" s="110"/>
      <c r="H178"/>
      <c r="R178"/>
      <c r="S178"/>
      <c r="T178"/>
      <c r="U178"/>
      <c r="V178"/>
      <c r="W178"/>
      <c r="X178"/>
      <c r="Y178"/>
    </row>
    <row r="179" spans="1:25" ht="15" x14ac:dyDescent="0.25">
      <c r="A179" s="110" t="s">
        <v>575</v>
      </c>
      <c r="B179" s="110" t="s">
        <v>576</v>
      </c>
      <c r="C179" s="110" t="s">
        <v>1529</v>
      </c>
      <c r="D179" s="111" t="s">
        <v>70</v>
      </c>
      <c r="E179">
        <v>4.84</v>
      </c>
      <c r="F179" s="111"/>
      <c r="G179" s="110"/>
      <c r="H179"/>
      <c r="R179"/>
      <c r="S179"/>
      <c r="T179"/>
      <c r="U179"/>
      <c r="V179"/>
      <c r="W179"/>
      <c r="X179"/>
      <c r="Y179"/>
    </row>
    <row r="180" spans="1:25" ht="15" x14ac:dyDescent="0.25">
      <c r="A180" s="110" t="s">
        <v>577</v>
      </c>
      <c r="B180" s="110" t="s">
        <v>578</v>
      </c>
      <c r="C180" s="110" t="s">
        <v>1529</v>
      </c>
      <c r="D180" s="111" t="s">
        <v>70</v>
      </c>
      <c r="E180">
        <v>4.84</v>
      </c>
      <c r="F180" s="111"/>
      <c r="G180" s="110"/>
      <c r="H180"/>
      <c r="R180"/>
      <c r="S180"/>
      <c r="T180"/>
      <c r="U180"/>
      <c r="V180"/>
      <c r="W180"/>
      <c r="X180"/>
      <c r="Y180"/>
    </row>
    <row r="181" spans="1:25" ht="15" x14ac:dyDescent="0.25">
      <c r="A181" s="110" t="s">
        <v>579</v>
      </c>
      <c r="B181" s="110" t="s">
        <v>580</v>
      </c>
      <c r="C181" s="110" t="s">
        <v>1529</v>
      </c>
      <c r="D181" s="111" t="s">
        <v>70</v>
      </c>
      <c r="E181">
        <v>1.61</v>
      </c>
      <c r="F181" s="111"/>
      <c r="G181" s="110"/>
      <c r="H181"/>
      <c r="R181"/>
      <c r="S181"/>
      <c r="T181"/>
      <c r="U181"/>
      <c r="V181"/>
      <c r="W181"/>
      <c r="X181"/>
      <c r="Y181"/>
    </row>
    <row r="182" spans="1:25" ht="15" x14ac:dyDescent="0.25">
      <c r="A182" s="110" t="s">
        <v>581</v>
      </c>
      <c r="B182" s="110" t="s">
        <v>582</v>
      </c>
      <c r="C182" s="110" t="s">
        <v>1529</v>
      </c>
      <c r="D182" s="111" t="s">
        <v>70</v>
      </c>
      <c r="E182">
        <v>1.61</v>
      </c>
      <c r="F182" s="111"/>
      <c r="G182" s="110"/>
      <c r="H182"/>
      <c r="R182"/>
      <c r="S182"/>
      <c r="T182"/>
      <c r="U182"/>
      <c r="V182"/>
      <c r="W182"/>
      <c r="X182"/>
      <c r="Y182"/>
    </row>
    <row r="183" spans="1:25" ht="15" x14ac:dyDescent="0.25">
      <c r="A183" s="110" t="s">
        <v>583</v>
      </c>
      <c r="B183" s="110" t="s">
        <v>584</v>
      </c>
      <c r="C183" s="110" t="s">
        <v>1529</v>
      </c>
      <c r="D183" s="111" t="s">
        <v>70</v>
      </c>
      <c r="E183">
        <v>3.38</v>
      </c>
      <c r="F183" s="111"/>
      <c r="G183" s="110"/>
      <c r="H183"/>
      <c r="R183"/>
      <c r="S183"/>
      <c r="T183"/>
      <c r="U183"/>
      <c r="V183"/>
      <c r="W183"/>
      <c r="X183"/>
      <c r="Y183"/>
    </row>
    <row r="184" spans="1:25" ht="15" x14ac:dyDescent="0.25">
      <c r="A184" s="110" t="s">
        <v>585</v>
      </c>
      <c r="B184" s="110" t="s">
        <v>87</v>
      </c>
      <c r="C184" s="110" t="s">
        <v>1529</v>
      </c>
      <c r="D184" s="111" t="s">
        <v>70</v>
      </c>
      <c r="E184">
        <v>4.08</v>
      </c>
      <c r="F184" s="111"/>
      <c r="G184" s="110"/>
      <c r="H184"/>
      <c r="R184"/>
      <c r="S184"/>
      <c r="T184"/>
      <c r="U184"/>
      <c r="V184"/>
      <c r="W184"/>
      <c r="X184"/>
      <c r="Y184"/>
    </row>
    <row r="185" spans="1:25" ht="15" x14ac:dyDescent="0.25">
      <c r="A185" s="110" t="s">
        <v>586</v>
      </c>
      <c r="B185" s="110" t="s">
        <v>587</v>
      </c>
      <c r="C185" s="110" t="s">
        <v>1529</v>
      </c>
      <c r="D185" s="111" t="s">
        <v>70</v>
      </c>
      <c r="E185">
        <v>1.48</v>
      </c>
      <c r="F185" s="111"/>
      <c r="G185" s="110"/>
      <c r="H185"/>
      <c r="R185"/>
      <c r="S185"/>
      <c r="T185"/>
      <c r="U185"/>
      <c r="V185"/>
      <c r="W185"/>
      <c r="X185"/>
      <c r="Y185"/>
    </row>
    <row r="186" spans="1:25" ht="15" x14ac:dyDescent="0.25">
      <c r="A186" s="110" t="s">
        <v>588</v>
      </c>
      <c r="B186" s="110" t="s">
        <v>589</v>
      </c>
      <c r="C186" s="110" t="s">
        <v>1529</v>
      </c>
      <c r="D186" s="111" t="s">
        <v>70</v>
      </c>
      <c r="E186">
        <v>1.54</v>
      </c>
      <c r="F186" s="111"/>
      <c r="G186" s="110"/>
      <c r="H186"/>
      <c r="R186"/>
      <c r="S186"/>
      <c r="T186"/>
      <c r="U186"/>
      <c r="V186"/>
      <c r="W186"/>
      <c r="X186"/>
      <c r="Y186"/>
    </row>
    <row r="187" spans="1:25" ht="15" x14ac:dyDescent="0.25">
      <c r="A187" s="110" t="s">
        <v>590</v>
      </c>
      <c r="B187" s="110" t="s">
        <v>591</v>
      </c>
      <c r="C187" s="110" t="s">
        <v>1529</v>
      </c>
      <c r="D187" s="111" t="s">
        <v>70</v>
      </c>
      <c r="E187">
        <v>1.61</v>
      </c>
      <c r="F187" s="111"/>
      <c r="G187" s="110"/>
      <c r="H187"/>
      <c r="R187"/>
      <c r="S187"/>
      <c r="T187"/>
      <c r="U187"/>
      <c r="V187"/>
      <c r="W187"/>
      <c r="X187"/>
      <c r="Y187"/>
    </row>
    <row r="188" spans="1:25" ht="15" x14ac:dyDescent="0.25">
      <c r="A188" s="110" t="s">
        <v>278</v>
      </c>
      <c r="B188" s="110" t="s">
        <v>279</v>
      </c>
      <c r="C188" s="110" t="s">
        <v>1529</v>
      </c>
      <c r="D188" s="111" t="s">
        <v>257</v>
      </c>
      <c r="E188">
        <v>1.35</v>
      </c>
      <c r="F188" s="111"/>
      <c r="G188" s="110"/>
      <c r="H188"/>
      <c r="R188"/>
      <c r="S188"/>
      <c r="T188"/>
      <c r="U188"/>
      <c r="V188"/>
      <c r="W188"/>
      <c r="X188"/>
      <c r="Y188"/>
    </row>
    <row r="189" spans="1:25" ht="15" x14ac:dyDescent="0.25">
      <c r="A189" s="110" t="s">
        <v>592</v>
      </c>
      <c r="B189" s="110" t="s">
        <v>593</v>
      </c>
      <c r="C189" s="110" t="s">
        <v>1529</v>
      </c>
      <c r="D189" s="111" t="s">
        <v>70</v>
      </c>
      <c r="E189">
        <v>1.71</v>
      </c>
      <c r="F189" s="111"/>
      <c r="G189" s="110"/>
      <c r="H189"/>
      <c r="R189"/>
      <c r="S189"/>
      <c r="T189"/>
      <c r="U189"/>
      <c r="V189"/>
      <c r="W189"/>
      <c r="X189"/>
      <c r="Y189"/>
    </row>
    <row r="190" spans="1:25" ht="15" x14ac:dyDescent="0.25">
      <c r="A190" s="110" t="s">
        <v>594</v>
      </c>
      <c r="B190" s="110" t="s">
        <v>595</v>
      </c>
      <c r="C190" s="110" t="s">
        <v>1529</v>
      </c>
      <c r="D190" s="111" t="s">
        <v>70</v>
      </c>
      <c r="E190">
        <v>2.41</v>
      </c>
      <c r="F190" s="111"/>
      <c r="G190" s="110"/>
      <c r="H190"/>
      <c r="R190"/>
      <c r="S190"/>
      <c r="T190"/>
      <c r="U190"/>
      <c r="V190"/>
      <c r="W190"/>
      <c r="X190"/>
      <c r="Y190"/>
    </row>
    <row r="191" spans="1:25" ht="15" x14ac:dyDescent="0.25">
      <c r="A191" s="110" t="s">
        <v>596</v>
      </c>
      <c r="B191" s="110" t="s">
        <v>597</v>
      </c>
      <c r="C191" s="110" t="s">
        <v>1529</v>
      </c>
      <c r="D191" s="111" t="s">
        <v>70</v>
      </c>
      <c r="E191">
        <v>1.54</v>
      </c>
      <c r="F191" s="111"/>
      <c r="G191" s="110"/>
      <c r="H191"/>
      <c r="R191"/>
      <c r="S191"/>
      <c r="T191"/>
      <c r="U191"/>
      <c r="V191"/>
      <c r="W191"/>
      <c r="X191"/>
      <c r="Y191"/>
    </row>
    <row r="192" spans="1:25" ht="15" x14ac:dyDescent="0.25">
      <c r="A192" s="110" t="s">
        <v>598</v>
      </c>
      <c r="B192" s="110" t="s">
        <v>599</v>
      </c>
      <c r="C192" s="110" t="s">
        <v>1529</v>
      </c>
      <c r="D192" s="111" t="s">
        <v>70</v>
      </c>
      <c r="E192">
        <v>1.85</v>
      </c>
      <c r="F192" s="111"/>
      <c r="G192" s="110"/>
      <c r="H192"/>
      <c r="R192"/>
      <c r="S192"/>
      <c r="T192"/>
      <c r="U192"/>
      <c r="V192"/>
      <c r="W192"/>
      <c r="X192"/>
      <c r="Y192"/>
    </row>
    <row r="193" spans="1:25" ht="15" x14ac:dyDescent="0.25">
      <c r="A193" s="110" t="s">
        <v>280</v>
      </c>
      <c r="B193" s="110" t="s">
        <v>281</v>
      </c>
      <c r="C193" s="110" t="s">
        <v>1529</v>
      </c>
      <c r="D193" s="111" t="s">
        <v>257</v>
      </c>
      <c r="E193">
        <v>1.05</v>
      </c>
      <c r="F193" s="111"/>
      <c r="G193" s="110"/>
      <c r="H193"/>
      <c r="R193"/>
      <c r="S193"/>
      <c r="T193"/>
      <c r="U193"/>
      <c r="V193"/>
      <c r="W193"/>
      <c r="X193"/>
      <c r="Y193"/>
    </row>
    <row r="194" spans="1:25" ht="15" x14ac:dyDescent="0.25">
      <c r="A194" s="110" t="s">
        <v>600</v>
      </c>
      <c r="B194" s="110" t="s">
        <v>601</v>
      </c>
      <c r="C194" s="110" t="s">
        <v>1529</v>
      </c>
      <c r="D194" s="111" t="s">
        <v>70</v>
      </c>
      <c r="E194">
        <v>2.5499999999999998</v>
      </c>
      <c r="F194" s="111"/>
      <c r="G194" s="110"/>
      <c r="H194"/>
      <c r="R194"/>
      <c r="S194"/>
      <c r="T194"/>
      <c r="U194"/>
      <c r="V194"/>
      <c r="W194"/>
      <c r="X194"/>
      <c r="Y194"/>
    </row>
    <row r="195" spans="1:25" ht="15" x14ac:dyDescent="0.25">
      <c r="A195" s="110" t="s">
        <v>282</v>
      </c>
      <c r="B195" s="110" t="s">
        <v>283</v>
      </c>
      <c r="C195" s="110" t="s">
        <v>1529</v>
      </c>
      <c r="D195" s="111" t="s">
        <v>257</v>
      </c>
      <c r="E195">
        <v>2.41</v>
      </c>
      <c r="F195" s="111"/>
      <c r="G195" s="110"/>
      <c r="H195"/>
      <c r="R195"/>
      <c r="S195"/>
      <c r="T195"/>
      <c r="U195"/>
      <c r="V195"/>
      <c r="W195"/>
      <c r="X195"/>
      <c r="Y195"/>
    </row>
    <row r="196" spans="1:25" ht="15" x14ac:dyDescent="0.25">
      <c r="A196" s="110" t="s">
        <v>602</v>
      </c>
      <c r="B196" s="110" t="s">
        <v>603</v>
      </c>
      <c r="C196" s="110" t="s">
        <v>1529</v>
      </c>
      <c r="D196" s="111" t="s">
        <v>70</v>
      </c>
      <c r="E196">
        <v>2.5499999999999998</v>
      </c>
      <c r="F196" s="111"/>
      <c r="G196" s="110"/>
      <c r="H196"/>
      <c r="R196"/>
      <c r="S196"/>
      <c r="T196"/>
      <c r="U196"/>
      <c r="V196"/>
      <c r="W196"/>
      <c r="X196"/>
      <c r="Y196"/>
    </row>
    <row r="197" spans="1:25" ht="15" x14ac:dyDescent="0.25">
      <c r="A197" s="110" t="s">
        <v>284</v>
      </c>
      <c r="B197" s="110" t="s">
        <v>285</v>
      </c>
      <c r="C197" s="110" t="s">
        <v>1529</v>
      </c>
      <c r="D197" s="111" t="s">
        <v>257</v>
      </c>
      <c r="E197">
        <v>1.97</v>
      </c>
      <c r="F197" s="111"/>
      <c r="G197" s="110"/>
      <c r="H197"/>
      <c r="R197"/>
      <c r="S197"/>
      <c r="T197"/>
      <c r="U197"/>
      <c r="V197"/>
      <c r="W197"/>
      <c r="X197"/>
      <c r="Y197"/>
    </row>
    <row r="198" spans="1:25" ht="15" x14ac:dyDescent="0.25">
      <c r="A198" s="110" t="s">
        <v>604</v>
      </c>
      <c r="B198" s="110" t="s">
        <v>605</v>
      </c>
      <c r="C198" s="110" t="s">
        <v>1529</v>
      </c>
      <c r="D198" s="111" t="s">
        <v>70</v>
      </c>
      <c r="E198">
        <v>1.71</v>
      </c>
      <c r="F198" s="111"/>
      <c r="G198" s="110"/>
      <c r="H198"/>
      <c r="R198"/>
      <c r="S198"/>
      <c r="T198"/>
      <c r="U198"/>
      <c r="V198"/>
      <c r="W198"/>
      <c r="X198"/>
      <c r="Y198"/>
    </row>
    <row r="199" spans="1:25" ht="15" x14ac:dyDescent="0.25">
      <c r="A199" s="110" t="s">
        <v>606</v>
      </c>
      <c r="B199" s="110" t="s">
        <v>607</v>
      </c>
      <c r="C199" s="110" t="s">
        <v>1529</v>
      </c>
      <c r="D199" s="111" t="s">
        <v>70</v>
      </c>
      <c r="E199">
        <v>1.85</v>
      </c>
      <c r="F199" s="111"/>
      <c r="G199" s="110"/>
      <c r="H199"/>
      <c r="R199"/>
      <c r="S199"/>
      <c r="T199"/>
      <c r="U199"/>
      <c r="V199"/>
      <c r="W199"/>
      <c r="X199"/>
      <c r="Y199"/>
    </row>
    <row r="200" spans="1:25" ht="15" x14ac:dyDescent="0.25">
      <c r="A200" s="110" t="s">
        <v>608</v>
      </c>
      <c r="B200" s="110" t="s">
        <v>609</v>
      </c>
      <c r="C200" s="110" t="s">
        <v>1529</v>
      </c>
      <c r="D200" s="111" t="s">
        <v>70</v>
      </c>
      <c r="E200">
        <v>1.54</v>
      </c>
      <c r="F200" s="111"/>
      <c r="G200" s="110"/>
      <c r="H200"/>
      <c r="R200"/>
      <c r="S200"/>
      <c r="T200"/>
      <c r="U200"/>
      <c r="V200"/>
      <c r="W200"/>
      <c r="X200"/>
      <c r="Y200"/>
    </row>
    <row r="201" spans="1:25" ht="15" x14ac:dyDescent="0.25">
      <c r="A201" s="110" t="s">
        <v>610</v>
      </c>
      <c r="B201" s="110" t="s">
        <v>611</v>
      </c>
      <c r="C201" s="110" t="s">
        <v>1529</v>
      </c>
      <c r="D201" s="111" t="s">
        <v>70</v>
      </c>
      <c r="E201">
        <v>1.54</v>
      </c>
      <c r="F201" s="111"/>
      <c r="G201" s="110"/>
      <c r="H201"/>
      <c r="R201"/>
      <c r="S201"/>
      <c r="T201"/>
      <c r="U201"/>
      <c r="V201"/>
      <c r="W201"/>
      <c r="X201"/>
      <c r="Y201"/>
    </row>
    <row r="202" spans="1:25" ht="15" x14ac:dyDescent="0.25">
      <c r="A202" s="110" t="s">
        <v>612</v>
      </c>
      <c r="B202" s="110" t="s">
        <v>613</v>
      </c>
      <c r="C202" s="110" t="s">
        <v>1529</v>
      </c>
      <c r="D202" s="111" t="s">
        <v>70</v>
      </c>
      <c r="E202">
        <v>1.61</v>
      </c>
      <c r="F202" s="111"/>
      <c r="G202" s="110"/>
      <c r="H202"/>
      <c r="R202"/>
      <c r="S202"/>
      <c r="T202"/>
      <c r="U202"/>
      <c r="V202"/>
      <c r="W202"/>
      <c r="X202"/>
      <c r="Y202"/>
    </row>
    <row r="203" spans="1:25" ht="15" x14ac:dyDescent="0.25">
      <c r="A203" s="110" t="s">
        <v>614</v>
      </c>
      <c r="B203" s="110" t="s">
        <v>615</v>
      </c>
      <c r="C203" s="110" t="s">
        <v>1529</v>
      </c>
      <c r="D203" s="111" t="s">
        <v>70</v>
      </c>
      <c r="E203">
        <v>3.97</v>
      </c>
      <c r="F203" s="111"/>
      <c r="G203" s="110"/>
      <c r="H203"/>
      <c r="R203"/>
      <c r="S203"/>
      <c r="T203"/>
      <c r="U203"/>
      <c r="V203"/>
      <c r="W203"/>
      <c r="X203"/>
      <c r="Y203"/>
    </row>
    <row r="204" spans="1:25" ht="15" x14ac:dyDescent="0.25">
      <c r="A204" s="110" t="s">
        <v>616</v>
      </c>
      <c r="B204" s="110" t="s">
        <v>617</v>
      </c>
      <c r="C204" s="110" t="s">
        <v>1529</v>
      </c>
      <c r="D204" s="111" t="s">
        <v>70</v>
      </c>
      <c r="E204">
        <v>1.61</v>
      </c>
      <c r="F204" s="111"/>
      <c r="G204" s="110"/>
      <c r="H204"/>
      <c r="R204"/>
      <c r="S204"/>
      <c r="T204"/>
      <c r="U204"/>
      <c r="V204"/>
      <c r="W204"/>
      <c r="X204"/>
      <c r="Y204"/>
    </row>
    <row r="205" spans="1:25" ht="15" x14ac:dyDescent="0.25">
      <c r="A205" s="110" t="s">
        <v>618</v>
      </c>
      <c r="B205" s="110" t="s">
        <v>619</v>
      </c>
      <c r="C205" s="110" t="s">
        <v>1529</v>
      </c>
      <c r="D205" s="111" t="s">
        <v>70</v>
      </c>
      <c r="E205">
        <v>2.41</v>
      </c>
      <c r="F205" s="111"/>
      <c r="G205" s="110"/>
      <c r="H205"/>
      <c r="R205"/>
      <c r="S205"/>
      <c r="T205"/>
      <c r="U205"/>
      <c r="V205"/>
      <c r="W205"/>
      <c r="X205"/>
      <c r="Y205"/>
    </row>
    <row r="206" spans="1:25" ht="15" x14ac:dyDescent="0.25">
      <c r="A206" s="110" t="s">
        <v>620</v>
      </c>
      <c r="B206" s="110" t="s">
        <v>621</v>
      </c>
      <c r="C206" s="110" t="s">
        <v>1529</v>
      </c>
      <c r="D206" s="111" t="s">
        <v>70</v>
      </c>
      <c r="E206">
        <v>2.2400000000000002</v>
      </c>
      <c r="F206" s="111"/>
      <c r="G206" s="110"/>
      <c r="H206"/>
      <c r="R206"/>
      <c r="S206"/>
      <c r="T206"/>
      <c r="U206"/>
      <c r="V206"/>
      <c r="W206"/>
      <c r="X206"/>
      <c r="Y206"/>
    </row>
    <row r="207" spans="1:25" ht="15" x14ac:dyDescent="0.25">
      <c r="A207" s="110" t="s">
        <v>622</v>
      </c>
      <c r="B207" s="110" t="s">
        <v>623</v>
      </c>
      <c r="C207" s="110" t="s">
        <v>1529</v>
      </c>
      <c r="D207" s="111" t="s">
        <v>70</v>
      </c>
      <c r="E207">
        <v>1.54</v>
      </c>
      <c r="F207" s="111"/>
      <c r="G207" s="110"/>
      <c r="H207"/>
      <c r="R207"/>
      <c r="S207"/>
      <c r="T207"/>
      <c r="U207"/>
      <c r="V207"/>
      <c r="W207"/>
      <c r="X207"/>
      <c r="Y207"/>
    </row>
    <row r="208" spans="1:25" ht="15" x14ac:dyDescent="0.25">
      <c r="A208" s="110" t="s">
        <v>286</v>
      </c>
      <c r="B208" s="110" t="s">
        <v>287</v>
      </c>
      <c r="C208" s="110" t="s">
        <v>1529</v>
      </c>
      <c r="D208" s="111" t="s">
        <v>257</v>
      </c>
      <c r="E208">
        <v>1.38</v>
      </c>
      <c r="F208" s="111"/>
      <c r="G208" s="110"/>
      <c r="H208"/>
      <c r="R208"/>
      <c r="S208"/>
      <c r="T208"/>
      <c r="U208"/>
      <c r="V208"/>
      <c r="W208"/>
      <c r="X208"/>
      <c r="Y208"/>
    </row>
    <row r="209" spans="1:25" ht="15" x14ac:dyDescent="0.25">
      <c r="A209" s="110" t="s">
        <v>624</v>
      </c>
      <c r="B209" s="110" t="s">
        <v>625</v>
      </c>
      <c r="C209" s="110" t="s">
        <v>1529</v>
      </c>
      <c r="D209" s="111" t="s">
        <v>70</v>
      </c>
      <c r="E209">
        <v>1.61</v>
      </c>
      <c r="F209" s="111"/>
      <c r="G209" s="110"/>
      <c r="H209"/>
      <c r="R209"/>
      <c r="S209"/>
      <c r="T209"/>
      <c r="U209"/>
      <c r="V209"/>
      <c r="W209"/>
      <c r="X209"/>
      <c r="Y209"/>
    </row>
    <row r="210" spans="1:25" ht="15" x14ac:dyDescent="0.25">
      <c r="A210" s="110" t="s">
        <v>288</v>
      </c>
      <c r="B210" s="110" t="s">
        <v>289</v>
      </c>
      <c r="C210" s="110" t="s">
        <v>1529</v>
      </c>
      <c r="D210" s="111" t="s">
        <v>257</v>
      </c>
      <c r="E210">
        <v>0.92</v>
      </c>
      <c r="F210" s="111"/>
      <c r="G210" s="110"/>
      <c r="H210"/>
      <c r="R210"/>
      <c r="S210"/>
      <c r="T210"/>
      <c r="U210"/>
      <c r="V210"/>
      <c r="W210"/>
      <c r="X210"/>
      <c r="Y210"/>
    </row>
    <row r="211" spans="1:25" ht="15" x14ac:dyDescent="0.25">
      <c r="A211" s="110" t="s">
        <v>626</v>
      </c>
      <c r="B211" s="110" t="s">
        <v>627</v>
      </c>
      <c r="C211" s="110" t="s">
        <v>1529</v>
      </c>
      <c r="D211" s="111" t="s">
        <v>70</v>
      </c>
      <c r="E211">
        <v>3.38</v>
      </c>
      <c r="F211" s="111"/>
      <c r="G211" s="110"/>
      <c r="H211"/>
      <c r="R211"/>
      <c r="S211"/>
      <c r="T211"/>
      <c r="U211"/>
      <c r="V211"/>
      <c r="W211"/>
      <c r="X211"/>
      <c r="Y211"/>
    </row>
    <row r="212" spans="1:25" ht="15" x14ac:dyDescent="0.25">
      <c r="A212" s="110" t="s">
        <v>628</v>
      </c>
      <c r="B212" s="110" t="s">
        <v>629</v>
      </c>
      <c r="C212" s="110" t="s">
        <v>1529</v>
      </c>
      <c r="D212" s="111" t="s">
        <v>70</v>
      </c>
      <c r="E212">
        <v>3.38</v>
      </c>
      <c r="F212" s="111"/>
      <c r="G212" s="110"/>
      <c r="H212"/>
      <c r="R212"/>
      <c r="S212"/>
      <c r="T212"/>
      <c r="U212"/>
      <c r="V212"/>
      <c r="W212"/>
      <c r="X212"/>
      <c r="Y212"/>
    </row>
    <row r="213" spans="1:25" ht="15" x14ac:dyDescent="0.25">
      <c r="A213" s="110" t="s">
        <v>415</v>
      </c>
      <c r="B213" s="110" t="s">
        <v>416</v>
      </c>
      <c r="C213" s="110" t="s">
        <v>1529</v>
      </c>
      <c r="D213" s="111" t="s">
        <v>417</v>
      </c>
      <c r="E213">
        <v>1.54</v>
      </c>
      <c r="F213" s="111"/>
      <c r="G213" s="110"/>
      <c r="H213"/>
      <c r="R213"/>
      <c r="S213"/>
      <c r="T213"/>
      <c r="U213"/>
      <c r="V213"/>
      <c r="W213"/>
      <c r="X213"/>
      <c r="Y213"/>
    </row>
    <row r="214" spans="1:25" ht="15" x14ac:dyDescent="0.25">
      <c r="A214" s="110" t="s">
        <v>630</v>
      </c>
      <c r="B214" s="110" t="s">
        <v>631</v>
      </c>
      <c r="C214" s="110" t="s">
        <v>1529</v>
      </c>
      <c r="D214" s="111" t="s">
        <v>70</v>
      </c>
      <c r="E214">
        <v>3.87</v>
      </c>
      <c r="F214" s="111"/>
      <c r="G214" s="110"/>
      <c r="H214"/>
      <c r="R214"/>
      <c r="S214"/>
      <c r="T214"/>
      <c r="U214"/>
      <c r="V214"/>
      <c r="W214"/>
      <c r="X214"/>
      <c r="Y214"/>
    </row>
    <row r="215" spans="1:25" ht="15" x14ac:dyDescent="0.25">
      <c r="A215" s="110" t="s">
        <v>290</v>
      </c>
      <c r="B215" s="110" t="s">
        <v>291</v>
      </c>
      <c r="C215" s="110" t="s">
        <v>1529</v>
      </c>
      <c r="D215" s="111" t="s">
        <v>257</v>
      </c>
      <c r="E215">
        <v>3.68</v>
      </c>
      <c r="F215" s="111"/>
      <c r="G215" s="110"/>
      <c r="H215"/>
      <c r="R215"/>
      <c r="S215"/>
      <c r="T215"/>
      <c r="U215"/>
      <c r="V215"/>
      <c r="W215"/>
      <c r="X215"/>
      <c r="Y215"/>
    </row>
    <row r="216" spans="1:25" ht="15" x14ac:dyDescent="0.25">
      <c r="A216" s="110" t="s">
        <v>632</v>
      </c>
      <c r="B216" s="110" t="s">
        <v>633</v>
      </c>
      <c r="C216" s="110" t="s">
        <v>1529</v>
      </c>
      <c r="D216" s="111" t="s">
        <v>70</v>
      </c>
      <c r="E216">
        <v>4.08</v>
      </c>
      <c r="F216" s="111"/>
      <c r="G216" s="110"/>
      <c r="H216"/>
      <c r="R216"/>
      <c r="S216"/>
      <c r="T216"/>
      <c r="U216"/>
      <c r="V216"/>
      <c r="W216"/>
      <c r="X216"/>
      <c r="Y216"/>
    </row>
    <row r="217" spans="1:25" ht="15" x14ac:dyDescent="0.25">
      <c r="A217" s="110" t="s">
        <v>292</v>
      </c>
      <c r="B217" s="110" t="s">
        <v>293</v>
      </c>
      <c r="C217" s="110" t="s">
        <v>1529</v>
      </c>
      <c r="D217" s="111" t="s">
        <v>257</v>
      </c>
      <c r="E217">
        <v>3.97</v>
      </c>
      <c r="F217" s="111"/>
      <c r="G217" s="110"/>
      <c r="H217"/>
      <c r="R217"/>
      <c r="S217"/>
      <c r="T217"/>
      <c r="U217"/>
      <c r="V217"/>
      <c r="W217"/>
      <c r="X217"/>
      <c r="Y217"/>
    </row>
    <row r="218" spans="1:25" ht="15" x14ac:dyDescent="0.25">
      <c r="A218" s="110" t="s">
        <v>634</v>
      </c>
      <c r="B218" s="110" t="s">
        <v>635</v>
      </c>
      <c r="C218" s="110" t="s">
        <v>1529</v>
      </c>
      <c r="D218" s="111" t="s">
        <v>70</v>
      </c>
      <c r="E218">
        <v>3.97</v>
      </c>
      <c r="F218" s="111"/>
      <c r="G218" s="110"/>
      <c r="H218"/>
      <c r="R218"/>
      <c r="S218"/>
      <c r="T218"/>
      <c r="U218"/>
      <c r="V218"/>
      <c r="W218"/>
      <c r="X218"/>
      <c r="Y218"/>
    </row>
    <row r="219" spans="1:25" ht="15" x14ac:dyDescent="0.25">
      <c r="A219" s="110" t="s">
        <v>636</v>
      </c>
      <c r="B219" s="110" t="s">
        <v>637</v>
      </c>
      <c r="C219" s="110" t="s">
        <v>1529</v>
      </c>
      <c r="D219" s="111" t="s">
        <v>70</v>
      </c>
      <c r="E219">
        <v>1.61</v>
      </c>
      <c r="F219" s="111"/>
      <c r="G219" s="110"/>
      <c r="H219"/>
      <c r="R219"/>
      <c r="S219"/>
      <c r="T219"/>
      <c r="U219"/>
      <c r="V219"/>
      <c r="W219"/>
      <c r="X219"/>
      <c r="Y219"/>
    </row>
    <row r="220" spans="1:25" ht="15" x14ac:dyDescent="0.25">
      <c r="A220" s="110" t="s">
        <v>294</v>
      </c>
      <c r="B220" s="110" t="s">
        <v>295</v>
      </c>
      <c r="C220" s="110" t="s">
        <v>1529</v>
      </c>
      <c r="D220" s="111" t="s">
        <v>257</v>
      </c>
      <c r="E220">
        <v>1.05</v>
      </c>
      <c r="F220" s="111"/>
      <c r="G220" s="110"/>
      <c r="H220"/>
      <c r="R220"/>
      <c r="S220"/>
      <c r="T220"/>
      <c r="U220"/>
      <c r="V220"/>
      <c r="W220"/>
      <c r="X220"/>
      <c r="Y220"/>
    </row>
    <row r="221" spans="1:25" ht="15" x14ac:dyDescent="0.25">
      <c r="A221" s="110" t="s">
        <v>638</v>
      </c>
      <c r="B221" s="110" t="s">
        <v>639</v>
      </c>
      <c r="C221" s="110" t="s">
        <v>1529</v>
      </c>
      <c r="D221" s="111" t="s">
        <v>70</v>
      </c>
      <c r="E221">
        <v>1.61</v>
      </c>
      <c r="F221" s="111"/>
      <c r="G221" s="110"/>
      <c r="H221"/>
      <c r="R221"/>
      <c r="S221"/>
      <c r="T221"/>
      <c r="U221"/>
      <c r="V221"/>
      <c r="W221"/>
      <c r="X221"/>
      <c r="Y221"/>
    </row>
    <row r="222" spans="1:25" ht="15" x14ac:dyDescent="0.25">
      <c r="A222" s="110" t="s">
        <v>640</v>
      </c>
      <c r="B222" s="110" t="s">
        <v>641</v>
      </c>
      <c r="C222" s="110" t="s">
        <v>1529</v>
      </c>
      <c r="D222" s="111" t="s">
        <v>70</v>
      </c>
      <c r="E222">
        <v>1.71</v>
      </c>
      <c r="F222" s="111"/>
      <c r="G222" s="110"/>
      <c r="H222"/>
      <c r="R222"/>
      <c r="S222"/>
      <c r="T222"/>
      <c r="U222"/>
      <c r="V222"/>
      <c r="W222"/>
      <c r="X222"/>
      <c r="Y222"/>
    </row>
    <row r="223" spans="1:25" ht="15" x14ac:dyDescent="0.25">
      <c r="A223" s="110" t="s">
        <v>642</v>
      </c>
      <c r="B223" s="110" t="s">
        <v>643</v>
      </c>
      <c r="C223" s="110" t="s">
        <v>1529</v>
      </c>
      <c r="D223" s="111" t="s">
        <v>70</v>
      </c>
      <c r="E223">
        <v>3.97</v>
      </c>
      <c r="F223" s="111"/>
      <c r="G223" s="110"/>
      <c r="H223"/>
      <c r="R223"/>
      <c r="S223"/>
      <c r="T223"/>
      <c r="U223"/>
      <c r="V223"/>
      <c r="W223"/>
      <c r="X223"/>
      <c r="Y223"/>
    </row>
    <row r="224" spans="1:25" ht="15" x14ac:dyDescent="0.25">
      <c r="A224" s="110" t="s">
        <v>644</v>
      </c>
      <c r="B224" s="110" t="s">
        <v>645</v>
      </c>
      <c r="C224" s="110" t="s">
        <v>1529</v>
      </c>
      <c r="D224" s="111" t="s">
        <v>70</v>
      </c>
      <c r="E224">
        <v>4.84</v>
      </c>
      <c r="F224" s="111"/>
      <c r="G224" s="110"/>
      <c r="H224"/>
      <c r="R224"/>
      <c r="S224"/>
      <c r="T224"/>
      <c r="U224"/>
      <c r="V224"/>
      <c r="W224"/>
      <c r="X224"/>
      <c r="Y224"/>
    </row>
    <row r="225" spans="1:25" ht="15" x14ac:dyDescent="0.25">
      <c r="A225" s="110" t="s">
        <v>646</v>
      </c>
      <c r="B225" s="110" t="s">
        <v>647</v>
      </c>
      <c r="C225" s="110" t="s">
        <v>1529</v>
      </c>
      <c r="D225" s="111" t="s">
        <v>70</v>
      </c>
      <c r="E225">
        <v>3.68</v>
      </c>
      <c r="F225" s="111"/>
      <c r="G225" s="110"/>
      <c r="H225"/>
      <c r="R225"/>
      <c r="S225"/>
      <c r="T225"/>
      <c r="U225"/>
      <c r="V225"/>
      <c r="W225"/>
      <c r="X225"/>
      <c r="Y225"/>
    </row>
    <row r="226" spans="1:25" ht="15" x14ac:dyDescent="0.25">
      <c r="A226" s="110" t="s">
        <v>648</v>
      </c>
      <c r="B226" s="110" t="s">
        <v>649</v>
      </c>
      <c r="C226" s="110" t="s">
        <v>1529</v>
      </c>
      <c r="D226" s="111" t="s">
        <v>70</v>
      </c>
      <c r="E226">
        <v>1.92</v>
      </c>
      <c r="F226" s="111"/>
      <c r="G226" s="110"/>
      <c r="H226"/>
      <c r="R226"/>
      <c r="S226"/>
      <c r="T226"/>
      <c r="U226"/>
      <c r="V226"/>
      <c r="W226"/>
      <c r="X226"/>
      <c r="Y226"/>
    </row>
    <row r="227" spans="1:25" ht="15" x14ac:dyDescent="0.25">
      <c r="A227" s="110" t="s">
        <v>650</v>
      </c>
      <c r="B227" s="110" t="s">
        <v>651</v>
      </c>
      <c r="C227" s="110" t="s">
        <v>1529</v>
      </c>
      <c r="D227" s="111" t="s">
        <v>70</v>
      </c>
      <c r="E227">
        <v>1.85</v>
      </c>
      <c r="F227" s="111"/>
      <c r="G227" s="110"/>
      <c r="H227"/>
      <c r="R227"/>
      <c r="S227"/>
      <c r="T227"/>
      <c r="U227"/>
      <c r="V227"/>
      <c r="W227"/>
      <c r="X227"/>
      <c r="Y227"/>
    </row>
    <row r="228" spans="1:25" ht="15" x14ac:dyDescent="0.25">
      <c r="A228" s="110" t="s">
        <v>652</v>
      </c>
      <c r="B228" s="110" t="s">
        <v>653</v>
      </c>
      <c r="C228" s="110" t="s">
        <v>1529</v>
      </c>
      <c r="D228" s="111" t="s">
        <v>70</v>
      </c>
      <c r="E228">
        <v>1.85</v>
      </c>
      <c r="F228" s="111"/>
      <c r="G228" s="110"/>
      <c r="H228"/>
      <c r="R228"/>
      <c r="S228"/>
      <c r="T228"/>
      <c r="U228"/>
      <c r="V228"/>
      <c r="W228"/>
      <c r="X228"/>
      <c r="Y228"/>
    </row>
    <row r="229" spans="1:25" ht="15" x14ac:dyDescent="0.25">
      <c r="A229" s="110" t="s">
        <v>1536</v>
      </c>
      <c r="B229" s="110" t="s">
        <v>1537</v>
      </c>
      <c r="C229" s="110" t="s">
        <v>1529</v>
      </c>
      <c r="D229" s="111" t="s">
        <v>70</v>
      </c>
      <c r="E229">
        <v>2.4900000000000002</v>
      </c>
      <c r="F229" s="111" t="s">
        <v>1524</v>
      </c>
      <c r="G229" s="110"/>
      <c r="H229"/>
      <c r="R229"/>
      <c r="S229"/>
      <c r="T229"/>
      <c r="U229"/>
      <c r="V229"/>
      <c r="W229"/>
      <c r="X229"/>
      <c r="Y229"/>
    </row>
    <row r="230" spans="1:25" ht="15" x14ac:dyDescent="0.25">
      <c r="A230" s="110" t="s">
        <v>654</v>
      </c>
      <c r="B230" s="110" t="s">
        <v>655</v>
      </c>
      <c r="C230" s="110" t="s">
        <v>1529</v>
      </c>
      <c r="D230" s="111" t="s">
        <v>70</v>
      </c>
      <c r="E230">
        <v>4.08</v>
      </c>
      <c r="F230" s="111"/>
      <c r="G230" s="110"/>
      <c r="H230"/>
      <c r="R230"/>
      <c r="S230"/>
      <c r="T230"/>
      <c r="U230"/>
      <c r="V230"/>
      <c r="W230"/>
      <c r="X230"/>
      <c r="Y230"/>
    </row>
    <row r="231" spans="1:25" ht="15" x14ac:dyDescent="0.25">
      <c r="A231" s="110" t="s">
        <v>418</v>
      </c>
      <c r="B231" s="110" t="s">
        <v>419</v>
      </c>
      <c r="C231" s="110" t="s">
        <v>1529</v>
      </c>
      <c r="D231" s="111" t="s">
        <v>417</v>
      </c>
      <c r="E231">
        <v>0.98</v>
      </c>
      <c r="F231" s="111"/>
      <c r="G231" s="110"/>
      <c r="H231"/>
      <c r="R231"/>
      <c r="S231"/>
      <c r="T231"/>
      <c r="U231"/>
      <c r="V231"/>
      <c r="W231"/>
      <c r="X231"/>
      <c r="Y231"/>
    </row>
    <row r="232" spans="1:25" ht="15" x14ac:dyDescent="0.25">
      <c r="A232" s="110" t="s">
        <v>656</v>
      </c>
      <c r="B232" s="110" t="s">
        <v>657</v>
      </c>
      <c r="C232" s="110" t="s">
        <v>1529</v>
      </c>
      <c r="D232" s="111" t="s">
        <v>70</v>
      </c>
      <c r="E232">
        <v>1.85</v>
      </c>
      <c r="F232" s="111"/>
      <c r="G232" s="110"/>
      <c r="H232"/>
      <c r="R232"/>
      <c r="S232"/>
      <c r="T232"/>
      <c r="U232"/>
      <c r="V232"/>
      <c r="W232"/>
      <c r="X232"/>
      <c r="Y232"/>
    </row>
    <row r="233" spans="1:25" ht="15" x14ac:dyDescent="0.25">
      <c r="A233" s="110" t="s">
        <v>296</v>
      </c>
      <c r="B233" s="110" t="s">
        <v>297</v>
      </c>
      <c r="C233" s="110" t="s">
        <v>1529</v>
      </c>
      <c r="D233" s="111" t="s">
        <v>257</v>
      </c>
      <c r="E233">
        <v>0.98</v>
      </c>
      <c r="F233" s="111"/>
      <c r="G233" s="110"/>
      <c r="H233"/>
      <c r="R233"/>
      <c r="S233"/>
      <c r="T233"/>
      <c r="U233"/>
      <c r="V233"/>
      <c r="W233"/>
      <c r="X233"/>
      <c r="Y233"/>
    </row>
    <row r="234" spans="1:25" ht="15" x14ac:dyDescent="0.25">
      <c r="A234" s="110" t="s">
        <v>658</v>
      </c>
      <c r="B234" s="110" t="s">
        <v>659</v>
      </c>
      <c r="C234" s="110" t="s">
        <v>1529</v>
      </c>
      <c r="D234" s="111" t="s">
        <v>70</v>
      </c>
      <c r="E234">
        <v>3.97</v>
      </c>
      <c r="F234" s="111"/>
      <c r="G234" s="110"/>
      <c r="H234"/>
      <c r="R234"/>
      <c r="S234"/>
      <c r="T234"/>
      <c r="U234"/>
      <c r="V234"/>
      <c r="W234"/>
      <c r="X234"/>
      <c r="Y234"/>
    </row>
    <row r="235" spans="1:25" ht="15" x14ac:dyDescent="0.25">
      <c r="A235" s="110" t="s">
        <v>660</v>
      </c>
      <c r="B235" s="110" t="s">
        <v>661</v>
      </c>
      <c r="C235" s="110" t="s">
        <v>1529</v>
      </c>
      <c r="D235" s="111" t="s">
        <v>70</v>
      </c>
      <c r="E235">
        <v>1.85</v>
      </c>
      <c r="F235" s="111"/>
      <c r="G235" s="110"/>
      <c r="H235"/>
      <c r="R235"/>
      <c r="S235"/>
      <c r="T235"/>
      <c r="U235"/>
      <c r="V235"/>
      <c r="W235"/>
      <c r="X235"/>
      <c r="Y235"/>
    </row>
    <row r="236" spans="1:25" ht="15" x14ac:dyDescent="0.25">
      <c r="A236" s="110" t="s">
        <v>662</v>
      </c>
      <c r="B236" s="110" t="s">
        <v>663</v>
      </c>
      <c r="C236" s="110" t="s">
        <v>1529</v>
      </c>
      <c r="D236" s="111" t="s">
        <v>70</v>
      </c>
      <c r="E236">
        <v>2.41</v>
      </c>
      <c r="F236" s="111"/>
      <c r="G236" s="110"/>
      <c r="H236"/>
      <c r="R236"/>
      <c r="S236"/>
      <c r="T236"/>
      <c r="U236"/>
      <c r="V236"/>
      <c r="W236"/>
      <c r="X236"/>
      <c r="Y236"/>
    </row>
    <row r="237" spans="1:25" ht="15" x14ac:dyDescent="0.25">
      <c r="A237" s="110" t="s">
        <v>664</v>
      </c>
      <c r="B237" s="110" t="s">
        <v>665</v>
      </c>
      <c r="C237" s="110" t="s">
        <v>1529</v>
      </c>
      <c r="D237" s="111" t="s">
        <v>70</v>
      </c>
      <c r="E237">
        <v>1.61</v>
      </c>
      <c r="F237" s="111"/>
      <c r="G237" s="110"/>
      <c r="H237"/>
      <c r="R237"/>
      <c r="S237"/>
      <c r="T237"/>
      <c r="U237"/>
      <c r="V237"/>
      <c r="W237"/>
      <c r="X237"/>
      <c r="Y237"/>
    </row>
    <row r="238" spans="1:25" ht="15" x14ac:dyDescent="0.25">
      <c r="A238" s="110" t="s">
        <v>666</v>
      </c>
      <c r="B238" s="110" t="s">
        <v>667</v>
      </c>
      <c r="C238" s="110" t="s">
        <v>1529</v>
      </c>
      <c r="D238" s="111" t="s">
        <v>70</v>
      </c>
      <c r="E238">
        <v>1.85</v>
      </c>
      <c r="F238" s="111"/>
      <c r="G238" s="110"/>
      <c r="H238"/>
      <c r="R238"/>
      <c r="S238"/>
      <c r="T238"/>
      <c r="U238"/>
      <c r="V238"/>
      <c r="W238"/>
      <c r="X238"/>
      <c r="Y238"/>
    </row>
    <row r="239" spans="1:25" ht="15" x14ac:dyDescent="0.25">
      <c r="A239" s="110" t="s">
        <v>668</v>
      </c>
      <c r="B239" s="110" t="s">
        <v>669</v>
      </c>
      <c r="C239" s="110" t="s">
        <v>1529</v>
      </c>
      <c r="D239" s="111" t="s">
        <v>70</v>
      </c>
      <c r="E239">
        <v>2.41</v>
      </c>
      <c r="F239" s="111"/>
      <c r="G239" s="110"/>
      <c r="H239"/>
      <c r="R239"/>
      <c r="S239"/>
      <c r="T239"/>
      <c r="U239"/>
      <c r="V239"/>
      <c r="W239"/>
      <c r="X239"/>
      <c r="Y239"/>
    </row>
    <row r="240" spans="1:25" ht="15" x14ac:dyDescent="0.25">
      <c r="A240" s="110" t="s">
        <v>670</v>
      </c>
      <c r="B240" s="110" t="s">
        <v>671</v>
      </c>
      <c r="C240" s="110" t="s">
        <v>1529</v>
      </c>
      <c r="D240" s="111" t="s">
        <v>70</v>
      </c>
      <c r="E240">
        <v>1.05</v>
      </c>
      <c r="F240" s="111"/>
      <c r="G240" s="110"/>
      <c r="H240"/>
      <c r="R240"/>
      <c r="S240"/>
      <c r="T240"/>
      <c r="U240"/>
      <c r="V240"/>
      <c r="W240"/>
      <c r="X240"/>
      <c r="Y240"/>
    </row>
    <row r="241" spans="1:25" ht="15" x14ac:dyDescent="0.25">
      <c r="A241" s="110" t="s">
        <v>672</v>
      </c>
      <c r="B241" s="110" t="s">
        <v>673</v>
      </c>
      <c r="C241" s="110" t="s">
        <v>1529</v>
      </c>
      <c r="D241" s="111" t="s">
        <v>70</v>
      </c>
      <c r="E241">
        <v>1.05</v>
      </c>
      <c r="F241" s="111"/>
      <c r="G241" s="110"/>
      <c r="H241"/>
      <c r="R241"/>
      <c r="S241"/>
      <c r="T241"/>
      <c r="U241"/>
      <c r="V241"/>
      <c r="W241"/>
      <c r="X241"/>
      <c r="Y241"/>
    </row>
    <row r="242" spans="1:25" ht="15" x14ac:dyDescent="0.25">
      <c r="A242" s="110" t="s">
        <v>298</v>
      </c>
      <c r="B242" s="110" t="s">
        <v>299</v>
      </c>
      <c r="C242" s="110" t="s">
        <v>1529</v>
      </c>
      <c r="D242" s="111" t="s">
        <v>257</v>
      </c>
      <c r="E242">
        <v>0.83</v>
      </c>
      <c r="F242" s="111"/>
      <c r="G242" s="110"/>
      <c r="H242"/>
      <c r="R242"/>
      <c r="S242"/>
      <c r="T242"/>
      <c r="U242"/>
      <c r="V242"/>
      <c r="W242"/>
      <c r="X242"/>
      <c r="Y242"/>
    </row>
    <row r="243" spans="1:25" ht="15" x14ac:dyDescent="0.25">
      <c r="A243" s="110" t="s">
        <v>674</v>
      </c>
      <c r="B243" s="110" t="s">
        <v>675</v>
      </c>
      <c r="C243" s="110" t="s">
        <v>1529</v>
      </c>
      <c r="D243" s="111" t="s">
        <v>70</v>
      </c>
      <c r="E243">
        <v>3.68</v>
      </c>
      <c r="F243" s="111"/>
      <c r="G243" s="110"/>
      <c r="H243"/>
      <c r="R243"/>
      <c r="S243"/>
      <c r="T243"/>
      <c r="U243"/>
      <c r="V243"/>
      <c r="W243"/>
      <c r="X243"/>
      <c r="Y243"/>
    </row>
    <row r="244" spans="1:25" ht="15" x14ac:dyDescent="0.25">
      <c r="A244" s="110" t="s">
        <v>676</v>
      </c>
      <c r="B244" s="110" t="s">
        <v>677</v>
      </c>
      <c r="C244" s="110" t="s">
        <v>1529</v>
      </c>
      <c r="D244" s="111" t="s">
        <v>70</v>
      </c>
      <c r="E244">
        <v>1.48</v>
      </c>
      <c r="F244" s="111"/>
      <c r="G244" s="110"/>
      <c r="H244"/>
      <c r="R244"/>
      <c r="S244"/>
      <c r="T244"/>
      <c r="U244"/>
      <c r="V244"/>
      <c r="W244"/>
      <c r="X244"/>
      <c r="Y244"/>
    </row>
    <row r="245" spans="1:25" ht="15" x14ac:dyDescent="0.25">
      <c r="A245" s="110" t="s">
        <v>678</v>
      </c>
      <c r="B245" s="110" t="s">
        <v>679</v>
      </c>
      <c r="C245" s="110" t="s">
        <v>1529</v>
      </c>
      <c r="D245" s="111" t="s">
        <v>70</v>
      </c>
      <c r="E245">
        <v>1.48</v>
      </c>
      <c r="F245" s="111"/>
      <c r="G245" s="110"/>
      <c r="H245"/>
      <c r="R245"/>
      <c r="S245"/>
      <c r="T245"/>
      <c r="U245"/>
      <c r="V245"/>
      <c r="W245"/>
      <c r="X245"/>
      <c r="Y245"/>
    </row>
    <row r="246" spans="1:25" ht="15" x14ac:dyDescent="0.25">
      <c r="A246" s="110" t="s">
        <v>680</v>
      </c>
      <c r="B246" s="110" t="s">
        <v>681</v>
      </c>
      <c r="C246" s="110" t="s">
        <v>1529</v>
      </c>
      <c r="D246" s="111" t="s">
        <v>70</v>
      </c>
      <c r="E246">
        <v>1.48</v>
      </c>
      <c r="F246" s="111"/>
      <c r="G246" s="110"/>
      <c r="H246"/>
      <c r="R246"/>
      <c r="S246"/>
      <c r="T246"/>
      <c r="U246"/>
      <c r="V246"/>
      <c r="W246"/>
      <c r="X246"/>
      <c r="Y246"/>
    </row>
    <row r="247" spans="1:25" ht="15" x14ac:dyDescent="0.25">
      <c r="A247" s="110" t="s">
        <v>682</v>
      </c>
      <c r="B247" s="110" t="s">
        <v>683</v>
      </c>
      <c r="C247" s="110" t="s">
        <v>1529</v>
      </c>
      <c r="D247" s="111" t="s">
        <v>70</v>
      </c>
      <c r="E247">
        <v>2.41</v>
      </c>
      <c r="F247" s="111"/>
      <c r="G247" s="110"/>
      <c r="H247"/>
      <c r="R247"/>
      <c r="S247"/>
      <c r="T247"/>
      <c r="U247"/>
      <c r="V247"/>
      <c r="W247"/>
      <c r="X247"/>
      <c r="Y247"/>
    </row>
    <row r="248" spans="1:25" ht="15" x14ac:dyDescent="0.25">
      <c r="A248" s="110" t="s">
        <v>684</v>
      </c>
      <c r="B248" s="110" t="s">
        <v>685</v>
      </c>
      <c r="C248" s="110" t="s">
        <v>1529</v>
      </c>
      <c r="D248" s="111" t="s">
        <v>70</v>
      </c>
      <c r="E248">
        <v>1.54</v>
      </c>
      <c r="F248" s="111"/>
      <c r="G248" s="110"/>
      <c r="H248"/>
      <c r="R248"/>
      <c r="S248"/>
      <c r="T248"/>
      <c r="U248"/>
      <c r="V248"/>
      <c r="W248"/>
      <c r="X248"/>
      <c r="Y248"/>
    </row>
    <row r="249" spans="1:25" ht="15" x14ac:dyDescent="0.25">
      <c r="A249" s="110" t="s">
        <v>686</v>
      </c>
      <c r="B249" s="110" t="s">
        <v>687</v>
      </c>
      <c r="C249" s="110" t="s">
        <v>1529</v>
      </c>
      <c r="D249" s="111" t="s">
        <v>70</v>
      </c>
      <c r="E249">
        <v>1.85</v>
      </c>
      <c r="F249" s="111"/>
      <c r="G249" s="110"/>
      <c r="H249"/>
      <c r="R249"/>
      <c r="S249"/>
      <c r="T249"/>
      <c r="U249"/>
      <c r="V249"/>
      <c r="W249"/>
      <c r="X249"/>
      <c r="Y249"/>
    </row>
    <row r="250" spans="1:25" ht="15" x14ac:dyDescent="0.25">
      <c r="A250" s="110" t="s">
        <v>688</v>
      </c>
      <c r="B250" s="110" t="s">
        <v>689</v>
      </c>
      <c r="C250" s="110" t="s">
        <v>1529</v>
      </c>
      <c r="D250" s="111" t="s">
        <v>70</v>
      </c>
      <c r="E250">
        <v>2.4900000000000002</v>
      </c>
      <c r="F250" s="111"/>
      <c r="G250" s="110"/>
      <c r="H250"/>
      <c r="R250"/>
      <c r="S250"/>
      <c r="T250"/>
      <c r="U250"/>
      <c r="V250"/>
      <c r="W250"/>
      <c r="X250"/>
      <c r="Y250"/>
    </row>
    <row r="251" spans="1:25" ht="15" x14ac:dyDescent="0.25">
      <c r="A251" s="110" t="s">
        <v>300</v>
      </c>
      <c r="B251" s="110" t="s">
        <v>301</v>
      </c>
      <c r="C251" s="110" t="s">
        <v>1529</v>
      </c>
      <c r="D251" s="111" t="s">
        <v>257</v>
      </c>
      <c r="E251">
        <v>1.85</v>
      </c>
      <c r="F251" s="111"/>
      <c r="G251" s="110"/>
      <c r="H251"/>
      <c r="R251"/>
      <c r="S251"/>
      <c r="T251"/>
      <c r="U251"/>
      <c r="V251"/>
      <c r="W251"/>
      <c r="X251"/>
      <c r="Y251"/>
    </row>
    <row r="252" spans="1:25" ht="15" x14ac:dyDescent="0.25">
      <c r="A252" s="110" t="s">
        <v>690</v>
      </c>
      <c r="B252" s="110" t="s">
        <v>691</v>
      </c>
      <c r="C252" s="110" t="s">
        <v>1529</v>
      </c>
      <c r="D252" s="111" t="s">
        <v>70</v>
      </c>
      <c r="E252">
        <v>1.61</v>
      </c>
      <c r="F252" s="111"/>
      <c r="G252" s="110"/>
      <c r="H252"/>
      <c r="R252"/>
      <c r="S252"/>
      <c r="T252"/>
      <c r="U252"/>
      <c r="V252"/>
      <c r="W252"/>
      <c r="X252"/>
      <c r="Y252"/>
    </row>
    <row r="253" spans="1:25" ht="15" x14ac:dyDescent="0.25">
      <c r="A253" s="110" t="s">
        <v>692</v>
      </c>
      <c r="B253" s="110" t="s">
        <v>693</v>
      </c>
      <c r="C253" s="110" t="s">
        <v>1529</v>
      </c>
      <c r="D253" s="111" t="s">
        <v>70</v>
      </c>
      <c r="E253">
        <v>3.97</v>
      </c>
      <c r="F253" s="111"/>
      <c r="G253" s="110"/>
      <c r="H253"/>
      <c r="R253"/>
      <c r="S253"/>
      <c r="T253"/>
      <c r="U253"/>
      <c r="V253"/>
      <c r="W253"/>
      <c r="X253"/>
      <c r="Y253"/>
    </row>
    <row r="254" spans="1:25" ht="15" x14ac:dyDescent="0.25">
      <c r="A254" s="110" t="s">
        <v>420</v>
      </c>
      <c r="B254" s="110" t="s">
        <v>421</v>
      </c>
      <c r="C254" s="110" t="s">
        <v>1529</v>
      </c>
      <c r="D254" s="111" t="s">
        <v>417</v>
      </c>
      <c r="E254">
        <v>0.92</v>
      </c>
      <c r="F254" s="111"/>
      <c r="G254" s="110"/>
      <c r="H254"/>
      <c r="R254"/>
      <c r="S254"/>
      <c r="T254"/>
      <c r="U254"/>
      <c r="V254"/>
      <c r="W254"/>
      <c r="X254"/>
      <c r="Y254"/>
    </row>
    <row r="255" spans="1:25" ht="15" x14ac:dyDescent="0.25">
      <c r="A255" s="110" t="s">
        <v>694</v>
      </c>
      <c r="B255" s="110" t="s">
        <v>695</v>
      </c>
      <c r="C255" s="110" t="s">
        <v>1529</v>
      </c>
      <c r="D255" s="111" t="s">
        <v>70</v>
      </c>
      <c r="E255">
        <v>2.2000000000000002</v>
      </c>
      <c r="F255" s="111"/>
      <c r="G255" s="110"/>
      <c r="H255"/>
      <c r="R255"/>
      <c r="S255"/>
      <c r="T255"/>
      <c r="U255"/>
      <c r="V255"/>
      <c r="W255"/>
      <c r="X255"/>
      <c r="Y255"/>
    </row>
    <row r="256" spans="1:25" ht="15" x14ac:dyDescent="0.25">
      <c r="A256" s="110" t="s">
        <v>696</v>
      </c>
      <c r="B256" s="110" t="s">
        <v>697</v>
      </c>
      <c r="C256" s="110" t="s">
        <v>1529</v>
      </c>
      <c r="D256" s="111" t="s">
        <v>70</v>
      </c>
      <c r="E256">
        <v>2.2400000000000002</v>
      </c>
      <c r="F256" s="111"/>
      <c r="G256" s="110"/>
      <c r="H256"/>
      <c r="R256"/>
      <c r="S256"/>
      <c r="T256"/>
      <c r="U256"/>
      <c r="V256"/>
      <c r="W256"/>
      <c r="X256"/>
      <c r="Y256"/>
    </row>
    <row r="257" spans="1:25" ht="15" x14ac:dyDescent="0.25">
      <c r="A257" s="110" t="s">
        <v>302</v>
      </c>
      <c r="B257" s="110" t="s">
        <v>303</v>
      </c>
      <c r="C257" s="110" t="s">
        <v>1529</v>
      </c>
      <c r="D257" s="111" t="s">
        <v>257</v>
      </c>
      <c r="E257">
        <v>1.71</v>
      </c>
      <c r="F257" s="111"/>
      <c r="G257" s="110"/>
      <c r="H257"/>
      <c r="R257"/>
      <c r="S257"/>
      <c r="T257"/>
      <c r="U257"/>
      <c r="V257"/>
      <c r="W257"/>
      <c r="X257"/>
      <c r="Y257"/>
    </row>
    <row r="258" spans="1:25" ht="15" x14ac:dyDescent="0.25">
      <c r="A258" s="110" t="s">
        <v>698</v>
      </c>
      <c r="B258" s="110" t="s">
        <v>699</v>
      </c>
      <c r="C258" s="110" t="s">
        <v>1529</v>
      </c>
      <c r="D258" s="111" t="s">
        <v>70</v>
      </c>
      <c r="E258">
        <v>1.92</v>
      </c>
      <c r="F258" s="111"/>
      <c r="G258" s="110"/>
      <c r="H258"/>
      <c r="R258"/>
      <c r="S258"/>
      <c r="T258"/>
      <c r="U258"/>
      <c r="V258"/>
      <c r="W258"/>
      <c r="X258"/>
      <c r="Y258"/>
    </row>
    <row r="259" spans="1:25" ht="15" x14ac:dyDescent="0.25">
      <c r="A259" s="110" t="s">
        <v>304</v>
      </c>
      <c r="B259" s="110" t="s">
        <v>305</v>
      </c>
      <c r="C259" s="110" t="s">
        <v>1529</v>
      </c>
      <c r="D259" s="111" t="s">
        <v>257</v>
      </c>
      <c r="E259">
        <v>1.38</v>
      </c>
      <c r="F259" s="111"/>
      <c r="G259" s="110"/>
      <c r="H259"/>
      <c r="R259"/>
      <c r="S259"/>
      <c r="T259"/>
      <c r="U259"/>
      <c r="V259"/>
      <c r="W259"/>
      <c r="X259"/>
      <c r="Y259"/>
    </row>
    <row r="260" spans="1:25" ht="15" x14ac:dyDescent="0.25">
      <c r="A260" s="110" t="s">
        <v>700</v>
      </c>
      <c r="B260" s="110" t="s">
        <v>701</v>
      </c>
      <c r="C260" s="110" t="s">
        <v>1529</v>
      </c>
      <c r="D260" s="111" t="s">
        <v>70</v>
      </c>
      <c r="E260">
        <v>1.92</v>
      </c>
      <c r="F260" s="111"/>
      <c r="G260" s="110"/>
      <c r="H260"/>
      <c r="R260"/>
      <c r="S260"/>
      <c r="T260"/>
      <c r="U260"/>
      <c r="V260"/>
      <c r="W260"/>
      <c r="X260"/>
      <c r="Y260"/>
    </row>
    <row r="261" spans="1:25" ht="15" x14ac:dyDescent="0.25">
      <c r="A261" s="110" t="s">
        <v>702</v>
      </c>
      <c r="B261" s="110" t="s">
        <v>703</v>
      </c>
      <c r="C261" s="110" t="s">
        <v>1529</v>
      </c>
      <c r="D261" s="111" t="s">
        <v>70</v>
      </c>
      <c r="E261">
        <v>3.38</v>
      </c>
      <c r="F261" s="111"/>
      <c r="G261" s="110"/>
      <c r="H261"/>
      <c r="R261"/>
      <c r="S261"/>
      <c r="T261"/>
      <c r="U261"/>
      <c r="V261"/>
      <c r="W261"/>
      <c r="X261"/>
      <c r="Y261"/>
    </row>
    <row r="262" spans="1:25" ht="15" x14ac:dyDescent="0.25">
      <c r="A262" s="110" t="s">
        <v>704</v>
      </c>
      <c r="B262" s="110" t="s">
        <v>705</v>
      </c>
      <c r="C262" s="110" t="s">
        <v>1529</v>
      </c>
      <c r="D262" s="111" t="s">
        <v>70</v>
      </c>
      <c r="E262">
        <v>3.38</v>
      </c>
      <c r="F262" s="111"/>
      <c r="G262" s="110"/>
      <c r="H262"/>
      <c r="R262"/>
      <c r="S262"/>
      <c r="T262"/>
      <c r="U262"/>
      <c r="V262"/>
      <c r="W262"/>
      <c r="X262"/>
      <c r="Y262"/>
    </row>
    <row r="263" spans="1:25" ht="15" x14ac:dyDescent="0.25">
      <c r="A263" s="110" t="s">
        <v>706</v>
      </c>
      <c r="B263" s="110" t="s">
        <v>707</v>
      </c>
      <c r="C263" s="110" t="s">
        <v>1529</v>
      </c>
      <c r="D263" s="111" t="s">
        <v>70</v>
      </c>
      <c r="E263">
        <v>3.38</v>
      </c>
      <c r="F263" s="111"/>
      <c r="G263" s="110"/>
      <c r="H263"/>
      <c r="R263"/>
      <c r="S263"/>
      <c r="T263"/>
      <c r="U263"/>
      <c r="V263"/>
      <c r="W263"/>
      <c r="X263"/>
      <c r="Y263"/>
    </row>
    <row r="264" spans="1:25" ht="15" x14ac:dyDescent="0.25">
      <c r="A264" s="110" t="s">
        <v>708</v>
      </c>
      <c r="B264" s="110" t="s">
        <v>709</v>
      </c>
      <c r="C264" s="110" t="s">
        <v>1529</v>
      </c>
      <c r="D264" s="111" t="s">
        <v>70</v>
      </c>
      <c r="E264">
        <v>1.92</v>
      </c>
      <c r="F264" s="111"/>
      <c r="G264" s="110"/>
      <c r="H264"/>
      <c r="R264"/>
      <c r="S264"/>
      <c r="T264"/>
      <c r="U264"/>
      <c r="V264"/>
      <c r="W264"/>
      <c r="X264"/>
      <c r="Y264"/>
    </row>
    <row r="265" spans="1:25" ht="15" x14ac:dyDescent="0.25">
      <c r="A265" s="110" t="s">
        <v>306</v>
      </c>
      <c r="B265" s="110" t="s">
        <v>307</v>
      </c>
      <c r="C265" s="110" t="s">
        <v>1529</v>
      </c>
      <c r="D265" s="111" t="s">
        <v>257</v>
      </c>
      <c r="E265">
        <v>1.48</v>
      </c>
      <c r="F265" s="111"/>
      <c r="G265" s="110"/>
      <c r="H265"/>
      <c r="R265"/>
      <c r="S265"/>
      <c r="T265"/>
      <c r="U265"/>
      <c r="V265"/>
      <c r="W265"/>
      <c r="X265"/>
      <c r="Y265"/>
    </row>
    <row r="266" spans="1:25" ht="15" x14ac:dyDescent="0.25">
      <c r="A266" s="110" t="s">
        <v>710</v>
      </c>
      <c r="B266" s="110" t="s">
        <v>711</v>
      </c>
      <c r="C266" s="110" t="s">
        <v>1529</v>
      </c>
      <c r="D266" s="111" t="s">
        <v>70</v>
      </c>
      <c r="E266">
        <v>1.35</v>
      </c>
      <c r="F266" s="111"/>
      <c r="G266" s="110"/>
      <c r="H266"/>
      <c r="R266"/>
      <c r="S266"/>
      <c r="T266"/>
      <c r="U266"/>
      <c r="V266"/>
      <c r="W266"/>
      <c r="X266"/>
      <c r="Y266"/>
    </row>
    <row r="267" spans="1:25" ht="15" x14ac:dyDescent="0.25">
      <c r="A267" s="110" t="s">
        <v>308</v>
      </c>
      <c r="B267" s="110" t="s">
        <v>309</v>
      </c>
      <c r="C267" s="110" t="s">
        <v>1529</v>
      </c>
      <c r="D267" s="111" t="s">
        <v>257</v>
      </c>
      <c r="E267">
        <v>0.92</v>
      </c>
      <c r="F267" s="111"/>
      <c r="G267" s="110"/>
      <c r="H267"/>
      <c r="R267"/>
      <c r="S267"/>
      <c r="T267"/>
      <c r="U267"/>
      <c r="V267"/>
      <c r="W267"/>
      <c r="X267"/>
      <c r="Y267"/>
    </row>
    <row r="268" spans="1:25" ht="15" x14ac:dyDescent="0.25">
      <c r="A268" s="110" t="s">
        <v>712</v>
      </c>
      <c r="B268" s="110" t="s">
        <v>713</v>
      </c>
      <c r="C268" s="110" t="s">
        <v>1529</v>
      </c>
      <c r="D268" s="111" t="s">
        <v>70</v>
      </c>
      <c r="E268">
        <v>1.97</v>
      </c>
      <c r="F268" s="111"/>
      <c r="G268" s="110"/>
      <c r="H268"/>
      <c r="R268"/>
      <c r="S268"/>
      <c r="T268"/>
      <c r="U268"/>
      <c r="V268"/>
      <c r="W268"/>
      <c r="X268"/>
      <c r="Y268"/>
    </row>
    <row r="269" spans="1:25" ht="15" x14ac:dyDescent="0.25">
      <c r="A269" s="110" t="s">
        <v>714</v>
      </c>
      <c r="B269" s="110" t="s">
        <v>715</v>
      </c>
      <c r="C269" s="110" t="s">
        <v>1529</v>
      </c>
      <c r="D269" s="111" t="s">
        <v>70</v>
      </c>
      <c r="E269">
        <v>2.41</v>
      </c>
      <c r="F269" s="111"/>
      <c r="G269" s="110"/>
      <c r="H269"/>
      <c r="R269"/>
      <c r="S269"/>
      <c r="T269"/>
      <c r="U269"/>
      <c r="V269"/>
      <c r="W269"/>
      <c r="X269"/>
      <c r="Y269"/>
    </row>
    <row r="270" spans="1:25" ht="15" x14ac:dyDescent="0.25">
      <c r="A270" s="110" t="s">
        <v>716</v>
      </c>
      <c r="B270" s="110" t="s">
        <v>717</v>
      </c>
      <c r="C270" s="110" t="s">
        <v>1529</v>
      </c>
      <c r="D270" s="111" t="s">
        <v>70</v>
      </c>
      <c r="E270">
        <v>1.38</v>
      </c>
      <c r="F270" s="111"/>
      <c r="G270" s="110"/>
      <c r="H270"/>
      <c r="R270"/>
      <c r="S270"/>
      <c r="T270"/>
      <c r="U270"/>
      <c r="V270"/>
      <c r="W270"/>
      <c r="X270"/>
      <c r="Y270"/>
    </row>
    <row r="271" spans="1:25" ht="15" x14ac:dyDescent="0.25">
      <c r="A271" s="110" t="s">
        <v>310</v>
      </c>
      <c r="B271" s="110" t="s">
        <v>311</v>
      </c>
      <c r="C271" s="110" t="s">
        <v>1529</v>
      </c>
      <c r="D271" s="111" t="s">
        <v>257</v>
      </c>
      <c r="E271">
        <v>0.92</v>
      </c>
      <c r="F271" s="111"/>
      <c r="G271" s="110"/>
      <c r="H271"/>
      <c r="R271"/>
      <c r="S271"/>
      <c r="T271"/>
      <c r="U271"/>
      <c r="V271"/>
      <c r="W271"/>
      <c r="X271"/>
      <c r="Y271"/>
    </row>
    <row r="272" spans="1:25" ht="15" x14ac:dyDescent="0.25">
      <c r="A272" s="110" t="s">
        <v>718</v>
      </c>
      <c r="B272" s="110" t="s">
        <v>719</v>
      </c>
      <c r="C272" s="110" t="s">
        <v>1529</v>
      </c>
      <c r="D272" s="111" t="s">
        <v>70</v>
      </c>
      <c r="E272">
        <v>1.38</v>
      </c>
      <c r="F272" s="111"/>
      <c r="G272" s="110"/>
      <c r="H272"/>
      <c r="R272"/>
      <c r="S272"/>
      <c r="T272"/>
      <c r="U272"/>
      <c r="V272"/>
      <c r="W272"/>
      <c r="X272"/>
      <c r="Y272"/>
    </row>
    <row r="273" spans="1:25" ht="15" x14ac:dyDescent="0.25">
      <c r="A273" s="110" t="s">
        <v>720</v>
      </c>
      <c r="B273" s="110" t="s">
        <v>721</v>
      </c>
      <c r="C273" s="110" t="s">
        <v>1529</v>
      </c>
      <c r="D273" s="111" t="s">
        <v>70</v>
      </c>
      <c r="E273">
        <v>1.38</v>
      </c>
      <c r="F273" s="111"/>
      <c r="G273" s="110"/>
      <c r="H273"/>
      <c r="R273"/>
      <c r="S273"/>
      <c r="T273"/>
      <c r="U273"/>
      <c r="V273"/>
      <c r="W273"/>
      <c r="X273"/>
      <c r="Y273"/>
    </row>
    <row r="274" spans="1:25" ht="15" x14ac:dyDescent="0.25">
      <c r="A274" s="110" t="s">
        <v>722</v>
      </c>
      <c r="B274" s="110" t="s">
        <v>723</v>
      </c>
      <c r="C274" s="110" t="s">
        <v>1529</v>
      </c>
      <c r="D274" s="111" t="s">
        <v>70</v>
      </c>
      <c r="E274">
        <v>1.38</v>
      </c>
      <c r="F274" s="111"/>
      <c r="G274" s="110"/>
      <c r="H274"/>
      <c r="R274"/>
      <c r="S274"/>
      <c r="T274"/>
      <c r="U274"/>
      <c r="V274"/>
      <c r="W274"/>
      <c r="X274"/>
      <c r="Y274"/>
    </row>
    <row r="275" spans="1:25" ht="15" x14ac:dyDescent="0.25">
      <c r="A275" s="110" t="s">
        <v>724</v>
      </c>
      <c r="B275" s="110" t="s">
        <v>725</v>
      </c>
      <c r="C275" s="110" t="s">
        <v>1529</v>
      </c>
      <c r="D275" s="111" t="s">
        <v>70</v>
      </c>
      <c r="E275">
        <v>1.54</v>
      </c>
      <c r="F275" s="111"/>
      <c r="G275" s="110"/>
      <c r="H275"/>
      <c r="R275"/>
      <c r="S275"/>
      <c r="T275"/>
      <c r="U275"/>
      <c r="V275"/>
      <c r="W275"/>
      <c r="X275"/>
      <c r="Y275"/>
    </row>
    <row r="276" spans="1:25" ht="15" x14ac:dyDescent="0.25">
      <c r="A276" s="110" t="s">
        <v>726</v>
      </c>
      <c r="B276" s="110" t="s">
        <v>727</v>
      </c>
      <c r="C276" s="110" t="s">
        <v>1529</v>
      </c>
      <c r="D276" s="111" t="s">
        <v>70</v>
      </c>
      <c r="E276">
        <v>1.54</v>
      </c>
      <c r="F276" s="111"/>
      <c r="G276" s="110"/>
      <c r="H276"/>
      <c r="R276"/>
      <c r="S276"/>
      <c r="T276"/>
      <c r="U276"/>
      <c r="V276"/>
      <c r="W276"/>
      <c r="X276"/>
      <c r="Y276"/>
    </row>
    <row r="277" spans="1:25" ht="15" x14ac:dyDescent="0.25">
      <c r="A277" s="110" t="s">
        <v>728</v>
      </c>
      <c r="B277" s="110" t="s">
        <v>729</v>
      </c>
      <c r="C277" s="110" t="s">
        <v>1529</v>
      </c>
      <c r="D277" s="111" t="s">
        <v>70</v>
      </c>
      <c r="E277">
        <v>1.54</v>
      </c>
      <c r="F277" s="111"/>
      <c r="G277" s="110"/>
      <c r="H277"/>
      <c r="R277"/>
      <c r="S277"/>
      <c r="T277"/>
      <c r="U277"/>
      <c r="V277"/>
      <c r="W277"/>
      <c r="X277"/>
      <c r="Y277"/>
    </row>
    <row r="278" spans="1:25" ht="15" x14ac:dyDescent="0.25">
      <c r="A278" s="110" t="s">
        <v>730</v>
      </c>
      <c r="B278" s="110" t="s">
        <v>731</v>
      </c>
      <c r="C278" s="110" t="s">
        <v>1529</v>
      </c>
      <c r="D278" s="111" t="s">
        <v>70</v>
      </c>
      <c r="E278">
        <v>2.0699999999999998</v>
      </c>
      <c r="F278" s="111"/>
      <c r="G278" s="110"/>
      <c r="H278"/>
      <c r="R278"/>
      <c r="S278"/>
      <c r="T278"/>
      <c r="U278"/>
      <c r="V278"/>
      <c r="W278"/>
      <c r="X278"/>
      <c r="Y278"/>
    </row>
    <row r="279" spans="1:25" ht="15" x14ac:dyDescent="0.25">
      <c r="A279" s="110" t="s">
        <v>312</v>
      </c>
      <c r="B279" s="110" t="s">
        <v>313</v>
      </c>
      <c r="C279" s="110" t="s">
        <v>1529</v>
      </c>
      <c r="D279" s="111" t="s">
        <v>257</v>
      </c>
      <c r="E279">
        <v>1.61</v>
      </c>
      <c r="F279" s="111"/>
      <c r="G279" s="110"/>
      <c r="H279"/>
      <c r="R279"/>
      <c r="S279"/>
      <c r="T279"/>
      <c r="U279"/>
      <c r="V279"/>
      <c r="W279"/>
      <c r="X279"/>
      <c r="Y279"/>
    </row>
    <row r="280" spans="1:25" ht="15" x14ac:dyDescent="0.25">
      <c r="A280" s="110" t="s">
        <v>732</v>
      </c>
      <c r="B280" s="110" t="s">
        <v>733</v>
      </c>
      <c r="C280" s="110" t="s">
        <v>1529</v>
      </c>
      <c r="D280" s="111" t="s">
        <v>70</v>
      </c>
      <c r="E280">
        <v>1.97</v>
      </c>
      <c r="F280" s="111"/>
      <c r="G280" s="110"/>
      <c r="H280"/>
      <c r="R280"/>
      <c r="S280"/>
      <c r="T280"/>
      <c r="U280"/>
      <c r="V280"/>
      <c r="W280"/>
      <c r="X280"/>
      <c r="Y280"/>
    </row>
    <row r="281" spans="1:25" ht="15" x14ac:dyDescent="0.25">
      <c r="A281" s="110" t="s">
        <v>734</v>
      </c>
      <c r="B281" s="110" t="s">
        <v>735</v>
      </c>
      <c r="C281" s="110" t="s">
        <v>1529</v>
      </c>
      <c r="D281" s="111" t="s">
        <v>70</v>
      </c>
      <c r="E281">
        <v>1.54</v>
      </c>
      <c r="F281" s="111"/>
      <c r="G281" s="110"/>
      <c r="H281"/>
      <c r="R281"/>
      <c r="S281"/>
      <c r="T281"/>
      <c r="U281"/>
      <c r="V281"/>
      <c r="W281"/>
      <c r="X281"/>
      <c r="Y281"/>
    </row>
    <row r="282" spans="1:25" ht="15" x14ac:dyDescent="0.25">
      <c r="A282" s="110" t="s">
        <v>736</v>
      </c>
      <c r="B282" s="110" t="s">
        <v>737</v>
      </c>
      <c r="C282" s="110" t="s">
        <v>1529</v>
      </c>
      <c r="D282" s="111" t="s">
        <v>70</v>
      </c>
      <c r="E282">
        <v>3.38</v>
      </c>
      <c r="F282" s="111"/>
      <c r="G282" s="110"/>
      <c r="H282"/>
      <c r="R282"/>
      <c r="S282"/>
      <c r="T282"/>
      <c r="U282"/>
      <c r="V282"/>
      <c r="W282"/>
      <c r="X282"/>
      <c r="Y282"/>
    </row>
    <row r="283" spans="1:25" ht="15" x14ac:dyDescent="0.25">
      <c r="A283" s="110" t="s">
        <v>738</v>
      </c>
      <c r="B283" s="110" t="s">
        <v>739</v>
      </c>
      <c r="C283" s="110" t="s">
        <v>1529</v>
      </c>
      <c r="D283" s="111" t="s">
        <v>70</v>
      </c>
      <c r="E283">
        <v>1.92</v>
      </c>
      <c r="F283" s="111"/>
      <c r="G283" s="110"/>
      <c r="H283"/>
      <c r="R283"/>
      <c r="S283"/>
      <c r="T283"/>
      <c r="U283"/>
      <c r="V283"/>
      <c r="W283"/>
      <c r="X283"/>
      <c r="Y283"/>
    </row>
    <row r="284" spans="1:25" ht="15" x14ac:dyDescent="0.25">
      <c r="A284" s="110" t="s">
        <v>740</v>
      </c>
      <c r="B284" s="110" t="s">
        <v>741</v>
      </c>
      <c r="C284" s="110" t="s">
        <v>1529</v>
      </c>
      <c r="D284" s="111" t="s">
        <v>70</v>
      </c>
      <c r="E284">
        <v>1.85</v>
      </c>
      <c r="F284" s="111"/>
      <c r="G284" s="110"/>
      <c r="H284"/>
      <c r="R284"/>
      <c r="S284"/>
      <c r="T284"/>
      <c r="U284"/>
      <c r="V284"/>
      <c r="W284"/>
      <c r="X284"/>
      <c r="Y284"/>
    </row>
    <row r="285" spans="1:25" ht="15" x14ac:dyDescent="0.25">
      <c r="A285" s="110" t="s">
        <v>742</v>
      </c>
      <c r="B285" s="110" t="s">
        <v>743</v>
      </c>
      <c r="C285" s="110" t="s">
        <v>1529</v>
      </c>
      <c r="D285" s="111" t="s">
        <v>70</v>
      </c>
      <c r="E285">
        <v>3.97</v>
      </c>
      <c r="F285" s="111"/>
      <c r="G285" s="110"/>
      <c r="H285"/>
      <c r="R285"/>
      <c r="S285"/>
      <c r="T285"/>
      <c r="U285"/>
      <c r="V285"/>
      <c r="W285"/>
      <c r="X285"/>
      <c r="Y285"/>
    </row>
    <row r="286" spans="1:25" ht="15" x14ac:dyDescent="0.25">
      <c r="A286" s="110" t="s">
        <v>314</v>
      </c>
      <c r="B286" s="110" t="s">
        <v>315</v>
      </c>
      <c r="C286" s="110" t="s">
        <v>1529</v>
      </c>
      <c r="D286" s="111" t="s">
        <v>257</v>
      </c>
      <c r="E286">
        <v>3.38</v>
      </c>
      <c r="F286" s="111"/>
      <c r="G286" s="110"/>
      <c r="H286"/>
      <c r="R286"/>
      <c r="S286"/>
      <c r="T286"/>
      <c r="U286"/>
      <c r="V286"/>
      <c r="W286"/>
      <c r="X286"/>
      <c r="Y286"/>
    </row>
    <row r="287" spans="1:25" ht="15" x14ac:dyDescent="0.25">
      <c r="A287" s="110" t="s">
        <v>744</v>
      </c>
      <c r="B287" s="110" t="s">
        <v>745</v>
      </c>
      <c r="C287" s="110" t="s">
        <v>1529</v>
      </c>
      <c r="D287" s="111" t="s">
        <v>70</v>
      </c>
      <c r="E287">
        <v>4.08</v>
      </c>
      <c r="F287" s="111"/>
      <c r="G287" s="110"/>
      <c r="H287"/>
      <c r="R287"/>
      <c r="S287"/>
      <c r="T287"/>
      <c r="U287"/>
      <c r="V287"/>
      <c r="W287"/>
      <c r="X287"/>
      <c r="Y287"/>
    </row>
    <row r="288" spans="1:25" ht="15" x14ac:dyDescent="0.25">
      <c r="A288" s="110" t="s">
        <v>746</v>
      </c>
      <c r="B288" s="110" t="s">
        <v>747</v>
      </c>
      <c r="C288" s="110" t="s">
        <v>1529</v>
      </c>
      <c r="D288" s="111" t="s">
        <v>70</v>
      </c>
      <c r="E288">
        <v>4.84</v>
      </c>
      <c r="F288" s="111"/>
      <c r="G288" s="110"/>
      <c r="H288"/>
      <c r="R288"/>
      <c r="S288"/>
      <c r="T288"/>
      <c r="U288"/>
      <c r="V288"/>
      <c r="W288"/>
      <c r="X288"/>
      <c r="Y288"/>
    </row>
    <row r="289" spans="1:25" ht="15" x14ac:dyDescent="0.25">
      <c r="A289" s="110" t="s">
        <v>422</v>
      </c>
      <c r="B289" s="110" t="s">
        <v>423</v>
      </c>
      <c r="C289" s="110" t="s">
        <v>1529</v>
      </c>
      <c r="D289" s="111" t="s">
        <v>417</v>
      </c>
      <c r="E289">
        <v>0.98</v>
      </c>
      <c r="F289" s="111"/>
      <c r="G289" s="110"/>
      <c r="H289"/>
      <c r="R289"/>
      <c r="S289"/>
      <c r="T289"/>
      <c r="U289"/>
      <c r="V289"/>
      <c r="W289"/>
      <c r="X289"/>
      <c r="Y289"/>
    </row>
    <row r="290" spans="1:25" ht="15" x14ac:dyDescent="0.25">
      <c r="A290" s="110" t="s">
        <v>748</v>
      </c>
      <c r="B290" s="110" t="s">
        <v>749</v>
      </c>
      <c r="C290" s="110" t="s">
        <v>1529</v>
      </c>
      <c r="D290" s="111" t="s">
        <v>70</v>
      </c>
      <c r="E290">
        <v>1.85</v>
      </c>
      <c r="F290" s="111"/>
      <c r="G290" s="110"/>
      <c r="H290"/>
      <c r="R290"/>
      <c r="S290"/>
      <c r="T290"/>
      <c r="U290"/>
      <c r="V290"/>
      <c r="W290"/>
      <c r="X290"/>
      <c r="Y290"/>
    </row>
    <row r="291" spans="1:25" ht="15" x14ac:dyDescent="0.25">
      <c r="A291" s="110" t="s">
        <v>750</v>
      </c>
      <c r="B291" s="110" t="s">
        <v>751</v>
      </c>
      <c r="C291" s="110" t="s">
        <v>1529</v>
      </c>
      <c r="D291" s="111" t="s">
        <v>70</v>
      </c>
      <c r="E291">
        <v>1.85</v>
      </c>
      <c r="F291" s="111"/>
      <c r="G291" s="110"/>
      <c r="H291"/>
      <c r="R291"/>
      <c r="S291"/>
      <c r="T291"/>
      <c r="U291"/>
      <c r="V291"/>
      <c r="W291"/>
      <c r="X291"/>
      <c r="Y291"/>
    </row>
    <row r="292" spans="1:25" ht="15" x14ac:dyDescent="0.25">
      <c r="A292" s="110" t="s">
        <v>752</v>
      </c>
      <c r="B292" s="110" t="s">
        <v>753</v>
      </c>
      <c r="C292" s="110" t="s">
        <v>1529</v>
      </c>
      <c r="D292" s="111" t="s">
        <v>70</v>
      </c>
      <c r="E292">
        <v>3.38</v>
      </c>
      <c r="F292" s="111"/>
      <c r="G292" s="110"/>
      <c r="H292"/>
      <c r="R292"/>
      <c r="S292"/>
      <c r="T292"/>
      <c r="U292"/>
      <c r="V292"/>
      <c r="W292"/>
      <c r="X292"/>
      <c r="Y292"/>
    </row>
    <row r="293" spans="1:25" ht="15" x14ac:dyDescent="0.25">
      <c r="A293" s="110" t="s">
        <v>754</v>
      </c>
      <c r="B293" s="110" t="s">
        <v>755</v>
      </c>
      <c r="C293" s="110" t="s">
        <v>1529</v>
      </c>
      <c r="D293" s="111" t="s">
        <v>70</v>
      </c>
      <c r="E293">
        <v>2.41</v>
      </c>
      <c r="F293" s="111"/>
      <c r="G293" s="110"/>
      <c r="H293"/>
      <c r="R293"/>
      <c r="S293"/>
      <c r="T293"/>
      <c r="U293"/>
      <c r="V293"/>
      <c r="W293"/>
      <c r="X293"/>
      <c r="Y293"/>
    </row>
    <row r="294" spans="1:25" ht="15" x14ac:dyDescent="0.25">
      <c r="A294" s="110" t="s">
        <v>756</v>
      </c>
      <c r="B294" s="110" t="s">
        <v>757</v>
      </c>
      <c r="C294" s="110" t="s">
        <v>1529</v>
      </c>
      <c r="D294" s="111" t="s">
        <v>70</v>
      </c>
      <c r="E294">
        <v>1.54</v>
      </c>
      <c r="F294" s="111"/>
      <c r="G294" s="110"/>
      <c r="H294"/>
      <c r="R294"/>
      <c r="S294"/>
      <c r="T294"/>
      <c r="U294"/>
      <c r="V294"/>
      <c r="W294"/>
      <c r="X294"/>
      <c r="Y294"/>
    </row>
    <row r="295" spans="1:25" ht="15" x14ac:dyDescent="0.25">
      <c r="A295" s="110" t="s">
        <v>758</v>
      </c>
      <c r="B295" s="110" t="s">
        <v>759</v>
      </c>
      <c r="C295" s="110" t="s">
        <v>1529</v>
      </c>
      <c r="D295" s="111" t="s">
        <v>70</v>
      </c>
      <c r="E295">
        <v>1.61</v>
      </c>
      <c r="F295" s="111"/>
      <c r="G295" s="110"/>
      <c r="H295"/>
      <c r="R295"/>
      <c r="S295"/>
      <c r="T295"/>
      <c r="U295"/>
      <c r="V295"/>
      <c r="W295"/>
      <c r="X295"/>
      <c r="Y295"/>
    </row>
    <row r="296" spans="1:25" ht="15" x14ac:dyDescent="0.25">
      <c r="A296" s="110" t="s">
        <v>760</v>
      </c>
      <c r="B296" s="110" t="s">
        <v>761</v>
      </c>
      <c r="C296" s="110" t="s">
        <v>1529</v>
      </c>
      <c r="D296" s="111" t="s">
        <v>70</v>
      </c>
      <c r="E296">
        <v>3.22</v>
      </c>
      <c r="F296" s="111"/>
      <c r="G296" s="110"/>
      <c r="H296"/>
      <c r="R296"/>
      <c r="S296"/>
      <c r="T296"/>
      <c r="U296"/>
      <c r="V296"/>
      <c r="W296"/>
      <c r="X296"/>
      <c r="Y296"/>
    </row>
    <row r="297" spans="1:25" ht="15" x14ac:dyDescent="0.25">
      <c r="A297" s="110" t="s">
        <v>762</v>
      </c>
      <c r="B297" s="110" t="s">
        <v>763</v>
      </c>
      <c r="C297" s="110" t="s">
        <v>1529</v>
      </c>
      <c r="D297" s="111" t="s">
        <v>70</v>
      </c>
      <c r="E297">
        <v>1.71</v>
      </c>
      <c r="F297" s="111"/>
      <c r="G297" s="110"/>
      <c r="H297"/>
      <c r="R297"/>
      <c r="S297"/>
      <c r="T297"/>
      <c r="U297"/>
      <c r="V297"/>
      <c r="W297"/>
      <c r="X297"/>
      <c r="Y297"/>
    </row>
    <row r="298" spans="1:25" ht="15" x14ac:dyDescent="0.25">
      <c r="A298" s="110" t="s">
        <v>316</v>
      </c>
      <c r="B298" s="110" t="s">
        <v>317</v>
      </c>
      <c r="C298" s="110" t="s">
        <v>1529</v>
      </c>
      <c r="D298" s="111" t="s">
        <v>257</v>
      </c>
      <c r="E298">
        <v>1.48</v>
      </c>
      <c r="F298" s="111"/>
      <c r="G298" s="110"/>
      <c r="H298"/>
      <c r="R298"/>
      <c r="S298"/>
      <c r="T298"/>
      <c r="U298"/>
      <c r="V298"/>
      <c r="W298"/>
      <c r="X298"/>
      <c r="Y298"/>
    </row>
    <row r="299" spans="1:25" ht="15" x14ac:dyDescent="0.25">
      <c r="A299" s="110" t="s">
        <v>764</v>
      </c>
      <c r="B299" s="110" t="s">
        <v>765</v>
      </c>
      <c r="C299" s="110" t="s">
        <v>1529</v>
      </c>
      <c r="D299" s="111" t="s">
        <v>70</v>
      </c>
      <c r="E299">
        <v>3.38</v>
      </c>
      <c r="F299" s="111"/>
      <c r="G299" s="110"/>
      <c r="H299"/>
      <c r="R299"/>
      <c r="S299"/>
      <c r="T299"/>
      <c r="U299"/>
      <c r="V299"/>
      <c r="W299"/>
      <c r="X299"/>
      <c r="Y299"/>
    </row>
    <row r="300" spans="1:25" ht="15" x14ac:dyDescent="0.25">
      <c r="A300" s="110" t="s">
        <v>766</v>
      </c>
      <c r="B300" s="110" t="s">
        <v>767</v>
      </c>
      <c r="C300" s="110" t="s">
        <v>1529</v>
      </c>
      <c r="D300" s="111" t="s">
        <v>70</v>
      </c>
      <c r="E300">
        <v>1.54</v>
      </c>
      <c r="F300" s="111"/>
      <c r="G300" s="110"/>
      <c r="H300"/>
      <c r="R300"/>
      <c r="S300"/>
      <c r="T300"/>
      <c r="U300"/>
      <c r="V300"/>
      <c r="W300"/>
      <c r="X300"/>
      <c r="Y300"/>
    </row>
    <row r="301" spans="1:25" ht="15" x14ac:dyDescent="0.25">
      <c r="A301" s="110" t="s">
        <v>768</v>
      </c>
      <c r="B301" s="110" t="s">
        <v>769</v>
      </c>
      <c r="C301" s="110" t="s">
        <v>1529</v>
      </c>
      <c r="D301" s="111" t="s">
        <v>70</v>
      </c>
      <c r="E301">
        <v>4.3099999999999996</v>
      </c>
      <c r="F301" s="111"/>
      <c r="G301" s="110"/>
      <c r="H301"/>
      <c r="R301"/>
      <c r="S301"/>
      <c r="T301"/>
      <c r="U301"/>
      <c r="V301"/>
      <c r="W301"/>
      <c r="X301"/>
      <c r="Y301"/>
    </row>
    <row r="302" spans="1:25" ht="15" x14ac:dyDescent="0.25">
      <c r="A302" s="110" t="s">
        <v>318</v>
      </c>
      <c r="B302" s="110" t="s">
        <v>319</v>
      </c>
      <c r="C302" s="110" t="s">
        <v>1529</v>
      </c>
      <c r="D302" s="111" t="s">
        <v>257</v>
      </c>
      <c r="E302">
        <v>3.97</v>
      </c>
      <c r="F302" s="111"/>
      <c r="G302" s="110"/>
      <c r="H302"/>
      <c r="R302"/>
      <c r="S302"/>
      <c r="T302"/>
      <c r="U302"/>
      <c r="V302"/>
      <c r="W302"/>
      <c r="X302"/>
      <c r="Y302"/>
    </row>
    <row r="303" spans="1:25" ht="15" x14ac:dyDescent="0.25">
      <c r="A303" s="110" t="s">
        <v>770</v>
      </c>
      <c r="B303" s="110" t="s">
        <v>771</v>
      </c>
      <c r="C303" s="110" t="s">
        <v>1529</v>
      </c>
      <c r="D303" s="111" t="s">
        <v>70</v>
      </c>
      <c r="E303">
        <v>1.71</v>
      </c>
      <c r="F303" s="111"/>
      <c r="G303" s="110"/>
      <c r="H303"/>
      <c r="R303"/>
      <c r="S303"/>
      <c r="T303"/>
      <c r="U303"/>
      <c r="V303"/>
      <c r="W303"/>
      <c r="X303"/>
      <c r="Y303"/>
    </row>
    <row r="304" spans="1:25" ht="15" x14ac:dyDescent="0.25">
      <c r="A304" s="110" t="s">
        <v>772</v>
      </c>
      <c r="B304" s="110" t="s">
        <v>773</v>
      </c>
      <c r="C304" s="110" t="s">
        <v>1529</v>
      </c>
      <c r="D304" s="111" t="s">
        <v>70</v>
      </c>
      <c r="E304">
        <v>1.97</v>
      </c>
      <c r="F304" s="111"/>
      <c r="G304" s="110"/>
      <c r="H304"/>
      <c r="R304"/>
      <c r="S304"/>
      <c r="T304"/>
      <c r="U304"/>
      <c r="V304"/>
      <c r="W304"/>
      <c r="X304"/>
      <c r="Y304"/>
    </row>
    <row r="305" spans="1:25" ht="15" x14ac:dyDescent="0.25">
      <c r="A305" s="110" t="s">
        <v>320</v>
      </c>
      <c r="B305" s="110" t="s">
        <v>321</v>
      </c>
      <c r="C305" s="110" t="s">
        <v>1529</v>
      </c>
      <c r="D305" s="111" t="s">
        <v>257</v>
      </c>
      <c r="E305">
        <v>1.54</v>
      </c>
      <c r="F305" s="111"/>
      <c r="G305" s="110"/>
      <c r="H305"/>
      <c r="R305"/>
      <c r="S305"/>
      <c r="T305"/>
      <c r="U305"/>
      <c r="V305"/>
      <c r="W305"/>
      <c r="X305"/>
      <c r="Y305"/>
    </row>
    <row r="306" spans="1:25" ht="15" x14ac:dyDescent="0.25">
      <c r="A306" s="110" t="s">
        <v>774</v>
      </c>
      <c r="B306" s="110" t="s">
        <v>775</v>
      </c>
      <c r="C306" s="110" t="s">
        <v>1529</v>
      </c>
      <c r="D306" s="111" t="s">
        <v>70</v>
      </c>
      <c r="E306">
        <v>1.54</v>
      </c>
      <c r="F306" s="111"/>
      <c r="G306" s="110"/>
      <c r="H306"/>
      <c r="R306"/>
      <c r="S306"/>
      <c r="T306"/>
      <c r="U306"/>
      <c r="V306"/>
      <c r="W306"/>
      <c r="X306"/>
      <c r="Y306"/>
    </row>
    <row r="307" spans="1:25" ht="15" x14ac:dyDescent="0.25">
      <c r="A307" s="110" t="s">
        <v>776</v>
      </c>
      <c r="B307" s="110" t="s">
        <v>777</v>
      </c>
      <c r="C307" s="110" t="s">
        <v>1529</v>
      </c>
      <c r="D307" s="111" t="s">
        <v>70</v>
      </c>
      <c r="E307">
        <v>1.54</v>
      </c>
      <c r="F307" s="111"/>
      <c r="G307" s="110"/>
      <c r="H307"/>
      <c r="R307"/>
      <c r="S307"/>
      <c r="T307"/>
      <c r="U307"/>
      <c r="V307"/>
      <c r="W307"/>
      <c r="X307"/>
      <c r="Y307"/>
    </row>
    <row r="308" spans="1:25" ht="15" x14ac:dyDescent="0.25">
      <c r="A308" s="110" t="s">
        <v>322</v>
      </c>
      <c r="B308" s="110" t="s">
        <v>323</v>
      </c>
      <c r="C308" s="110" t="s">
        <v>1529</v>
      </c>
      <c r="D308" s="111" t="s">
        <v>257</v>
      </c>
      <c r="E308">
        <v>1.35</v>
      </c>
      <c r="F308" s="111"/>
      <c r="G308" s="110"/>
      <c r="H308"/>
      <c r="R308"/>
      <c r="S308"/>
      <c r="T308"/>
      <c r="U308"/>
      <c r="V308"/>
      <c r="W308"/>
      <c r="X308"/>
      <c r="Y308"/>
    </row>
    <row r="309" spans="1:25" ht="15" x14ac:dyDescent="0.25">
      <c r="A309" s="110" t="s">
        <v>778</v>
      </c>
      <c r="B309" s="110" t="s">
        <v>779</v>
      </c>
      <c r="C309" s="110" t="s">
        <v>1529</v>
      </c>
      <c r="D309" s="111" t="s">
        <v>70</v>
      </c>
      <c r="E309">
        <v>1.85</v>
      </c>
      <c r="F309" s="111"/>
      <c r="G309" s="110"/>
      <c r="H309"/>
      <c r="R309"/>
      <c r="S309"/>
      <c r="T309"/>
      <c r="U309"/>
      <c r="V309"/>
      <c r="W309"/>
      <c r="X309"/>
      <c r="Y309"/>
    </row>
    <row r="310" spans="1:25" ht="15" x14ac:dyDescent="0.25">
      <c r="A310" s="110" t="s">
        <v>780</v>
      </c>
      <c r="B310" s="110" t="s">
        <v>781</v>
      </c>
      <c r="C310" s="110" t="s">
        <v>1529</v>
      </c>
      <c r="D310" s="111" t="s">
        <v>70</v>
      </c>
      <c r="E310">
        <v>1.61</v>
      </c>
      <c r="F310" s="111"/>
      <c r="G310" s="110"/>
      <c r="H310"/>
      <c r="R310"/>
      <c r="S310"/>
      <c r="T310"/>
      <c r="U310"/>
      <c r="V310"/>
      <c r="W310"/>
      <c r="X310"/>
      <c r="Y310"/>
    </row>
    <row r="311" spans="1:25" ht="15" x14ac:dyDescent="0.25">
      <c r="A311" s="110" t="s">
        <v>782</v>
      </c>
      <c r="B311" s="110" t="s">
        <v>783</v>
      </c>
      <c r="C311" s="110" t="s">
        <v>1529</v>
      </c>
      <c r="D311" s="111" t="s">
        <v>70</v>
      </c>
      <c r="E311">
        <v>3.68</v>
      </c>
      <c r="F311" s="111"/>
      <c r="G311" s="110"/>
      <c r="H311"/>
      <c r="R311"/>
      <c r="S311"/>
      <c r="T311"/>
      <c r="U311"/>
      <c r="V311"/>
      <c r="W311"/>
      <c r="X311"/>
      <c r="Y311"/>
    </row>
    <row r="312" spans="1:25" ht="15" x14ac:dyDescent="0.25">
      <c r="A312" s="110" t="s">
        <v>784</v>
      </c>
      <c r="B312" s="110" t="s">
        <v>785</v>
      </c>
      <c r="C312" s="110" t="s">
        <v>1529</v>
      </c>
      <c r="D312" s="111" t="s">
        <v>70</v>
      </c>
      <c r="E312">
        <v>1.61</v>
      </c>
      <c r="F312" s="111"/>
      <c r="G312" s="110"/>
      <c r="H312"/>
      <c r="R312"/>
      <c r="S312"/>
      <c r="T312"/>
      <c r="U312"/>
      <c r="V312"/>
      <c r="W312"/>
      <c r="X312"/>
      <c r="Y312"/>
    </row>
    <row r="313" spans="1:25" ht="15" x14ac:dyDescent="0.25">
      <c r="A313" s="110" t="s">
        <v>786</v>
      </c>
      <c r="B313" s="110" t="s">
        <v>787</v>
      </c>
      <c r="C313" s="110" t="s">
        <v>1529</v>
      </c>
      <c r="D313" s="111" t="s">
        <v>70</v>
      </c>
      <c r="E313">
        <v>1.61</v>
      </c>
      <c r="F313" s="111"/>
      <c r="G313" s="110"/>
      <c r="H313"/>
      <c r="R313"/>
      <c r="S313"/>
      <c r="T313"/>
      <c r="U313"/>
      <c r="V313"/>
      <c r="W313"/>
      <c r="X313"/>
      <c r="Y313"/>
    </row>
    <row r="314" spans="1:25" ht="15" x14ac:dyDescent="0.25">
      <c r="A314" s="110" t="s">
        <v>788</v>
      </c>
      <c r="B314" s="110" t="s">
        <v>789</v>
      </c>
      <c r="C314" s="110" t="s">
        <v>1529</v>
      </c>
      <c r="D314" s="111" t="s">
        <v>70</v>
      </c>
      <c r="E314">
        <v>1.85</v>
      </c>
      <c r="F314" s="111"/>
      <c r="G314" s="110"/>
      <c r="H314"/>
      <c r="R314"/>
      <c r="S314"/>
      <c r="T314"/>
      <c r="U314"/>
      <c r="V314"/>
      <c r="W314"/>
      <c r="X314"/>
      <c r="Y314"/>
    </row>
    <row r="315" spans="1:25" ht="15" x14ac:dyDescent="0.25">
      <c r="A315" s="110" t="s">
        <v>790</v>
      </c>
      <c r="B315" s="110" t="s">
        <v>791</v>
      </c>
      <c r="C315" s="110" t="s">
        <v>1529</v>
      </c>
      <c r="D315" s="111" t="s">
        <v>70</v>
      </c>
      <c r="E315">
        <v>1.54</v>
      </c>
      <c r="F315" s="111"/>
      <c r="G315" s="110"/>
      <c r="H315"/>
      <c r="R315"/>
      <c r="S315"/>
      <c r="T315"/>
      <c r="U315"/>
      <c r="V315"/>
      <c r="W315"/>
      <c r="X315"/>
      <c r="Y315"/>
    </row>
    <row r="316" spans="1:25" ht="15" x14ac:dyDescent="0.25">
      <c r="A316" s="110" t="s">
        <v>792</v>
      </c>
      <c r="B316" s="110" t="s">
        <v>793</v>
      </c>
      <c r="C316" s="110" t="s">
        <v>1529</v>
      </c>
      <c r="D316" s="111" t="s">
        <v>70</v>
      </c>
      <c r="E316">
        <v>1.61</v>
      </c>
      <c r="F316" s="111"/>
      <c r="G316" s="110"/>
      <c r="H316"/>
      <c r="R316"/>
      <c r="S316"/>
      <c r="T316"/>
      <c r="U316"/>
      <c r="V316"/>
      <c r="W316"/>
      <c r="X316"/>
      <c r="Y316"/>
    </row>
    <row r="317" spans="1:25" ht="15" x14ac:dyDescent="0.25">
      <c r="A317" s="110" t="s">
        <v>794</v>
      </c>
      <c r="B317" s="110" t="s">
        <v>795</v>
      </c>
      <c r="C317" s="110" t="s">
        <v>1529</v>
      </c>
      <c r="D317" s="111" t="s">
        <v>70</v>
      </c>
      <c r="E317">
        <v>2.2400000000000002</v>
      </c>
      <c r="F317" s="111"/>
      <c r="G317" s="110"/>
      <c r="H317"/>
      <c r="R317"/>
      <c r="S317"/>
      <c r="T317"/>
      <c r="U317"/>
      <c r="V317"/>
      <c r="W317"/>
      <c r="X317"/>
      <c r="Y317"/>
    </row>
    <row r="318" spans="1:25" ht="15" x14ac:dyDescent="0.25">
      <c r="A318" s="110" t="s">
        <v>796</v>
      </c>
      <c r="B318" s="110" t="s">
        <v>797</v>
      </c>
      <c r="C318" s="110" t="s">
        <v>1529</v>
      </c>
      <c r="D318" s="111" t="s">
        <v>70</v>
      </c>
      <c r="E318">
        <v>3.97</v>
      </c>
      <c r="F318" s="111"/>
      <c r="G318" s="110"/>
      <c r="H318"/>
      <c r="R318"/>
      <c r="S318"/>
      <c r="T318"/>
      <c r="U318"/>
      <c r="V318"/>
      <c r="W318"/>
      <c r="X318"/>
      <c r="Y318"/>
    </row>
    <row r="319" spans="1:25" ht="15" x14ac:dyDescent="0.25">
      <c r="A319" s="110" t="s">
        <v>798</v>
      </c>
      <c r="B319" s="110" t="s">
        <v>799</v>
      </c>
      <c r="C319" s="110" t="s">
        <v>1529</v>
      </c>
      <c r="D319" s="111" t="s">
        <v>70</v>
      </c>
      <c r="E319">
        <v>1.85</v>
      </c>
      <c r="F319" s="111"/>
      <c r="G319" s="110"/>
      <c r="H319"/>
      <c r="R319"/>
      <c r="S319"/>
      <c r="T319"/>
      <c r="U319"/>
      <c r="V319"/>
      <c r="W319"/>
      <c r="X319"/>
      <c r="Y319"/>
    </row>
    <row r="320" spans="1:25" ht="15" x14ac:dyDescent="0.25">
      <c r="A320" s="110" t="s">
        <v>800</v>
      </c>
      <c r="B320" s="110" t="s">
        <v>801</v>
      </c>
      <c r="C320" s="110" t="s">
        <v>1529</v>
      </c>
      <c r="D320" s="111" t="s">
        <v>70</v>
      </c>
      <c r="E320">
        <v>1.54</v>
      </c>
      <c r="F320" s="111"/>
      <c r="G320" s="110"/>
      <c r="H320"/>
      <c r="R320"/>
      <c r="S320"/>
      <c r="T320"/>
      <c r="U320"/>
      <c r="V320"/>
      <c r="W320"/>
      <c r="X320"/>
      <c r="Y320"/>
    </row>
    <row r="321" spans="1:25" ht="15" x14ac:dyDescent="0.25">
      <c r="A321" s="110" t="s">
        <v>802</v>
      </c>
      <c r="B321" s="110" t="s">
        <v>803</v>
      </c>
      <c r="C321" s="110" t="s">
        <v>1529</v>
      </c>
      <c r="D321" s="111" t="s">
        <v>70</v>
      </c>
      <c r="E321">
        <v>1.61</v>
      </c>
      <c r="F321" s="111"/>
      <c r="G321" s="110"/>
      <c r="H321"/>
      <c r="R321"/>
      <c r="S321"/>
      <c r="T321"/>
      <c r="U321"/>
      <c r="V321"/>
      <c r="W321"/>
      <c r="X321"/>
      <c r="Y321"/>
    </row>
    <row r="322" spans="1:25" ht="15" x14ac:dyDescent="0.25">
      <c r="A322" s="110" t="s">
        <v>804</v>
      </c>
      <c r="B322" s="110" t="s">
        <v>805</v>
      </c>
      <c r="C322" s="110" t="s">
        <v>1529</v>
      </c>
      <c r="D322" s="111" t="s">
        <v>70</v>
      </c>
      <c r="E322">
        <v>2.41</v>
      </c>
      <c r="F322" s="111"/>
      <c r="G322" s="110"/>
      <c r="H322"/>
      <c r="R322"/>
      <c r="S322"/>
      <c r="T322"/>
      <c r="U322"/>
      <c r="V322"/>
      <c r="W322"/>
      <c r="X322"/>
      <c r="Y322"/>
    </row>
    <row r="323" spans="1:25" ht="15" x14ac:dyDescent="0.25">
      <c r="A323" s="110" t="s">
        <v>1538</v>
      </c>
      <c r="B323" s="110" t="s">
        <v>1539</v>
      </c>
      <c r="C323" s="110" t="s">
        <v>1529</v>
      </c>
      <c r="D323" s="111" t="s">
        <v>70</v>
      </c>
      <c r="E323">
        <v>1.54</v>
      </c>
      <c r="F323" s="111" t="s">
        <v>1524</v>
      </c>
      <c r="G323" s="110"/>
      <c r="H323"/>
      <c r="R323"/>
      <c r="S323"/>
      <c r="T323"/>
      <c r="U323"/>
      <c r="V323"/>
      <c r="W323"/>
      <c r="X323"/>
      <c r="Y323"/>
    </row>
    <row r="324" spans="1:25" ht="15" x14ac:dyDescent="0.25">
      <c r="A324" s="110" t="s">
        <v>806</v>
      </c>
      <c r="B324" s="110" t="s">
        <v>807</v>
      </c>
      <c r="C324" s="110" t="s">
        <v>1529</v>
      </c>
      <c r="D324" s="111" t="s">
        <v>70</v>
      </c>
      <c r="E324">
        <v>1.54</v>
      </c>
      <c r="F324" s="111"/>
      <c r="G324" s="110"/>
      <c r="H324"/>
      <c r="R324"/>
      <c r="S324"/>
      <c r="T324"/>
      <c r="U324"/>
      <c r="V324"/>
      <c r="W324"/>
      <c r="X324"/>
      <c r="Y324"/>
    </row>
    <row r="325" spans="1:25" ht="15" x14ac:dyDescent="0.25">
      <c r="A325" s="110" t="s">
        <v>808</v>
      </c>
      <c r="B325" s="110" t="s">
        <v>809</v>
      </c>
      <c r="C325" s="110" t="s">
        <v>1529</v>
      </c>
      <c r="D325" s="111" t="s">
        <v>70</v>
      </c>
      <c r="E325">
        <v>1.71</v>
      </c>
      <c r="F325" s="111"/>
      <c r="G325" s="110"/>
      <c r="H325"/>
      <c r="R325"/>
      <c r="S325"/>
      <c r="T325"/>
      <c r="U325"/>
      <c r="V325"/>
      <c r="W325"/>
      <c r="X325"/>
      <c r="Y325"/>
    </row>
    <row r="326" spans="1:25" ht="15" x14ac:dyDescent="0.25">
      <c r="A326" s="110" t="s">
        <v>810</v>
      </c>
      <c r="B326" s="110" t="s">
        <v>811</v>
      </c>
      <c r="C326" s="110" t="s">
        <v>1529</v>
      </c>
      <c r="D326" s="111" t="s">
        <v>70</v>
      </c>
      <c r="E326">
        <v>3.38</v>
      </c>
      <c r="F326" s="111"/>
      <c r="G326" s="110"/>
      <c r="H326"/>
      <c r="R326"/>
      <c r="S326"/>
      <c r="T326"/>
      <c r="U326"/>
      <c r="V326"/>
      <c r="W326"/>
      <c r="X326"/>
      <c r="Y326"/>
    </row>
    <row r="327" spans="1:25" ht="15" x14ac:dyDescent="0.25">
      <c r="A327" s="110" t="s">
        <v>324</v>
      </c>
      <c r="B327" s="110" t="s">
        <v>325</v>
      </c>
      <c r="C327" s="110" t="s">
        <v>1529</v>
      </c>
      <c r="D327" s="111" t="s">
        <v>257</v>
      </c>
      <c r="E327">
        <v>1.05</v>
      </c>
      <c r="F327" s="111"/>
      <c r="G327" s="110"/>
      <c r="H327"/>
      <c r="R327"/>
      <c r="S327"/>
      <c r="T327"/>
      <c r="U327"/>
      <c r="V327"/>
      <c r="W327"/>
      <c r="X327"/>
      <c r="Y327"/>
    </row>
    <row r="328" spans="1:25" ht="15" x14ac:dyDescent="0.25">
      <c r="A328" s="110" t="s">
        <v>812</v>
      </c>
      <c r="B328" s="110" t="s">
        <v>813</v>
      </c>
      <c r="C328" s="110" t="s">
        <v>1529</v>
      </c>
      <c r="D328" s="111" t="s">
        <v>70</v>
      </c>
      <c r="E328">
        <v>4.84</v>
      </c>
      <c r="F328" s="111"/>
      <c r="G328" s="110"/>
      <c r="H328"/>
      <c r="R328"/>
      <c r="S328"/>
      <c r="T328"/>
      <c r="U328"/>
      <c r="V328"/>
      <c r="W328"/>
      <c r="X328"/>
      <c r="Y328"/>
    </row>
    <row r="329" spans="1:25" ht="15" x14ac:dyDescent="0.25">
      <c r="A329" s="110" t="s">
        <v>814</v>
      </c>
      <c r="B329" s="110" t="s">
        <v>815</v>
      </c>
      <c r="C329" s="110" t="s">
        <v>1529</v>
      </c>
      <c r="D329" s="111" t="s">
        <v>70</v>
      </c>
      <c r="E329">
        <v>1.85</v>
      </c>
      <c r="F329" s="111"/>
      <c r="G329" s="110"/>
      <c r="H329"/>
      <c r="R329"/>
      <c r="S329"/>
      <c r="T329"/>
      <c r="U329"/>
      <c r="V329"/>
      <c r="W329"/>
      <c r="X329"/>
      <c r="Y329"/>
    </row>
    <row r="330" spans="1:25" ht="15" x14ac:dyDescent="0.25">
      <c r="A330" s="110" t="s">
        <v>816</v>
      </c>
      <c r="B330" s="110" t="s">
        <v>817</v>
      </c>
      <c r="C330" s="110" t="s">
        <v>1529</v>
      </c>
      <c r="D330" s="111" t="s">
        <v>70</v>
      </c>
      <c r="E330">
        <v>1.85</v>
      </c>
      <c r="F330" s="111"/>
      <c r="G330" s="110"/>
      <c r="H330"/>
      <c r="R330"/>
      <c r="S330"/>
      <c r="T330"/>
      <c r="U330"/>
      <c r="V330"/>
      <c r="W330"/>
      <c r="X330"/>
      <c r="Y330"/>
    </row>
    <row r="331" spans="1:25" ht="15" x14ac:dyDescent="0.25">
      <c r="A331" s="110" t="s">
        <v>818</v>
      </c>
      <c r="B331" s="110" t="s">
        <v>819</v>
      </c>
      <c r="C331" s="110" t="s">
        <v>1529</v>
      </c>
      <c r="D331" s="111" t="s">
        <v>70</v>
      </c>
      <c r="E331">
        <v>1.85</v>
      </c>
      <c r="F331" s="111"/>
      <c r="G331" s="110"/>
      <c r="H331"/>
      <c r="R331"/>
      <c r="S331"/>
      <c r="T331"/>
      <c r="U331"/>
      <c r="V331"/>
      <c r="W331"/>
      <c r="X331"/>
      <c r="Y331"/>
    </row>
    <row r="332" spans="1:25" ht="15" x14ac:dyDescent="0.25">
      <c r="A332" s="110" t="s">
        <v>820</v>
      </c>
      <c r="B332" s="110" t="s">
        <v>821</v>
      </c>
      <c r="C332" s="110" t="s">
        <v>1529</v>
      </c>
      <c r="D332" s="111" t="s">
        <v>70</v>
      </c>
      <c r="E332">
        <v>1.61</v>
      </c>
      <c r="F332" s="111"/>
      <c r="G332" s="110"/>
      <c r="H332"/>
      <c r="R332"/>
      <c r="S332"/>
      <c r="T332"/>
      <c r="U332"/>
      <c r="V332"/>
      <c r="W332"/>
      <c r="X332"/>
      <c r="Y332"/>
    </row>
    <row r="333" spans="1:25" ht="15" x14ac:dyDescent="0.25">
      <c r="A333" s="110" t="s">
        <v>822</v>
      </c>
      <c r="B333" s="110" t="s">
        <v>823</v>
      </c>
      <c r="C333" s="110" t="s">
        <v>1529</v>
      </c>
      <c r="D333" s="111" t="s">
        <v>70</v>
      </c>
      <c r="E333">
        <v>2.41</v>
      </c>
      <c r="F333" s="111"/>
      <c r="G333" s="110"/>
      <c r="H333"/>
      <c r="R333"/>
      <c r="S333"/>
      <c r="T333"/>
      <c r="U333"/>
      <c r="V333"/>
      <c r="W333"/>
      <c r="X333"/>
      <c r="Y333"/>
    </row>
    <row r="334" spans="1:25" ht="15" x14ac:dyDescent="0.25">
      <c r="A334" s="110" t="s">
        <v>326</v>
      </c>
      <c r="B334" s="110" t="s">
        <v>327</v>
      </c>
      <c r="C334" s="110" t="s">
        <v>1529</v>
      </c>
      <c r="D334" s="111" t="s">
        <v>257</v>
      </c>
      <c r="E334">
        <v>2.0699999999999998</v>
      </c>
      <c r="F334" s="111"/>
      <c r="G334" s="110"/>
      <c r="H334"/>
      <c r="R334"/>
      <c r="S334"/>
      <c r="T334"/>
      <c r="U334"/>
      <c r="V334"/>
      <c r="W334"/>
      <c r="X334"/>
      <c r="Y334"/>
    </row>
    <row r="335" spans="1:25" ht="15" x14ac:dyDescent="0.25">
      <c r="A335" s="110" t="s">
        <v>824</v>
      </c>
      <c r="B335" s="110" t="s">
        <v>825</v>
      </c>
      <c r="C335" s="110" t="s">
        <v>1529</v>
      </c>
      <c r="D335" s="111" t="s">
        <v>70</v>
      </c>
      <c r="E335">
        <v>1.85</v>
      </c>
      <c r="F335" s="111"/>
      <c r="G335" s="110"/>
      <c r="H335"/>
      <c r="R335"/>
      <c r="S335"/>
      <c r="T335"/>
      <c r="U335"/>
      <c r="V335"/>
      <c r="W335"/>
      <c r="X335"/>
      <c r="Y335"/>
    </row>
    <row r="336" spans="1:25" ht="15" x14ac:dyDescent="0.25">
      <c r="A336" s="110" t="s">
        <v>328</v>
      </c>
      <c r="B336" s="110" t="s">
        <v>329</v>
      </c>
      <c r="C336" s="110" t="s">
        <v>1529</v>
      </c>
      <c r="D336" s="111" t="s">
        <v>257</v>
      </c>
      <c r="E336">
        <v>1.35</v>
      </c>
      <c r="F336" s="111"/>
      <c r="G336" s="110"/>
      <c r="H336"/>
      <c r="R336"/>
      <c r="S336"/>
      <c r="T336"/>
      <c r="U336"/>
      <c r="V336"/>
      <c r="W336"/>
      <c r="X336"/>
      <c r="Y336"/>
    </row>
    <row r="337" spans="1:25" ht="15" x14ac:dyDescent="0.25">
      <c r="A337" s="110" t="s">
        <v>826</v>
      </c>
      <c r="B337" s="110" t="s">
        <v>827</v>
      </c>
      <c r="C337" s="110" t="s">
        <v>1529</v>
      </c>
      <c r="D337" s="111" t="s">
        <v>70</v>
      </c>
      <c r="E337">
        <v>1.54</v>
      </c>
      <c r="F337" s="111"/>
      <c r="G337" s="110"/>
      <c r="H337"/>
      <c r="R337"/>
      <c r="S337"/>
      <c r="T337"/>
      <c r="U337"/>
      <c r="V337"/>
      <c r="W337"/>
      <c r="X337"/>
      <c r="Y337"/>
    </row>
    <row r="338" spans="1:25" ht="15" x14ac:dyDescent="0.25">
      <c r="A338" s="110" t="s">
        <v>828</v>
      </c>
      <c r="B338" s="110" t="s">
        <v>829</v>
      </c>
      <c r="C338" s="110" t="s">
        <v>1529</v>
      </c>
      <c r="D338" s="111" t="s">
        <v>70</v>
      </c>
      <c r="E338">
        <v>1.92</v>
      </c>
      <c r="F338" s="111"/>
      <c r="G338" s="110"/>
      <c r="H338"/>
      <c r="R338"/>
      <c r="S338"/>
      <c r="T338"/>
      <c r="U338"/>
      <c r="V338"/>
      <c r="W338"/>
      <c r="X338"/>
      <c r="Y338"/>
    </row>
    <row r="339" spans="1:25" ht="15" x14ac:dyDescent="0.25">
      <c r="A339" s="110" t="s">
        <v>830</v>
      </c>
      <c r="B339" s="110" t="s">
        <v>831</v>
      </c>
      <c r="C339" s="110" t="s">
        <v>1529</v>
      </c>
      <c r="D339" s="111" t="s">
        <v>70</v>
      </c>
      <c r="E339">
        <v>2.2400000000000002</v>
      </c>
      <c r="F339" s="111"/>
      <c r="G339" s="110"/>
      <c r="H339"/>
      <c r="R339"/>
      <c r="S339"/>
      <c r="T339"/>
      <c r="U339"/>
      <c r="V339"/>
      <c r="W339"/>
      <c r="X339"/>
      <c r="Y339"/>
    </row>
    <row r="340" spans="1:25" ht="15" x14ac:dyDescent="0.25">
      <c r="A340" s="110" t="s">
        <v>832</v>
      </c>
      <c r="B340" s="110" t="s">
        <v>833</v>
      </c>
      <c r="C340" s="110" t="s">
        <v>1529</v>
      </c>
      <c r="D340" s="111" t="s">
        <v>70</v>
      </c>
      <c r="E340">
        <v>1.54</v>
      </c>
      <c r="F340" s="111"/>
      <c r="G340" s="110"/>
      <c r="H340"/>
      <c r="R340"/>
      <c r="S340"/>
      <c r="T340"/>
      <c r="U340"/>
      <c r="V340"/>
      <c r="W340"/>
      <c r="X340"/>
      <c r="Y340"/>
    </row>
    <row r="341" spans="1:25" ht="15" x14ac:dyDescent="0.25">
      <c r="A341" s="110" t="s">
        <v>424</v>
      </c>
      <c r="B341" s="110" t="s">
        <v>425</v>
      </c>
      <c r="C341" s="110" t="s">
        <v>1529</v>
      </c>
      <c r="D341" s="111" t="s">
        <v>417</v>
      </c>
      <c r="E341">
        <v>1.38</v>
      </c>
      <c r="F341" s="111"/>
      <c r="G341" s="110"/>
      <c r="H341"/>
      <c r="R341"/>
      <c r="S341"/>
      <c r="T341"/>
      <c r="U341"/>
      <c r="V341"/>
      <c r="W341"/>
      <c r="X341"/>
      <c r="Y341"/>
    </row>
    <row r="342" spans="1:25" ht="15" x14ac:dyDescent="0.25">
      <c r="A342" s="110" t="s">
        <v>834</v>
      </c>
      <c r="B342" s="110" t="s">
        <v>835</v>
      </c>
      <c r="C342" s="110" t="s">
        <v>1529</v>
      </c>
      <c r="D342" s="111" t="s">
        <v>70</v>
      </c>
      <c r="E342">
        <v>2.0699999999999998</v>
      </c>
      <c r="F342" s="111"/>
      <c r="G342" s="110"/>
      <c r="H342"/>
      <c r="R342"/>
      <c r="S342"/>
      <c r="T342"/>
      <c r="U342"/>
      <c r="V342"/>
      <c r="W342"/>
      <c r="X342"/>
      <c r="Y342"/>
    </row>
    <row r="343" spans="1:25" ht="15" x14ac:dyDescent="0.25">
      <c r="A343" s="110" t="s">
        <v>426</v>
      </c>
      <c r="B343" s="110" t="s">
        <v>427</v>
      </c>
      <c r="C343" s="110" t="s">
        <v>1529</v>
      </c>
      <c r="D343" s="111" t="s">
        <v>417</v>
      </c>
      <c r="E343">
        <v>1.19</v>
      </c>
      <c r="F343" s="111"/>
      <c r="G343" s="110"/>
      <c r="H343"/>
      <c r="R343"/>
      <c r="S343"/>
      <c r="T343"/>
      <c r="U343"/>
      <c r="V343"/>
      <c r="W343"/>
      <c r="X343"/>
      <c r="Y343"/>
    </row>
    <row r="344" spans="1:25" ht="15" x14ac:dyDescent="0.25">
      <c r="A344" s="110" t="s">
        <v>836</v>
      </c>
      <c r="B344" s="110" t="s">
        <v>837</v>
      </c>
      <c r="C344" s="110" t="s">
        <v>1529</v>
      </c>
      <c r="D344" s="111" t="s">
        <v>70</v>
      </c>
      <c r="E344">
        <v>2.4900000000000002</v>
      </c>
      <c r="F344" s="111"/>
      <c r="G344" s="110"/>
      <c r="H344"/>
      <c r="R344"/>
      <c r="S344"/>
      <c r="T344"/>
      <c r="U344"/>
      <c r="V344"/>
      <c r="W344"/>
      <c r="X344"/>
      <c r="Y344"/>
    </row>
    <row r="345" spans="1:25" ht="15" x14ac:dyDescent="0.25">
      <c r="A345" s="110" t="s">
        <v>838</v>
      </c>
      <c r="B345" s="110" t="s">
        <v>839</v>
      </c>
      <c r="C345" s="110" t="s">
        <v>1529</v>
      </c>
      <c r="D345" s="111" t="s">
        <v>70</v>
      </c>
      <c r="E345">
        <v>4.84</v>
      </c>
      <c r="F345" s="111"/>
      <c r="G345" s="110"/>
      <c r="H345"/>
      <c r="R345"/>
      <c r="S345"/>
      <c r="T345"/>
      <c r="U345"/>
      <c r="V345"/>
      <c r="W345"/>
      <c r="X345"/>
      <c r="Y345"/>
    </row>
    <row r="346" spans="1:25" ht="15" x14ac:dyDescent="0.25">
      <c r="A346" s="110" t="s">
        <v>840</v>
      </c>
      <c r="B346" s="110" t="s">
        <v>841</v>
      </c>
      <c r="C346" s="110" t="s">
        <v>1529</v>
      </c>
      <c r="D346" s="111" t="s">
        <v>70</v>
      </c>
      <c r="E346">
        <v>2.2400000000000002</v>
      </c>
      <c r="F346" s="111"/>
      <c r="G346" s="110"/>
      <c r="H346"/>
      <c r="R346"/>
      <c r="S346"/>
      <c r="T346"/>
      <c r="U346"/>
      <c r="V346"/>
      <c r="W346"/>
      <c r="X346"/>
      <c r="Y346"/>
    </row>
    <row r="347" spans="1:25" ht="15" x14ac:dyDescent="0.25">
      <c r="A347" s="110" t="s">
        <v>842</v>
      </c>
      <c r="B347" s="110" t="s">
        <v>843</v>
      </c>
      <c r="C347" s="110" t="s">
        <v>1529</v>
      </c>
      <c r="D347" s="111" t="s">
        <v>70</v>
      </c>
      <c r="E347">
        <v>1.85</v>
      </c>
      <c r="F347" s="111"/>
      <c r="G347" s="110"/>
      <c r="H347"/>
      <c r="R347"/>
      <c r="S347"/>
      <c r="T347"/>
      <c r="U347"/>
      <c r="V347"/>
      <c r="W347"/>
      <c r="X347"/>
      <c r="Y347"/>
    </row>
    <row r="348" spans="1:25" ht="15" x14ac:dyDescent="0.25">
      <c r="A348" s="110" t="s">
        <v>844</v>
      </c>
      <c r="B348" s="110" t="s">
        <v>845</v>
      </c>
      <c r="C348" s="110" t="s">
        <v>1529</v>
      </c>
      <c r="D348" s="111" t="s">
        <v>70</v>
      </c>
      <c r="E348">
        <v>3.87</v>
      </c>
      <c r="F348" s="111"/>
      <c r="G348" s="110"/>
      <c r="H348"/>
      <c r="R348"/>
      <c r="S348"/>
      <c r="T348"/>
      <c r="U348"/>
      <c r="V348"/>
      <c r="W348"/>
      <c r="X348"/>
      <c r="Y348"/>
    </row>
    <row r="349" spans="1:25" ht="15" x14ac:dyDescent="0.25">
      <c r="A349" s="110" t="s">
        <v>330</v>
      </c>
      <c r="B349" s="110" t="s">
        <v>331</v>
      </c>
      <c r="C349" s="110" t="s">
        <v>1529</v>
      </c>
      <c r="D349" s="111" t="s">
        <v>257</v>
      </c>
      <c r="E349">
        <v>3.68</v>
      </c>
      <c r="F349" s="111"/>
      <c r="G349" s="110"/>
      <c r="H349"/>
      <c r="R349"/>
      <c r="S349"/>
      <c r="T349"/>
      <c r="U349"/>
      <c r="V349"/>
      <c r="W349"/>
      <c r="X349"/>
      <c r="Y349"/>
    </row>
    <row r="350" spans="1:25" ht="15" x14ac:dyDescent="0.25">
      <c r="A350" s="110" t="s">
        <v>846</v>
      </c>
      <c r="B350" s="110" t="s">
        <v>847</v>
      </c>
      <c r="C350" s="110" t="s">
        <v>1529</v>
      </c>
      <c r="D350" s="111" t="s">
        <v>70</v>
      </c>
      <c r="E350">
        <v>3.22</v>
      </c>
      <c r="F350" s="111"/>
      <c r="G350" s="110"/>
      <c r="H350"/>
      <c r="R350"/>
      <c r="S350"/>
      <c r="T350"/>
      <c r="U350"/>
      <c r="V350"/>
      <c r="W350"/>
      <c r="X350"/>
      <c r="Y350"/>
    </row>
    <row r="351" spans="1:25" ht="15" x14ac:dyDescent="0.25">
      <c r="A351" s="110" t="s">
        <v>848</v>
      </c>
      <c r="B351" s="110" t="s">
        <v>849</v>
      </c>
      <c r="C351" s="110" t="s">
        <v>1529</v>
      </c>
      <c r="D351" s="111" t="s">
        <v>70</v>
      </c>
      <c r="E351">
        <v>3.22</v>
      </c>
      <c r="F351" s="111"/>
      <c r="G351" s="110"/>
      <c r="H351"/>
      <c r="R351"/>
      <c r="S351"/>
      <c r="T351"/>
      <c r="U351"/>
      <c r="V351"/>
      <c r="W351"/>
      <c r="X351"/>
      <c r="Y351"/>
    </row>
    <row r="352" spans="1:25" ht="15" x14ac:dyDescent="0.25">
      <c r="A352" s="110" t="s">
        <v>332</v>
      </c>
      <c r="B352" s="110" t="s">
        <v>333</v>
      </c>
      <c r="C352" s="110" t="s">
        <v>1529</v>
      </c>
      <c r="D352" s="111" t="s">
        <v>257</v>
      </c>
      <c r="E352">
        <v>3.22</v>
      </c>
      <c r="F352" s="111"/>
      <c r="G352" s="110"/>
      <c r="H352"/>
      <c r="R352"/>
      <c r="S352"/>
      <c r="T352"/>
      <c r="U352"/>
      <c r="V352"/>
      <c r="W352"/>
      <c r="X352"/>
      <c r="Y352"/>
    </row>
    <row r="353" spans="1:25" ht="15" x14ac:dyDescent="0.25">
      <c r="A353" s="110" t="s">
        <v>850</v>
      </c>
      <c r="B353" s="110" t="s">
        <v>851</v>
      </c>
      <c r="C353" s="110" t="s">
        <v>1529</v>
      </c>
      <c r="D353" s="111" t="s">
        <v>70</v>
      </c>
      <c r="E353">
        <v>3.68</v>
      </c>
      <c r="F353" s="111"/>
      <c r="G353" s="110"/>
      <c r="H353"/>
      <c r="R353"/>
      <c r="S353"/>
      <c r="T353"/>
      <c r="U353"/>
      <c r="V353"/>
      <c r="W353"/>
      <c r="X353"/>
      <c r="Y353"/>
    </row>
    <row r="354" spans="1:25" ht="15" x14ac:dyDescent="0.25">
      <c r="A354" s="110" t="s">
        <v>334</v>
      </c>
      <c r="B354" s="110" t="s">
        <v>335</v>
      </c>
      <c r="C354" s="110" t="s">
        <v>1529</v>
      </c>
      <c r="D354" s="111" t="s">
        <v>257</v>
      </c>
      <c r="E354">
        <v>3.68</v>
      </c>
      <c r="F354" s="111"/>
      <c r="G354" s="110"/>
      <c r="H354"/>
      <c r="R354"/>
      <c r="S354"/>
      <c r="T354"/>
      <c r="U354"/>
      <c r="V354"/>
      <c r="W354"/>
      <c r="X354"/>
      <c r="Y354"/>
    </row>
    <row r="355" spans="1:25" ht="15" x14ac:dyDescent="0.25">
      <c r="A355" s="110" t="s">
        <v>852</v>
      </c>
      <c r="B355" s="110" t="s">
        <v>853</v>
      </c>
      <c r="C355" s="110" t="s">
        <v>1529</v>
      </c>
      <c r="D355" s="111" t="s">
        <v>70</v>
      </c>
      <c r="E355">
        <v>1.71</v>
      </c>
      <c r="F355" s="111"/>
      <c r="G355" s="110"/>
      <c r="H355"/>
      <c r="R355"/>
      <c r="S355"/>
      <c r="T355"/>
      <c r="U355"/>
      <c r="V355"/>
      <c r="W355"/>
      <c r="X355"/>
      <c r="Y355"/>
    </row>
    <row r="356" spans="1:25" ht="15" x14ac:dyDescent="0.25">
      <c r="A356" s="110" t="s">
        <v>854</v>
      </c>
      <c r="B356" s="110" t="s">
        <v>855</v>
      </c>
      <c r="C356" s="110" t="s">
        <v>1529</v>
      </c>
      <c r="D356" s="111" t="s">
        <v>70</v>
      </c>
      <c r="E356">
        <v>2.41</v>
      </c>
      <c r="F356" s="111"/>
      <c r="G356" s="110"/>
      <c r="H356"/>
      <c r="R356"/>
      <c r="S356"/>
      <c r="T356"/>
      <c r="U356"/>
      <c r="V356"/>
      <c r="W356"/>
      <c r="X356"/>
      <c r="Y356"/>
    </row>
    <row r="357" spans="1:25" ht="15" x14ac:dyDescent="0.25">
      <c r="A357" s="110" t="s">
        <v>336</v>
      </c>
      <c r="B357" s="110" t="s">
        <v>337</v>
      </c>
      <c r="C357" s="110" t="s">
        <v>1529</v>
      </c>
      <c r="D357" s="111" t="s">
        <v>257</v>
      </c>
      <c r="E357">
        <v>1.85</v>
      </c>
      <c r="F357" s="111"/>
      <c r="G357" s="110"/>
      <c r="H357"/>
      <c r="R357"/>
      <c r="S357"/>
      <c r="T357"/>
      <c r="U357"/>
      <c r="V357"/>
      <c r="W357"/>
      <c r="X357"/>
      <c r="Y357"/>
    </row>
    <row r="358" spans="1:25" ht="15" x14ac:dyDescent="0.25">
      <c r="A358" s="110" t="s">
        <v>856</v>
      </c>
      <c r="B358" s="110" t="s">
        <v>857</v>
      </c>
      <c r="C358" s="110" t="s">
        <v>1529</v>
      </c>
      <c r="D358" s="111" t="s">
        <v>70</v>
      </c>
      <c r="E358">
        <v>1.61</v>
      </c>
      <c r="F358" s="111"/>
      <c r="G358" s="110"/>
      <c r="H358"/>
      <c r="R358"/>
      <c r="S358"/>
      <c r="T358"/>
      <c r="U358"/>
      <c r="V358"/>
      <c r="W358"/>
      <c r="X358"/>
      <c r="Y358"/>
    </row>
    <row r="359" spans="1:25" ht="15" x14ac:dyDescent="0.25">
      <c r="A359" s="110" t="s">
        <v>858</v>
      </c>
      <c r="B359" s="110" t="s">
        <v>859</v>
      </c>
      <c r="C359" s="110" t="s">
        <v>1529</v>
      </c>
      <c r="D359" s="111" t="s">
        <v>70</v>
      </c>
      <c r="E359">
        <v>1.71</v>
      </c>
      <c r="F359" s="111"/>
      <c r="G359" s="110"/>
      <c r="H359"/>
      <c r="R359"/>
      <c r="S359"/>
      <c r="T359"/>
      <c r="U359"/>
      <c r="V359"/>
      <c r="W359"/>
      <c r="X359"/>
      <c r="Y359"/>
    </row>
    <row r="360" spans="1:25" ht="15" x14ac:dyDescent="0.25">
      <c r="A360" s="110" t="s">
        <v>860</v>
      </c>
      <c r="B360" s="110" t="s">
        <v>861</v>
      </c>
      <c r="C360" s="110" t="s">
        <v>1529</v>
      </c>
      <c r="D360" s="111" t="s">
        <v>70</v>
      </c>
      <c r="E360">
        <v>1.54</v>
      </c>
      <c r="F360" s="111"/>
      <c r="G360" s="110"/>
      <c r="H360"/>
      <c r="R360"/>
      <c r="S360"/>
      <c r="T360"/>
      <c r="U360"/>
      <c r="V360"/>
      <c r="W360"/>
      <c r="X360"/>
      <c r="Y360"/>
    </row>
    <row r="361" spans="1:25" ht="15" x14ac:dyDescent="0.25">
      <c r="A361" s="110" t="s">
        <v>862</v>
      </c>
      <c r="B361" s="110" t="s">
        <v>863</v>
      </c>
      <c r="C361" s="110" t="s">
        <v>1529</v>
      </c>
      <c r="D361" s="111" t="s">
        <v>70</v>
      </c>
      <c r="E361">
        <v>1.54</v>
      </c>
      <c r="F361" s="111"/>
      <c r="G361" s="110"/>
      <c r="H361"/>
      <c r="R361"/>
      <c r="S361"/>
      <c r="T361"/>
      <c r="U361"/>
      <c r="V361"/>
      <c r="W361"/>
      <c r="X361"/>
      <c r="Y361"/>
    </row>
    <row r="362" spans="1:25" ht="15" x14ac:dyDescent="0.25">
      <c r="A362" s="110" t="s">
        <v>864</v>
      </c>
      <c r="B362" s="110" t="s">
        <v>865</v>
      </c>
      <c r="C362" s="110" t="s">
        <v>1529</v>
      </c>
      <c r="D362" s="111" t="s">
        <v>70</v>
      </c>
      <c r="E362">
        <v>1.38</v>
      </c>
      <c r="F362" s="111"/>
      <c r="G362" s="110"/>
      <c r="H362"/>
      <c r="R362"/>
      <c r="S362"/>
      <c r="T362"/>
      <c r="U362"/>
      <c r="V362"/>
      <c r="W362"/>
      <c r="X362"/>
      <c r="Y362"/>
    </row>
    <row r="363" spans="1:25" ht="15" x14ac:dyDescent="0.25">
      <c r="A363" s="110" t="s">
        <v>338</v>
      </c>
      <c r="B363" s="110" t="s">
        <v>339</v>
      </c>
      <c r="C363" s="110" t="s">
        <v>1529</v>
      </c>
      <c r="D363" s="111" t="s">
        <v>257</v>
      </c>
      <c r="E363">
        <v>0.92</v>
      </c>
      <c r="F363" s="111"/>
      <c r="G363" s="110"/>
      <c r="H363"/>
      <c r="R363"/>
      <c r="S363"/>
      <c r="T363"/>
      <c r="U363"/>
      <c r="V363"/>
      <c r="W363"/>
      <c r="X363"/>
      <c r="Y363"/>
    </row>
    <row r="364" spans="1:25" ht="15" x14ac:dyDescent="0.25">
      <c r="A364" s="110" t="s">
        <v>1540</v>
      </c>
      <c r="B364" s="110" t="s">
        <v>1541</v>
      </c>
      <c r="C364" s="110" t="s">
        <v>1529</v>
      </c>
      <c r="D364" s="111" t="s">
        <v>70</v>
      </c>
      <c r="E364">
        <v>1.38</v>
      </c>
      <c r="F364" s="111" t="s">
        <v>1524</v>
      </c>
      <c r="G364" s="110"/>
      <c r="H364"/>
      <c r="R364"/>
      <c r="S364"/>
      <c r="T364"/>
      <c r="U364"/>
      <c r="V364"/>
      <c r="W364"/>
      <c r="X364"/>
      <c r="Y364"/>
    </row>
    <row r="365" spans="1:25" ht="15" x14ac:dyDescent="0.25">
      <c r="A365" s="110" t="s">
        <v>866</v>
      </c>
      <c r="B365" s="110" t="s">
        <v>867</v>
      </c>
      <c r="C365" s="110" t="s">
        <v>1529</v>
      </c>
      <c r="D365" s="111" t="s">
        <v>70</v>
      </c>
      <c r="E365">
        <v>2.2400000000000002</v>
      </c>
      <c r="F365" s="111"/>
      <c r="G365" s="110"/>
      <c r="H365"/>
      <c r="R365"/>
      <c r="S365"/>
      <c r="T365"/>
      <c r="U365"/>
      <c r="V365"/>
      <c r="W365"/>
      <c r="X365"/>
      <c r="Y365"/>
    </row>
    <row r="366" spans="1:25" ht="15" x14ac:dyDescent="0.25">
      <c r="A366" s="110" t="s">
        <v>868</v>
      </c>
      <c r="B366" s="110" t="s">
        <v>869</v>
      </c>
      <c r="C366" s="110" t="s">
        <v>1529</v>
      </c>
      <c r="D366" s="111" t="s">
        <v>70</v>
      </c>
      <c r="E366">
        <v>2.2400000000000002</v>
      </c>
      <c r="F366" s="111"/>
      <c r="G366" s="110"/>
      <c r="H366"/>
      <c r="R366"/>
      <c r="S366"/>
      <c r="T366"/>
      <c r="U366"/>
      <c r="V366"/>
      <c r="W366"/>
      <c r="X366"/>
      <c r="Y366"/>
    </row>
    <row r="367" spans="1:25" ht="15" x14ac:dyDescent="0.25">
      <c r="A367" s="110" t="s">
        <v>870</v>
      </c>
      <c r="B367" s="110" t="s">
        <v>871</v>
      </c>
      <c r="C367" s="110" t="s">
        <v>1529</v>
      </c>
      <c r="D367" s="111" t="s">
        <v>70</v>
      </c>
      <c r="E367">
        <v>1.61</v>
      </c>
      <c r="F367" s="111"/>
      <c r="G367" s="110"/>
      <c r="H367"/>
      <c r="R367"/>
      <c r="S367"/>
      <c r="T367"/>
      <c r="U367"/>
      <c r="V367"/>
      <c r="W367"/>
      <c r="X367"/>
      <c r="Y367"/>
    </row>
    <row r="368" spans="1:25" ht="15" x14ac:dyDescent="0.25">
      <c r="A368" s="110" t="s">
        <v>872</v>
      </c>
      <c r="B368" s="110" t="s">
        <v>873</v>
      </c>
      <c r="C368" s="110" t="s">
        <v>1529</v>
      </c>
      <c r="D368" s="111" t="s">
        <v>70</v>
      </c>
      <c r="E368">
        <v>1.85</v>
      </c>
      <c r="F368" s="111"/>
      <c r="G368" s="110"/>
      <c r="H368"/>
      <c r="R368"/>
      <c r="S368"/>
      <c r="T368"/>
      <c r="U368"/>
      <c r="V368"/>
      <c r="W368"/>
      <c r="X368"/>
      <c r="Y368"/>
    </row>
    <row r="369" spans="1:25" ht="15" x14ac:dyDescent="0.25">
      <c r="A369" s="110" t="s">
        <v>874</v>
      </c>
      <c r="B369" s="110" t="s">
        <v>875</v>
      </c>
      <c r="C369" s="110" t="s">
        <v>1529</v>
      </c>
      <c r="D369" s="111" t="s">
        <v>70</v>
      </c>
      <c r="E369">
        <v>1.61</v>
      </c>
      <c r="F369" s="111"/>
      <c r="G369" s="110"/>
      <c r="H369"/>
      <c r="R369"/>
      <c r="S369"/>
      <c r="T369"/>
      <c r="U369"/>
      <c r="V369"/>
      <c r="W369"/>
      <c r="X369"/>
      <c r="Y369"/>
    </row>
    <row r="370" spans="1:25" ht="15" x14ac:dyDescent="0.25">
      <c r="A370" s="110" t="s">
        <v>876</v>
      </c>
      <c r="B370" s="110" t="s">
        <v>877</v>
      </c>
      <c r="C370" s="110" t="s">
        <v>1529</v>
      </c>
      <c r="D370" s="111" t="s">
        <v>70</v>
      </c>
      <c r="E370">
        <v>1.71</v>
      </c>
      <c r="F370" s="111"/>
      <c r="G370" s="110"/>
      <c r="H370"/>
      <c r="R370"/>
      <c r="S370"/>
      <c r="T370"/>
      <c r="U370"/>
      <c r="V370"/>
      <c r="W370"/>
      <c r="X370"/>
      <c r="Y370"/>
    </row>
    <row r="371" spans="1:25" ht="15" x14ac:dyDescent="0.25">
      <c r="A371" s="110" t="s">
        <v>878</v>
      </c>
      <c r="B371" s="110" t="s">
        <v>879</v>
      </c>
      <c r="C371" s="110" t="s">
        <v>1529</v>
      </c>
      <c r="D371" s="111" t="s">
        <v>70</v>
      </c>
      <c r="E371">
        <v>1.71</v>
      </c>
      <c r="F371" s="111"/>
      <c r="G371" s="110"/>
      <c r="H371"/>
      <c r="R371"/>
      <c r="S371"/>
      <c r="T371"/>
      <c r="U371"/>
      <c r="V371"/>
      <c r="W371"/>
      <c r="X371"/>
      <c r="Y371"/>
    </row>
    <row r="372" spans="1:25" ht="15" x14ac:dyDescent="0.25">
      <c r="A372" s="110" t="s">
        <v>880</v>
      </c>
      <c r="B372" s="110" t="s">
        <v>881</v>
      </c>
      <c r="C372" s="110" t="s">
        <v>1529</v>
      </c>
      <c r="D372" s="111" t="s">
        <v>70</v>
      </c>
      <c r="E372">
        <v>1.54</v>
      </c>
      <c r="F372" s="111"/>
      <c r="G372" s="110"/>
      <c r="H372"/>
      <c r="R372"/>
      <c r="S372"/>
      <c r="T372"/>
      <c r="U372"/>
      <c r="V372"/>
      <c r="W372"/>
      <c r="X372"/>
      <c r="Y372"/>
    </row>
    <row r="373" spans="1:25" ht="15" x14ac:dyDescent="0.25">
      <c r="A373" s="110" t="s">
        <v>882</v>
      </c>
      <c r="B373" s="110" t="s">
        <v>883</v>
      </c>
      <c r="C373" s="110" t="s">
        <v>1529</v>
      </c>
      <c r="D373" s="111" t="s">
        <v>70</v>
      </c>
      <c r="E373">
        <v>1.85</v>
      </c>
      <c r="F373" s="111"/>
      <c r="G373" s="110"/>
      <c r="H373"/>
      <c r="R373"/>
      <c r="S373"/>
      <c r="T373"/>
      <c r="U373"/>
      <c r="V373"/>
      <c r="W373"/>
      <c r="X373"/>
      <c r="Y373"/>
    </row>
    <row r="374" spans="1:25" ht="15" x14ac:dyDescent="0.25">
      <c r="A374" s="110" t="s">
        <v>884</v>
      </c>
      <c r="B374" s="110" t="s">
        <v>885</v>
      </c>
      <c r="C374" s="110" t="s">
        <v>1529</v>
      </c>
      <c r="D374" s="111" t="s">
        <v>70</v>
      </c>
      <c r="E374">
        <v>1.85</v>
      </c>
      <c r="F374" s="111"/>
      <c r="G374" s="110"/>
      <c r="H374"/>
      <c r="R374"/>
      <c r="S374"/>
      <c r="T374"/>
      <c r="U374"/>
      <c r="V374"/>
      <c r="W374"/>
      <c r="X374"/>
      <c r="Y374"/>
    </row>
    <row r="375" spans="1:25" ht="15" x14ac:dyDescent="0.25">
      <c r="A375" s="110" t="s">
        <v>886</v>
      </c>
      <c r="B375" s="110" t="s">
        <v>887</v>
      </c>
      <c r="C375" s="110" t="s">
        <v>1529</v>
      </c>
      <c r="D375" s="111" t="s">
        <v>70</v>
      </c>
      <c r="E375">
        <v>1.85</v>
      </c>
      <c r="F375" s="111"/>
      <c r="G375" s="110"/>
      <c r="H375"/>
      <c r="R375"/>
      <c r="S375"/>
      <c r="T375"/>
      <c r="U375"/>
      <c r="V375"/>
      <c r="W375"/>
      <c r="X375"/>
      <c r="Y375"/>
    </row>
    <row r="376" spans="1:25" ht="15" x14ac:dyDescent="0.25">
      <c r="A376" s="110" t="s">
        <v>1542</v>
      </c>
      <c r="B376" s="110" t="s">
        <v>1543</v>
      </c>
      <c r="C376" s="110" t="s">
        <v>1529</v>
      </c>
      <c r="D376" s="111" t="s">
        <v>70</v>
      </c>
      <c r="E376">
        <v>1.54</v>
      </c>
      <c r="F376" s="111" t="s">
        <v>1524</v>
      </c>
      <c r="G376" s="110"/>
      <c r="H376"/>
      <c r="R376"/>
      <c r="S376"/>
      <c r="T376"/>
      <c r="U376"/>
      <c r="V376"/>
      <c r="W376"/>
      <c r="X376"/>
      <c r="Y376"/>
    </row>
    <row r="377" spans="1:25" ht="15" x14ac:dyDescent="0.25">
      <c r="A377" s="110" t="s">
        <v>888</v>
      </c>
      <c r="B377" s="110" t="s">
        <v>889</v>
      </c>
      <c r="C377" s="110" t="s">
        <v>1529</v>
      </c>
      <c r="D377" s="111" t="s">
        <v>70</v>
      </c>
      <c r="E377">
        <v>1.61</v>
      </c>
      <c r="F377" s="111"/>
      <c r="G377" s="110"/>
      <c r="H377"/>
      <c r="R377"/>
      <c r="S377"/>
      <c r="T377"/>
      <c r="U377"/>
      <c r="V377"/>
      <c r="W377"/>
      <c r="X377"/>
      <c r="Y377"/>
    </row>
    <row r="378" spans="1:25" ht="15" x14ac:dyDescent="0.25">
      <c r="A378" s="110" t="s">
        <v>890</v>
      </c>
      <c r="B378" s="110" t="s">
        <v>891</v>
      </c>
      <c r="C378" s="110" t="s">
        <v>1529</v>
      </c>
      <c r="D378" s="111" t="s">
        <v>70</v>
      </c>
      <c r="E378">
        <v>1.61</v>
      </c>
      <c r="F378" s="111"/>
      <c r="G378" s="110"/>
      <c r="H378"/>
      <c r="R378"/>
      <c r="S378"/>
      <c r="T378"/>
      <c r="U378"/>
      <c r="V378"/>
      <c r="W378"/>
      <c r="X378"/>
      <c r="Y378"/>
    </row>
    <row r="379" spans="1:25" ht="15" x14ac:dyDescent="0.25">
      <c r="A379" s="110" t="s">
        <v>340</v>
      </c>
      <c r="B379" s="110" t="s">
        <v>341</v>
      </c>
      <c r="C379" s="110" t="s">
        <v>1529</v>
      </c>
      <c r="D379" s="111" t="s">
        <v>257</v>
      </c>
      <c r="E379">
        <v>1.54</v>
      </c>
      <c r="F379" s="111"/>
      <c r="G379" s="110"/>
      <c r="H379"/>
      <c r="R379"/>
      <c r="S379"/>
      <c r="T379"/>
      <c r="U379"/>
      <c r="V379"/>
      <c r="W379"/>
      <c r="X379"/>
      <c r="Y379"/>
    </row>
    <row r="380" spans="1:25" ht="15" x14ac:dyDescent="0.25">
      <c r="A380" s="110" t="s">
        <v>892</v>
      </c>
      <c r="B380" s="110" t="s">
        <v>893</v>
      </c>
      <c r="C380" s="110" t="s">
        <v>1529</v>
      </c>
      <c r="D380" s="111" t="s">
        <v>70</v>
      </c>
      <c r="E380">
        <v>1.85</v>
      </c>
      <c r="F380" s="111"/>
      <c r="G380" s="110"/>
      <c r="H380"/>
      <c r="R380"/>
      <c r="S380"/>
      <c r="T380"/>
      <c r="U380"/>
      <c r="V380"/>
      <c r="W380"/>
      <c r="X380"/>
      <c r="Y380"/>
    </row>
    <row r="381" spans="1:25" ht="15" x14ac:dyDescent="0.25">
      <c r="A381" s="110" t="s">
        <v>894</v>
      </c>
      <c r="B381" s="110" t="s">
        <v>895</v>
      </c>
      <c r="C381" s="110" t="s">
        <v>1529</v>
      </c>
      <c r="D381" s="111" t="s">
        <v>70</v>
      </c>
      <c r="E381">
        <v>1.61</v>
      </c>
      <c r="F381" s="111"/>
      <c r="G381" s="110"/>
      <c r="H381"/>
      <c r="R381"/>
      <c r="S381"/>
      <c r="T381"/>
      <c r="U381"/>
      <c r="V381"/>
      <c r="W381"/>
      <c r="X381"/>
      <c r="Y381"/>
    </row>
    <row r="382" spans="1:25" ht="15" x14ac:dyDescent="0.25">
      <c r="A382" s="110" t="s">
        <v>896</v>
      </c>
      <c r="B382" s="110" t="s">
        <v>897</v>
      </c>
      <c r="C382" s="110" t="s">
        <v>1529</v>
      </c>
      <c r="D382" s="111" t="s">
        <v>70</v>
      </c>
      <c r="E382">
        <v>1.61</v>
      </c>
      <c r="F382" s="111"/>
      <c r="G382" s="110"/>
      <c r="H382"/>
      <c r="R382"/>
      <c r="S382"/>
      <c r="T382"/>
      <c r="U382"/>
      <c r="V382"/>
      <c r="W382"/>
      <c r="X382"/>
      <c r="Y382"/>
    </row>
    <row r="383" spans="1:25" ht="15" x14ac:dyDescent="0.25">
      <c r="A383" s="110" t="s">
        <v>898</v>
      </c>
      <c r="B383" s="110" t="s">
        <v>899</v>
      </c>
      <c r="C383" s="110" t="s">
        <v>1529</v>
      </c>
      <c r="D383" s="111" t="s">
        <v>70</v>
      </c>
      <c r="E383">
        <v>4.84</v>
      </c>
      <c r="F383" s="111"/>
      <c r="G383" s="110"/>
      <c r="H383"/>
      <c r="R383"/>
      <c r="S383"/>
      <c r="T383"/>
      <c r="U383"/>
      <c r="V383"/>
      <c r="W383"/>
      <c r="X383"/>
      <c r="Y383"/>
    </row>
    <row r="384" spans="1:25" ht="15" x14ac:dyDescent="0.25">
      <c r="A384" s="110" t="s">
        <v>1544</v>
      </c>
      <c r="B384" s="110" t="s">
        <v>1545</v>
      </c>
      <c r="C384" s="110" t="s">
        <v>1529</v>
      </c>
      <c r="D384" s="111" t="s">
        <v>70</v>
      </c>
      <c r="E384">
        <v>1.54</v>
      </c>
      <c r="F384" s="111" t="s">
        <v>1524</v>
      </c>
      <c r="G384" s="110"/>
      <c r="H384"/>
      <c r="R384"/>
      <c r="S384"/>
      <c r="T384"/>
      <c r="U384"/>
      <c r="V384"/>
      <c r="W384"/>
      <c r="X384"/>
      <c r="Y384"/>
    </row>
    <row r="385" spans="1:25" ht="15" x14ac:dyDescent="0.25">
      <c r="A385" s="110" t="s">
        <v>900</v>
      </c>
      <c r="B385" s="110" t="s">
        <v>901</v>
      </c>
      <c r="C385" s="110" t="s">
        <v>1529</v>
      </c>
      <c r="D385" s="111" t="s">
        <v>70</v>
      </c>
      <c r="E385">
        <v>2.0699999999999998</v>
      </c>
      <c r="F385" s="111"/>
      <c r="G385" s="110"/>
      <c r="H385"/>
      <c r="R385"/>
      <c r="S385"/>
      <c r="T385"/>
      <c r="U385"/>
      <c r="V385"/>
      <c r="W385"/>
      <c r="X385"/>
      <c r="Y385"/>
    </row>
    <row r="386" spans="1:25" ht="15" x14ac:dyDescent="0.25">
      <c r="A386" s="110" t="s">
        <v>342</v>
      </c>
      <c r="B386" s="110" t="s">
        <v>343</v>
      </c>
      <c r="C386" s="110" t="s">
        <v>1529</v>
      </c>
      <c r="D386" s="111" t="s">
        <v>257</v>
      </c>
      <c r="E386">
        <v>0.92</v>
      </c>
      <c r="F386" s="111"/>
      <c r="G386" s="110"/>
      <c r="H386"/>
      <c r="R386"/>
      <c r="S386"/>
      <c r="T386"/>
      <c r="U386"/>
      <c r="V386"/>
      <c r="W386"/>
      <c r="X386"/>
      <c r="Y386"/>
    </row>
    <row r="387" spans="1:25" ht="15" x14ac:dyDescent="0.25">
      <c r="A387" s="110" t="s">
        <v>902</v>
      </c>
      <c r="B387" s="110" t="s">
        <v>903</v>
      </c>
      <c r="C387" s="110" t="s">
        <v>1529</v>
      </c>
      <c r="D387" s="111" t="s">
        <v>70</v>
      </c>
      <c r="E387">
        <v>1.54</v>
      </c>
      <c r="F387" s="111"/>
      <c r="G387" s="110"/>
      <c r="H387"/>
      <c r="R387"/>
      <c r="S387"/>
      <c r="T387"/>
      <c r="U387"/>
      <c r="V387"/>
      <c r="W387"/>
      <c r="X387"/>
      <c r="Y387"/>
    </row>
    <row r="388" spans="1:25" ht="15" x14ac:dyDescent="0.25">
      <c r="A388" s="110" t="s">
        <v>344</v>
      </c>
      <c r="B388" s="110" t="s">
        <v>345</v>
      </c>
      <c r="C388" s="110" t="s">
        <v>1529</v>
      </c>
      <c r="D388" s="111" t="s">
        <v>257</v>
      </c>
      <c r="E388">
        <v>0.98</v>
      </c>
      <c r="F388" s="111"/>
      <c r="G388" s="110"/>
      <c r="H388"/>
      <c r="R388"/>
      <c r="S388"/>
      <c r="T388"/>
      <c r="U388"/>
      <c r="V388"/>
      <c r="W388"/>
      <c r="X388"/>
      <c r="Y388"/>
    </row>
    <row r="389" spans="1:25" ht="15" x14ac:dyDescent="0.25">
      <c r="A389" s="110" t="s">
        <v>904</v>
      </c>
      <c r="B389" s="110" t="s">
        <v>905</v>
      </c>
      <c r="C389" s="110" t="s">
        <v>1529</v>
      </c>
      <c r="D389" s="111" t="s">
        <v>70</v>
      </c>
      <c r="E389">
        <v>1.54</v>
      </c>
      <c r="F389" s="111"/>
      <c r="G389" s="110"/>
      <c r="H389"/>
      <c r="R389"/>
      <c r="S389"/>
      <c r="T389"/>
      <c r="U389"/>
      <c r="V389"/>
      <c r="W389"/>
      <c r="X389"/>
      <c r="Y389"/>
    </row>
    <row r="390" spans="1:25" ht="15" x14ac:dyDescent="0.25">
      <c r="A390" s="110" t="s">
        <v>346</v>
      </c>
      <c r="B390" s="110" t="s">
        <v>347</v>
      </c>
      <c r="C390" s="110" t="s">
        <v>1529</v>
      </c>
      <c r="D390" s="111" t="s">
        <v>257</v>
      </c>
      <c r="E390">
        <v>0.92</v>
      </c>
      <c r="F390" s="111"/>
      <c r="G390" s="110"/>
      <c r="H390"/>
      <c r="R390"/>
      <c r="S390"/>
      <c r="T390"/>
      <c r="U390"/>
      <c r="V390"/>
      <c r="W390"/>
      <c r="X390"/>
      <c r="Y390"/>
    </row>
    <row r="391" spans="1:25" ht="15" x14ac:dyDescent="0.25">
      <c r="A391" s="110" t="s">
        <v>906</v>
      </c>
      <c r="B391" s="110" t="s">
        <v>907</v>
      </c>
      <c r="C391" s="110" t="s">
        <v>1529</v>
      </c>
      <c r="D391" s="111" t="s">
        <v>70</v>
      </c>
      <c r="E391">
        <v>1.54</v>
      </c>
      <c r="F391" s="111"/>
      <c r="G391" s="110"/>
      <c r="H391"/>
      <c r="R391"/>
      <c r="S391"/>
      <c r="T391"/>
      <c r="U391"/>
      <c r="V391"/>
      <c r="W391"/>
      <c r="X391"/>
      <c r="Y391"/>
    </row>
    <row r="392" spans="1:25" ht="15" x14ac:dyDescent="0.25">
      <c r="A392" s="110" t="s">
        <v>908</v>
      </c>
      <c r="B392" s="110" t="s">
        <v>909</v>
      </c>
      <c r="C392" s="110" t="s">
        <v>1529</v>
      </c>
      <c r="D392" s="111" t="s">
        <v>70</v>
      </c>
      <c r="E392">
        <v>1.71</v>
      </c>
      <c r="F392" s="111"/>
      <c r="G392" s="110"/>
      <c r="H392"/>
      <c r="R392"/>
      <c r="S392"/>
      <c r="T392"/>
      <c r="U392"/>
      <c r="V392"/>
      <c r="W392"/>
      <c r="X392"/>
      <c r="Y392"/>
    </row>
    <row r="393" spans="1:25" ht="15" x14ac:dyDescent="0.25">
      <c r="A393" s="110" t="s">
        <v>1546</v>
      </c>
      <c r="B393" s="110" t="s">
        <v>1547</v>
      </c>
      <c r="C393" s="110" t="s">
        <v>1529</v>
      </c>
      <c r="D393" s="111" t="s">
        <v>70</v>
      </c>
      <c r="E393">
        <v>1.38</v>
      </c>
      <c r="F393" s="111" t="s">
        <v>1524</v>
      </c>
      <c r="G393" s="110"/>
      <c r="H393"/>
      <c r="R393"/>
      <c r="S393"/>
      <c r="T393"/>
      <c r="U393"/>
      <c r="V393"/>
      <c r="W393"/>
      <c r="X393"/>
      <c r="Y393"/>
    </row>
    <row r="394" spans="1:25" ht="15" x14ac:dyDescent="0.25">
      <c r="A394" s="110" t="s">
        <v>910</v>
      </c>
      <c r="B394" s="110" t="s">
        <v>911</v>
      </c>
      <c r="C394" s="110" t="s">
        <v>1529</v>
      </c>
      <c r="D394" s="111" t="s">
        <v>70</v>
      </c>
      <c r="E394">
        <v>1.85</v>
      </c>
      <c r="F394" s="111"/>
      <c r="G394" s="110"/>
      <c r="H394"/>
      <c r="R394"/>
      <c r="S394"/>
      <c r="T394"/>
      <c r="U394"/>
      <c r="V394"/>
      <c r="W394"/>
      <c r="X394"/>
      <c r="Y394"/>
    </row>
    <row r="395" spans="1:25" ht="15" x14ac:dyDescent="0.25">
      <c r="A395" s="110" t="s">
        <v>912</v>
      </c>
      <c r="B395" s="110" t="s">
        <v>913</v>
      </c>
      <c r="C395" s="110" t="s">
        <v>1529</v>
      </c>
      <c r="D395" s="111" t="s">
        <v>70</v>
      </c>
      <c r="E395">
        <v>3.38</v>
      </c>
      <c r="F395" s="111"/>
      <c r="G395" s="110"/>
      <c r="H395"/>
      <c r="R395"/>
      <c r="S395"/>
      <c r="T395"/>
      <c r="U395"/>
      <c r="V395"/>
      <c r="W395"/>
      <c r="X395"/>
      <c r="Y395"/>
    </row>
    <row r="396" spans="1:25" ht="15" x14ac:dyDescent="0.25">
      <c r="A396" s="110" t="s">
        <v>914</v>
      </c>
      <c r="B396" s="110" t="s">
        <v>915</v>
      </c>
      <c r="C396" s="110" t="s">
        <v>1529</v>
      </c>
      <c r="D396" s="111" t="s">
        <v>70</v>
      </c>
      <c r="E396">
        <v>2.2400000000000002</v>
      </c>
      <c r="F396" s="111"/>
      <c r="G396" s="110"/>
      <c r="H396"/>
      <c r="R396"/>
      <c r="S396"/>
      <c r="T396"/>
      <c r="U396"/>
      <c r="V396"/>
      <c r="W396"/>
      <c r="X396"/>
      <c r="Y396"/>
    </row>
    <row r="397" spans="1:25" ht="15" x14ac:dyDescent="0.25">
      <c r="A397" s="110" t="s">
        <v>916</v>
      </c>
      <c r="B397" s="110" t="s">
        <v>917</v>
      </c>
      <c r="C397" s="110" t="s">
        <v>1529</v>
      </c>
      <c r="D397" s="111" t="s">
        <v>70</v>
      </c>
      <c r="E397">
        <v>1.54</v>
      </c>
      <c r="F397" s="111"/>
      <c r="G397" s="110"/>
      <c r="H397"/>
      <c r="R397"/>
      <c r="S397"/>
      <c r="T397"/>
      <c r="U397"/>
      <c r="V397"/>
      <c r="W397"/>
      <c r="X397"/>
      <c r="Y397"/>
    </row>
    <row r="398" spans="1:25" ht="15" x14ac:dyDescent="0.25">
      <c r="A398" s="110" t="s">
        <v>918</v>
      </c>
      <c r="B398" s="110" t="s">
        <v>919</v>
      </c>
      <c r="C398" s="110" t="s">
        <v>1529</v>
      </c>
      <c r="D398" s="111" t="s">
        <v>70</v>
      </c>
      <c r="E398">
        <v>2.2400000000000002</v>
      </c>
      <c r="F398" s="111"/>
      <c r="G398" s="110"/>
      <c r="H398"/>
      <c r="R398"/>
      <c r="S398"/>
      <c r="T398"/>
      <c r="U398"/>
      <c r="V398"/>
      <c r="W398"/>
      <c r="X398"/>
      <c r="Y398"/>
    </row>
    <row r="399" spans="1:25" ht="15" x14ac:dyDescent="0.25">
      <c r="A399" s="110" t="s">
        <v>920</v>
      </c>
      <c r="B399" s="110" t="s">
        <v>921</v>
      </c>
      <c r="C399" s="110" t="s">
        <v>1529</v>
      </c>
      <c r="D399" s="111" t="s">
        <v>70</v>
      </c>
      <c r="E399">
        <v>1.54</v>
      </c>
      <c r="F399" s="111"/>
      <c r="G399" s="110"/>
      <c r="H399"/>
      <c r="R399"/>
      <c r="S399"/>
      <c r="T399"/>
      <c r="U399"/>
      <c r="V399"/>
      <c r="W399"/>
      <c r="X399"/>
      <c r="Y399"/>
    </row>
    <row r="400" spans="1:25" ht="15" x14ac:dyDescent="0.25">
      <c r="A400" s="110" t="s">
        <v>922</v>
      </c>
      <c r="B400" s="110" t="s">
        <v>923</v>
      </c>
      <c r="C400" s="110" t="s">
        <v>1529</v>
      </c>
      <c r="D400" s="111" t="s">
        <v>70</v>
      </c>
      <c r="E400">
        <v>2.2400000000000002</v>
      </c>
      <c r="F400" s="111"/>
      <c r="G400" s="110"/>
      <c r="H400"/>
      <c r="R400"/>
      <c r="S400"/>
      <c r="T400"/>
      <c r="U400"/>
      <c r="V400"/>
      <c r="W400"/>
      <c r="X400"/>
      <c r="Y400"/>
    </row>
    <row r="401" spans="1:25" ht="15" x14ac:dyDescent="0.25">
      <c r="A401" s="110" t="s">
        <v>924</v>
      </c>
      <c r="B401" s="110" t="s">
        <v>925</v>
      </c>
      <c r="C401" s="110" t="s">
        <v>1529</v>
      </c>
      <c r="D401" s="111" t="s">
        <v>70</v>
      </c>
      <c r="E401">
        <v>1.85</v>
      </c>
      <c r="F401" s="111"/>
      <c r="G401" s="110"/>
      <c r="H401"/>
      <c r="R401"/>
      <c r="S401"/>
      <c r="T401"/>
      <c r="U401"/>
      <c r="V401"/>
      <c r="W401"/>
      <c r="X401"/>
      <c r="Y401"/>
    </row>
    <row r="402" spans="1:25" ht="15" x14ac:dyDescent="0.25">
      <c r="A402" s="110" t="s">
        <v>926</v>
      </c>
      <c r="B402" s="110" t="s">
        <v>927</v>
      </c>
      <c r="C402" s="110" t="s">
        <v>1529</v>
      </c>
      <c r="D402" s="111" t="s">
        <v>70</v>
      </c>
      <c r="E402">
        <v>2.41</v>
      </c>
      <c r="F402" s="111"/>
      <c r="G402" s="110"/>
      <c r="H402"/>
      <c r="R402"/>
      <c r="S402"/>
      <c r="T402"/>
      <c r="U402"/>
      <c r="V402"/>
      <c r="W402"/>
      <c r="X402"/>
      <c r="Y402"/>
    </row>
    <row r="403" spans="1:25" ht="15" x14ac:dyDescent="0.25">
      <c r="A403" s="110" t="s">
        <v>928</v>
      </c>
      <c r="B403" s="110" t="s">
        <v>929</v>
      </c>
      <c r="C403" s="110" t="s">
        <v>1529</v>
      </c>
      <c r="D403" s="111" t="s">
        <v>70</v>
      </c>
      <c r="E403">
        <v>1.61</v>
      </c>
      <c r="F403" s="111"/>
      <c r="G403" s="110"/>
      <c r="H403"/>
      <c r="R403"/>
      <c r="S403"/>
      <c r="T403"/>
      <c r="U403"/>
      <c r="V403"/>
      <c r="W403"/>
      <c r="X403"/>
      <c r="Y403"/>
    </row>
    <row r="404" spans="1:25" ht="15" x14ac:dyDescent="0.25">
      <c r="A404" s="110" t="s">
        <v>930</v>
      </c>
      <c r="B404" s="110" t="s">
        <v>931</v>
      </c>
      <c r="C404" s="110" t="s">
        <v>1529</v>
      </c>
      <c r="D404" s="111" t="s">
        <v>70</v>
      </c>
      <c r="E404">
        <v>1.61</v>
      </c>
      <c r="F404" s="111"/>
      <c r="G404" s="110"/>
      <c r="H404"/>
      <c r="R404"/>
      <c r="S404"/>
      <c r="T404"/>
      <c r="U404"/>
      <c r="V404"/>
      <c r="W404"/>
      <c r="X404"/>
      <c r="Y404"/>
    </row>
    <row r="405" spans="1:25" ht="15" x14ac:dyDescent="0.25">
      <c r="A405" s="110" t="s">
        <v>932</v>
      </c>
      <c r="B405" s="110" t="s">
        <v>933</v>
      </c>
      <c r="C405" s="110" t="s">
        <v>1529</v>
      </c>
      <c r="D405" s="111" t="s">
        <v>70</v>
      </c>
      <c r="E405">
        <v>1.54</v>
      </c>
      <c r="F405" s="111"/>
      <c r="G405" s="110"/>
      <c r="H405"/>
      <c r="R405"/>
      <c r="S405"/>
      <c r="T405"/>
      <c r="U405"/>
      <c r="V405"/>
      <c r="W405"/>
      <c r="X405"/>
      <c r="Y405"/>
    </row>
    <row r="406" spans="1:25" ht="15" x14ac:dyDescent="0.25">
      <c r="A406" s="110" t="s">
        <v>934</v>
      </c>
      <c r="B406" s="110" t="s">
        <v>935</v>
      </c>
      <c r="C406" s="110" t="s">
        <v>1529</v>
      </c>
      <c r="D406" s="111" t="s">
        <v>70</v>
      </c>
      <c r="E406">
        <v>1.85</v>
      </c>
      <c r="F406" s="111"/>
      <c r="G406" s="110"/>
      <c r="H406"/>
      <c r="R406"/>
      <c r="S406"/>
      <c r="T406"/>
      <c r="U406"/>
      <c r="V406"/>
      <c r="W406"/>
      <c r="X406"/>
      <c r="Y406"/>
    </row>
    <row r="407" spans="1:25" ht="15" x14ac:dyDescent="0.25">
      <c r="A407" s="110" t="s">
        <v>936</v>
      </c>
      <c r="B407" s="110" t="s">
        <v>937</v>
      </c>
      <c r="C407" s="110" t="s">
        <v>1529</v>
      </c>
      <c r="D407" s="111" t="s">
        <v>70</v>
      </c>
      <c r="E407">
        <v>2.0699999999999998</v>
      </c>
      <c r="F407" s="111"/>
      <c r="G407" s="110"/>
      <c r="H407"/>
      <c r="R407"/>
      <c r="S407"/>
      <c r="T407"/>
      <c r="U407"/>
      <c r="V407"/>
      <c r="W407"/>
      <c r="X407"/>
      <c r="Y407"/>
    </row>
    <row r="408" spans="1:25" ht="15" x14ac:dyDescent="0.25">
      <c r="A408" s="110" t="s">
        <v>938</v>
      </c>
      <c r="B408" s="110" t="s">
        <v>939</v>
      </c>
      <c r="C408" s="110" t="s">
        <v>1529</v>
      </c>
      <c r="D408" s="111" t="s">
        <v>70</v>
      </c>
      <c r="E408">
        <v>2.2400000000000002</v>
      </c>
      <c r="F408" s="111"/>
      <c r="G408" s="110"/>
      <c r="H408"/>
      <c r="R408"/>
      <c r="S408"/>
      <c r="T408"/>
      <c r="U408"/>
      <c r="V408"/>
      <c r="W408"/>
      <c r="X408"/>
      <c r="Y408"/>
    </row>
    <row r="409" spans="1:25" ht="15" x14ac:dyDescent="0.25">
      <c r="A409" s="110" t="s">
        <v>940</v>
      </c>
      <c r="B409" s="110" t="s">
        <v>941</v>
      </c>
      <c r="C409" s="110" t="s">
        <v>1529</v>
      </c>
      <c r="D409" s="111" t="s">
        <v>70</v>
      </c>
      <c r="E409">
        <v>0.98</v>
      </c>
      <c r="F409" s="111"/>
      <c r="G409" s="110"/>
      <c r="H409"/>
      <c r="R409"/>
      <c r="S409"/>
      <c r="T409"/>
      <c r="U409"/>
      <c r="V409"/>
      <c r="W409"/>
      <c r="X409"/>
      <c r="Y409"/>
    </row>
    <row r="410" spans="1:25" ht="15" x14ac:dyDescent="0.25">
      <c r="A410" s="110" t="s">
        <v>428</v>
      </c>
      <c r="B410" s="110" t="s">
        <v>429</v>
      </c>
      <c r="C410" s="110" t="s">
        <v>1529</v>
      </c>
      <c r="D410" s="111" t="s">
        <v>417</v>
      </c>
      <c r="E410">
        <v>1.29</v>
      </c>
      <c r="F410" s="111"/>
      <c r="G410" s="110"/>
      <c r="H410"/>
      <c r="R410"/>
      <c r="S410"/>
      <c r="T410"/>
      <c r="U410"/>
      <c r="V410"/>
      <c r="W410"/>
      <c r="X410"/>
      <c r="Y410"/>
    </row>
    <row r="411" spans="1:25" ht="15" x14ac:dyDescent="0.25">
      <c r="A411" s="110" t="s">
        <v>430</v>
      </c>
      <c r="B411" s="110" t="s">
        <v>431</v>
      </c>
      <c r="C411" s="110" t="s">
        <v>1529</v>
      </c>
      <c r="D411" s="111" t="s">
        <v>417</v>
      </c>
      <c r="E411">
        <v>1.54</v>
      </c>
      <c r="F411" s="111"/>
      <c r="G411" s="110"/>
      <c r="H411"/>
      <c r="R411"/>
      <c r="S411"/>
      <c r="T411"/>
      <c r="U411"/>
      <c r="V411"/>
      <c r="W411"/>
      <c r="X411"/>
      <c r="Y411"/>
    </row>
    <row r="412" spans="1:25" ht="15" x14ac:dyDescent="0.25">
      <c r="A412" s="110" t="s">
        <v>348</v>
      </c>
      <c r="B412" s="110" t="s">
        <v>349</v>
      </c>
      <c r="C412" s="110" t="s">
        <v>1529</v>
      </c>
      <c r="D412" s="111" t="s">
        <v>257</v>
      </c>
      <c r="E412">
        <v>1.38</v>
      </c>
      <c r="F412" s="111"/>
      <c r="G412" s="110"/>
      <c r="H412"/>
      <c r="R412"/>
      <c r="S412"/>
      <c r="T412"/>
      <c r="U412"/>
      <c r="V412"/>
      <c r="W412"/>
      <c r="X412"/>
      <c r="Y412"/>
    </row>
    <row r="413" spans="1:25" ht="15" x14ac:dyDescent="0.25">
      <c r="A413" s="110" t="s">
        <v>942</v>
      </c>
      <c r="B413" s="110" t="s">
        <v>943</v>
      </c>
      <c r="C413" s="110" t="s">
        <v>1529</v>
      </c>
      <c r="D413" s="111" t="s">
        <v>70</v>
      </c>
      <c r="E413">
        <v>1.97</v>
      </c>
      <c r="F413" s="111"/>
      <c r="G413" s="110"/>
      <c r="H413"/>
      <c r="R413"/>
      <c r="S413"/>
      <c r="T413"/>
      <c r="U413"/>
      <c r="V413"/>
      <c r="W413"/>
      <c r="X413"/>
      <c r="Y413"/>
    </row>
    <row r="414" spans="1:25" ht="15" x14ac:dyDescent="0.25">
      <c r="A414" s="110" t="s">
        <v>944</v>
      </c>
      <c r="B414" s="110" t="s">
        <v>945</v>
      </c>
      <c r="C414" s="110" t="s">
        <v>1529</v>
      </c>
      <c r="D414" s="111" t="s">
        <v>70</v>
      </c>
      <c r="E414">
        <v>1.97</v>
      </c>
      <c r="F414" s="111"/>
      <c r="G414" s="110"/>
      <c r="H414"/>
      <c r="R414"/>
      <c r="S414"/>
      <c r="T414"/>
      <c r="U414"/>
      <c r="V414"/>
      <c r="W414"/>
      <c r="X414"/>
      <c r="Y414"/>
    </row>
    <row r="415" spans="1:25" ht="15" x14ac:dyDescent="0.25">
      <c r="A415" s="110" t="s">
        <v>946</v>
      </c>
      <c r="B415" s="110" t="s">
        <v>947</v>
      </c>
      <c r="C415" s="110" t="s">
        <v>1529</v>
      </c>
      <c r="D415" s="111" t="s">
        <v>70</v>
      </c>
      <c r="E415">
        <v>1.97</v>
      </c>
      <c r="F415" s="111"/>
      <c r="G415" s="110"/>
      <c r="H415"/>
      <c r="R415"/>
      <c r="S415"/>
      <c r="T415"/>
      <c r="U415"/>
      <c r="V415"/>
      <c r="W415"/>
      <c r="X415"/>
      <c r="Y415"/>
    </row>
    <row r="416" spans="1:25" ht="15" x14ac:dyDescent="0.25">
      <c r="A416" s="110" t="s">
        <v>948</v>
      </c>
      <c r="B416" s="110" t="s">
        <v>949</v>
      </c>
      <c r="C416" s="110" t="s">
        <v>1529</v>
      </c>
      <c r="D416" s="111" t="s">
        <v>70</v>
      </c>
      <c r="E416">
        <v>1.97</v>
      </c>
      <c r="F416" s="111"/>
      <c r="G416" s="110"/>
      <c r="H416"/>
      <c r="R416"/>
      <c r="S416"/>
      <c r="T416"/>
      <c r="U416"/>
      <c r="V416"/>
      <c r="W416"/>
      <c r="X416"/>
      <c r="Y416"/>
    </row>
    <row r="417" spans="1:25" ht="15" x14ac:dyDescent="0.25">
      <c r="A417" s="110" t="s">
        <v>950</v>
      </c>
      <c r="B417" s="110" t="s">
        <v>951</v>
      </c>
      <c r="C417" s="110" t="s">
        <v>1529</v>
      </c>
      <c r="D417" s="111" t="s">
        <v>70</v>
      </c>
      <c r="E417">
        <v>1.71</v>
      </c>
      <c r="F417" s="111"/>
      <c r="G417" s="110"/>
      <c r="H417"/>
      <c r="R417"/>
      <c r="S417"/>
      <c r="T417"/>
      <c r="U417"/>
      <c r="V417"/>
      <c r="W417"/>
      <c r="X417"/>
      <c r="Y417"/>
    </row>
    <row r="418" spans="1:25" ht="15" x14ac:dyDescent="0.25">
      <c r="A418" s="110" t="s">
        <v>952</v>
      </c>
      <c r="B418" s="110" t="s">
        <v>953</v>
      </c>
      <c r="C418" s="110" t="s">
        <v>1529</v>
      </c>
      <c r="D418" s="111" t="s">
        <v>70</v>
      </c>
      <c r="E418">
        <v>1.71</v>
      </c>
      <c r="F418" s="111"/>
      <c r="G418" s="110"/>
      <c r="H418"/>
      <c r="R418"/>
      <c r="S418"/>
      <c r="T418"/>
      <c r="U418"/>
      <c r="V418"/>
      <c r="W418"/>
      <c r="X418"/>
      <c r="Y418"/>
    </row>
    <row r="419" spans="1:25" ht="15" x14ac:dyDescent="0.25">
      <c r="A419" s="110" t="s">
        <v>954</v>
      </c>
      <c r="B419" s="110" t="s">
        <v>955</v>
      </c>
      <c r="C419" s="110" t="s">
        <v>1529</v>
      </c>
      <c r="D419" s="111" t="s">
        <v>70</v>
      </c>
      <c r="E419">
        <v>1.54</v>
      </c>
      <c r="F419" s="111"/>
      <c r="G419" s="110"/>
      <c r="H419"/>
      <c r="R419"/>
      <c r="S419"/>
      <c r="T419"/>
      <c r="U419"/>
      <c r="V419"/>
      <c r="W419"/>
      <c r="X419"/>
      <c r="Y419"/>
    </row>
    <row r="420" spans="1:25" ht="15" x14ac:dyDescent="0.25">
      <c r="A420" s="110" t="s">
        <v>956</v>
      </c>
      <c r="B420" s="110" t="s">
        <v>957</v>
      </c>
      <c r="C420" s="110" t="s">
        <v>1529</v>
      </c>
      <c r="D420" s="111" t="s">
        <v>70</v>
      </c>
      <c r="E420">
        <v>1.92</v>
      </c>
      <c r="F420" s="111"/>
      <c r="G420" s="110"/>
      <c r="H420"/>
      <c r="R420"/>
      <c r="S420"/>
      <c r="T420"/>
      <c r="U420"/>
      <c r="V420"/>
      <c r="W420"/>
      <c r="X420"/>
      <c r="Y420"/>
    </row>
    <row r="421" spans="1:25" ht="15" x14ac:dyDescent="0.25">
      <c r="A421" s="110" t="s">
        <v>958</v>
      </c>
      <c r="B421" s="110" t="s">
        <v>959</v>
      </c>
      <c r="C421" s="110" t="s">
        <v>1529</v>
      </c>
      <c r="D421" s="111" t="s">
        <v>70</v>
      </c>
      <c r="E421">
        <v>4.08</v>
      </c>
      <c r="F421" s="111"/>
      <c r="G421" s="110"/>
      <c r="H421"/>
      <c r="R421"/>
      <c r="S421"/>
      <c r="T421"/>
      <c r="U421"/>
      <c r="V421"/>
      <c r="W421"/>
      <c r="X421"/>
      <c r="Y421"/>
    </row>
    <row r="422" spans="1:25" ht="15" x14ac:dyDescent="0.25">
      <c r="A422" s="110" t="s">
        <v>960</v>
      </c>
      <c r="B422" s="110" t="s">
        <v>961</v>
      </c>
      <c r="C422" s="110" t="s">
        <v>1529</v>
      </c>
      <c r="D422" s="111" t="s">
        <v>70</v>
      </c>
      <c r="E422">
        <v>1.54</v>
      </c>
      <c r="F422" s="111"/>
      <c r="G422" s="110"/>
      <c r="H422"/>
      <c r="R422"/>
      <c r="S422"/>
      <c r="T422"/>
      <c r="U422"/>
      <c r="V422"/>
      <c r="W422"/>
      <c r="X422"/>
      <c r="Y422"/>
    </row>
    <row r="423" spans="1:25" ht="15" x14ac:dyDescent="0.25">
      <c r="A423" s="110" t="s">
        <v>962</v>
      </c>
      <c r="B423" s="110" t="s">
        <v>963</v>
      </c>
      <c r="C423" s="110" t="s">
        <v>1529</v>
      </c>
      <c r="D423" s="111" t="s">
        <v>70</v>
      </c>
      <c r="E423">
        <v>2.41</v>
      </c>
      <c r="F423" s="111"/>
      <c r="G423" s="110"/>
      <c r="H423"/>
      <c r="R423"/>
      <c r="S423"/>
      <c r="T423"/>
      <c r="U423"/>
      <c r="V423"/>
      <c r="W423"/>
      <c r="X423"/>
      <c r="Y423"/>
    </row>
    <row r="424" spans="1:25" ht="15" x14ac:dyDescent="0.25">
      <c r="A424" s="110" t="s">
        <v>964</v>
      </c>
      <c r="B424" s="110" t="s">
        <v>965</v>
      </c>
      <c r="C424" s="110" t="s">
        <v>1529</v>
      </c>
      <c r="D424" s="111" t="s">
        <v>70</v>
      </c>
      <c r="E424">
        <v>3.68</v>
      </c>
      <c r="F424" s="111"/>
      <c r="G424" s="110"/>
      <c r="H424"/>
      <c r="R424"/>
      <c r="S424"/>
      <c r="T424"/>
      <c r="U424"/>
      <c r="V424"/>
      <c r="W424"/>
      <c r="X424"/>
      <c r="Y424"/>
    </row>
    <row r="425" spans="1:25" ht="15" x14ac:dyDescent="0.25">
      <c r="A425" s="110" t="s">
        <v>966</v>
      </c>
      <c r="B425" s="110" t="s">
        <v>967</v>
      </c>
      <c r="C425" s="110" t="s">
        <v>1529</v>
      </c>
      <c r="D425" s="111" t="s">
        <v>70</v>
      </c>
      <c r="E425">
        <v>1.48</v>
      </c>
      <c r="F425" s="111"/>
      <c r="G425" s="110"/>
      <c r="H425"/>
      <c r="R425"/>
      <c r="S425"/>
      <c r="T425"/>
      <c r="U425"/>
      <c r="V425"/>
      <c r="W425"/>
      <c r="X425"/>
      <c r="Y425"/>
    </row>
    <row r="426" spans="1:25" ht="15" x14ac:dyDescent="0.25">
      <c r="A426" s="110" t="s">
        <v>350</v>
      </c>
      <c r="B426" s="110" t="s">
        <v>351</v>
      </c>
      <c r="C426" s="110" t="s">
        <v>1529</v>
      </c>
      <c r="D426" s="111" t="s">
        <v>257</v>
      </c>
      <c r="E426">
        <v>1.05</v>
      </c>
      <c r="F426" s="111"/>
      <c r="G426" s="110"/>
      <c r="H426"/>
      <c r="R426"/>
      <c r="S426"/>
      <c r="T426"/>
      <c r="U426"/>
      <c r="V426"/>
      <c r="W426"/>
      <c r="X426"/>
      <c r="Y426"/>
    </row>
    <row r="427" spans="1:25" ht="15" x14ac:dyDescent="0.25">
      <c r="A427" s="110" t="s">
        <v>968</v>
      </c>
      <c r="B427" s="110" t="s">
        <v>969</v>
      </c>
      <c r="C427" s="110" t="s">
        <v>1529</v>
      </c>
      <c r="D427" s="111" t="s">
        <v>70</v>
      </c>
      <c r="E427">
        <v>1.54</v>
      </c>
      <c r="F427" s="111"/>
      <c r="G427" s="110"/>
      <c r="H427"/>
      <c r="R427"/>
      <c r="S427"/>
      <c r="T427"/>
      <c r="U427"/>
      <c r="V427"/>
      <c r="W427"/>
      <c r="X427"/>
      <c r="Y427"/>
    </row>
    <row r="428" spans="1:25" ht="15" x14ac:dyDescent="0.25">
      <c r="A428" s="110" t="s">
        <v>970</v>
      </c>
      <c r="B428" s="110" t="s">
        <v>971</v>
      </c>
      <c r="C428" s="110" t="s">
        <v>1529</v>
      </c>
      <c r="D428" s="111" t="s">
        <v>70</v>
      </c>
      <c r="E428">
        <v>1.85</v>
      </c>
      <c r="F428" s="111"/>
      <c r="G428" s="110"/>
      <c r="H428"/>
      <c r="R428"/>
      <c r="S428"/>
      <c r="T428"/>
      <c r="U428"/>
      <c r="V428"/>
      <c r="W428"/>
      <c r="X428"/>
      <c r="Y428"/>
    </row>
    <row r="429" spans="1:25" ht="15" x14ac:dyDescent="0.25">
      <c r="A429" s="110" t="s">
        <v>972</v>
      </c>
      <c r="B429" s="110" t="s">
        <v>973</v>
      </c>
      <c r="C429" s="110" t="s">
        <v>1529</v>
      </c>
      <c r="D429" s="111" t="s">
        <v>70</v>
      </c>
      <c r="E429">
        <v>1.61</v>
      </c>
      <c r="F429" s="111"/>
      <c r="G429" s="110"/>
      <c r="H429"/>
      <c r="R429"/>
      <c r="S429"/>
      <c r="T429"/>
      <c r="U429"/>
      <c r="V429"/>
      <c r="W429"/>
      <c r="X429"/>
      <c r="Y429"/>
    </row>
    <row r="430" spans="1:25" ht="15" x14ac:dyDescent="0.25">
      <c r="A430" s="110" t="s">
        <v>974</v>
      </c>
      <c r="B430" s="110" t="s">
        <v>975</v>
      </c>
      <c r="C430" s="110" t="s">
        <v>1529</v>
      </c>
      <c r="D430" s="111" t="s">
        <v>70</v>
      </c>
      <c r="E430">
        <v>1.61</v>
      </c>
      <c r="F430" s="111"/>
      <c r="G430" s="110"/>
      <c r="H430"/>
      <c r="R430"/>
      <c r="S430"/>
      <c r="T430"/>
      <c r="U430"/>
      <c r="V430"/>
      <c r="W430"/>
      <c r="X430"/>
      <c r="Y430"/>
    </row>
    <row r="431" spans="1:25" ht="15" x14ac:dyDescent="0.25">
      <c r="A431" s="110" t="s">
        <v>976</v>
      </c>
      <c r="B431" s="110" t="s">
        <v>977</v>
      </c>
      <c r="C431" s="110" t="s">
        <v>1529</v>
      </c>
      <c r="D431" s="111" t="s">
        <v>70</v>
      </c>
      <c r="E431">
        <v>1.54</v>
      </c>
      <c r="F431" s="111"/>
      <c r="G431" s="110"/>
      <c r="H431"/>
      <c r="R431"/>
      <c r="S431"/>
      <c r="T431"/>
      <c r="U431"/>
      <c r="V431"/>
      <c r="W431"/>
      <c r="X431"/>
      <c r="Y431"/>
    </row>
    <row r="432" spans="1:25" ht="15" x14ac:dyDescent="0.25">
      <c r="A432" s="110" t="s">
        <v>978</v>
      </c>
      <c r="B432" s="110" t="s">
        <v>979</v>
      </c>
      <c r="C432" s="110" t="s">
        <v>1529</v>
      </c>
      <c r="D432" s="111" t="s">
        <v>70</v>
      </c>
      <c r="E432">
        <v>1.35</v>
      </c>
      <c r="F432" s="111"/>
      <c r="G432" s="110"/>
      <c r="H432"/>
      <c r="R432"/>
      <c r="S432"/>
      <c r="T432"/>
      <c r="U432"/>
      <c r="V432"/>
      <c r="W432"/>
      <c r="X432"/>
      <c r="Y432"/>
    </row>
    <row r="433" spans="1:25" ht="15" x14ac:dyDescent="0.25">
      <c r="A433" s="110" t="s">
        <v>352</v>
      </c>
      <c r="B433" s="110" t="s">
        <v>353</v>
      </c>
      <c r="C433" s="110" t="s">
        <v>1529</v>
      </c>
      <c r="D433" s="111" t="s">
        <v>257</v>
      </c>
      <c r="E433">
        <v>1.71</v>
      </c>
      <c r="F433" s="111"/>
      <c r="G433" s="110"/>
      <c r="H433"/>
      <c r="R433"/>
      <c r="S433"/>
      <c r="T433"/>
      <c r="U433"/>
      <c r="V433"/>
      <c r="W433"/>
      <c r="X433"/>
      <c r="Y433"/>
    </row>
    <row r="434" spans="1:25" ht="15" x14ac:dyDescent="0.25">
      <c r="A434" s="110" t="s">
        <v>980</v>
      </c>
      <c r="B434" s="110" t="s">
        <v>981</v>
      </c>
      <c r="C434" s="110" t="s">
        <v>1529</v>
      </c>
      <c r="D434" s="111" t="s">
        <v>70</v>
      </c>
      <c r="E434">
        <v>1.71</v>
      </c>
      <c r="F434" s="111"/>
      <c r="G434" s="110"/>
      <c r="H434"/>
      <c r="R434"/>
      <c r="S434"/>
      <c r="T434"/>
      <c r="U434"/>
      <c r="V434"/>
      <c r="W434"/>
      <c r="X434"/>
      <c r="Y434"/>
    </row>
    <row r="435" spans="1:25" ht="15" x14ac:dyDescent="0.25">
      <c r="A435" s="110" t="s">
        <v>432</v>
      </c>
      <c r="B435" s="110" t="s">
        <v>433</v>
      </c>
      <c r="C435" s="110" t="s">
        <v>1529</v>
      </c>
      <c r="D435" s="111" t="s">
        <v>417</v>
      </c>
      <c r="E435">
        <v>0.92</v>
      </c>
      <c r="F435" s="111"/>
      <c r="G435" s="110"/>
      <c r="H435"/>
      <c r="R435"/>
      <c r="S435"/>
      <c r="T435"/>
      <c r="U435"/>
      <c r="V435"/>
      <c r="W435"/>
      <c r="X435"/>
      <c r="Y435"/>
    </row>
    <row r="436" spans="1:25" ht="15" x14ac:dyDescent="0.25">
      <c r="A436" s="110" t="s">
        <v>982</v>
      </c>
      <c r="B436" s="110" t="s">
        <v>983</v>
      </c>
      <c r="C436" s="110" t="s">
        <v>1529</v>
      </c>
      <c r="D436" s="111" t="s">
        <v>70</v>
      </c>
      <c r="E436">
        <v>1.35</v>
      </c>
      <c r="F436" s="111"/>
      <c r="G436" s="110"/>
      <c r="H436"/>
      <c r="R436"/>
      <c r="S436"/>
      <c r="T436"/>
      <c r="U436"/>
      <c r="V436"/>
      <c r="W436"/>
      <c r="X436"/>
      <c r="Y436"/>
    </row>
    <row r="437" spans="1:25" ht="15" x14ac:dyDescent="0.25">
      <c r="A437" s="110" t="s">
        <v>354</v>
      </c>
      <c r="B437" s="110" t="s">
        <v>355</v>
      </c>
      <c r="C437" s="110" t="s">
        <v>1529</v>
      </c>
      <c r="D437" s="111" t="s">
        <v>257</v>
      </c>
      <c r="E437">
        <v>1.05</v>
      </c>
      <c r="F437" s="111"/>
      <c r="G437" s="110"/>
      <c r="H437"/>
      <c r="R437"/>
      <c r="S437"/>
      <c r="T437"/>
      <c r="U437"/>
      <c r="V437"/>
      <c r="W437"/>
      <c r="X437"/>
      <c r="Y437"/>
    </row>
    <row r="438" spans="1:25" ht="15" x14ac:dyDescent="0.25">
      <c r="A438" s="110" t="s">
        <v>984</v>
      </c>
      <c r="B438" s="110" t="s">
        <v>985</v>
      </c>
      <c r="C438" s="110" t="s">
        <v>1529</v>
      </c>
      <c r="D438" s="111" t="s">
        <v>70</v>
      </c>
      <c r="E438">
        <v>1.54</v>
      </c>
      <c r="F438" s="111"/>
      <c r="G438" s="110"/>
      <c r="H438"/>
      <c r="R438"/>
      <c r="S438"/>
      <c r="T438"/>
      <c r="U438"/>
      <c r="V438"/>
      <c r="W438"/>
      <c r="X438"/>
      <c r="Y438"/>
    </row>
    <row r="439" spans="1:25" ht="15" x14ac:dyDescent="0.25">
      <c r="A439" s="110" t="s">
        <v>986</v>
      </c>
      <c r="B439" s="110" t="s">
        <v>987</v>
      </c>
      <c r="C439" s="110" t="s">
        <v>1529</v>
      </c>
      <c r="D439" s="111" t="s">
        <v>70</v>
      </c>
      <c r="E439">
        <v>3.38</v>
      </c>
      <c r="F439" s="111"/>
      <c r="G439" s="110"/>
      <c r="H439"/>
      <c r="R439"/>
      <c r="S439"/>
      <c r="T439"/>
      <c r="U439"/>
      <c r="V439"/>
      <c r="W439"/>
      <c r="X439"/>
      <c r="Y439"/>
    </row>
    <row r="440" spans="1:25" ht="15" x14ac:dyDescent="0.25">
      <c r="A440" s="110" t="s">
        <v>988</v>
      </c>
      <c r="B440" s="110" t="s">
        <v>989</v>
      </c>
      <c r="C440" s="110" t="s">
        <v>1529</v>
      </c>
      <c r="D440" s="111" t="s">
        <v>70</v>
      </c>
      <c r="E440">
        <v>3.97</v>
      </c>
      <c r="F440" s="111"/>
      <c r="G440" s="110"/>
      <c r="H440"/>
      <c r="R440"/>
      <c r="S440"/>
      <c r="T440"/>
      <c r="U440"/>
      <c r="V440"/>
      <c r="W440"/>
      <c r="X440"/>
      <c r="Y440"/>
    </row>
    <row r="441" spans="1:25" ht="15" x14ac:dyDescent="0.25">
      <c r="A441" s="110" t="s">
        <v>356</v>
      </c>
      <c r="B441" s="110" t="s">
        <v>357</v>
      </c>
      <c r="C441" s="110" t="s">
        <v>1529</v>
      </c>
      <c r="D441" s="111" t="s">
        <v>257</v>
      </c>
      <c r="E441">
        <v>3.87</v>
      </c>
      <c r="F441" s="111"/>
      <c r="G441" s="110"/>
      <c r="H441"/>
      <c r="R441"/>
      <c r="S441"/>
      <c r="T441"/>
      <c r="U441"/>
      <c r="V441"/>
      <c r="W441"/>
      <c r="X441"/>
      <c r="Y441"/>
    </row>
    <row r="442" spans="1:25" ht="15" x14ac:dyDescent="0.25">
      <c r="A442" s="110" t="s">
        <v>990</v>
      </c>
      <c r="B442" s="110" t="s">
        <v>991</v>
      </c>
      <c r="C442" s="110" t="s">
        <v>1529</v>
      </c>
      <c r="D442" s="111" t="s">
        <v>70</v>
      </c>
      <c r="E442">
        <v>1.85</v>
      </c>
      <c r="F442" s="111"/>
      <c r="G442" s="110"/>
      <c r="H442"/>
      <c r="R442"/>
      <c r="S442"/>
      <c r="T442"/>
      <c r="U442"/>
      <c r="V442"/>
      <c r="W442"/>
      <c r="X442"/>
      <c r="Y442"/>
    </row>
    <row r="443" spans="1:25" ht="15" x14ac:dyDescent="0.25">
      <c r="A443" s="110" t="s">
        <v>992</v>
      </c>
      <c r="B443" s="110" t="s">
        <v>993</v>
      </c>
      <c r="C443" s="110" t="s">
        <v>1529</v>
      </c>
      <c r="D443" s="111" t="s">
        <v>70</v>
      </c>
      <c r="E443">
        <v>1.85</v>
      </c>
      <c r="F443" s="111"/>
      <c r="G443" s="110"/>
      <c r="H443"/>
      <c r="R443"/>
      <c r="S443"/>
      <c r="T443"/>
      <c r="U443"/>
      <c r="V443"/>
      <c r="W443"/>
      <c r="X443"/>
      <c r="Y443"/>
    </row>
    <row r="444" spans="1:25" ht="15" x14ac:dyDescent="0.25">
      <c r="A444" s="110" t="s">
        <v>994</v>
      </c>
      <c r="B444" s="110" t="s">
        <v>995</v>
      </c>
      <c r="C444" s="110" t="s">
        <v>1529</v>
      </c>
      <c r="D444" s="111" t="s">
        <v>70</v>
      </c>
      <c r="E444">
        <v>1.48</v>
      </c>
      <c r="F444" s="111"/>
      <c r="G444" s="110"/>
      <c r="H444"/>
      <c r="R444"/>
      <c r="S444"/>
      <c r="T444"/>
      <c r="U444"/>
      <c r="V444"/>
      <c r="W444"/>
      <c r="X444"/>
      <c r="Y444"/>
    </row>
    <row r="445" spans="1:25" ht="15" x14ac:dyDescent="0.25">
      <c r="A445" s="110" t="s">
        <v>1548</v>
      </c>
      <c r="B445" s="110" t="s">
        <v>1549</v>
      </c>
      <c r="C445" s="110" t="s">
        <v>1529</v>
      </c>
      <c r="D445" s="111" t="s">
        <v>417</v>
      </c>
      <c r="E445">
        <v>1.19</v>
      </c>
      <c r="F445" s="111" t="s">
        <v>1524</v>
      </c>
      <c r="G445" s="110"/>
      <c r="H445"/>
      <c r="R445"/>
      <c r="S445"/>
      <c r="T445"/>
      <c r="U445"/>
      <c r="V445"/>
      <c r="W445"/>
      <c r="X445"/>
      <c r="Y445"/>
    </row>
    <row r="446" spans="1:25" ht="15" x14ac:dyDescent="0.25">
      <c r="A446" s="110" t="s">
        <v>996</v>
      </c>
      <c r="B446" s="110" t="s">
        <v>997</v>
      </c>
      <c r="C446" s="110" t="s">
        <v>1529</v>
      </c>
      <c r="D446" s="111" t="s">
        <v>70</v>
      </c>
      <c r="E446">
        <v>1.54</v>
      </c>
      <c r="F446" s="111"/>
      <c r="G446" s="110"/>
      <c r="H446"/>
      <c r="R446"/>
      <c r="S446"/>
      <c r="T446"/>
      <c r="U446"/>
      <c r="V446"/>
      <c r="W446"/>
      <c r="X446"/>
      <c r="Y446"/>
    </row>
    <row r="447" spans="1:25" ht="15" x14ac:dyDescent="0.25">
      <c r="A447" s="110" t="s">
        <v>998</v>
      </c>
      <c r="B447" s="110" t="s">
        <v>999</v>
      </c>
      <c r="C447" s="110" t="s">
        <v>1529</v>
      </c>
      <c r="D447" s="111" t="s">
        <v>70</v>
      </c>
      <c r="E447">
        <v>1.54</v>
      </c>
      <c r="F447" s="111"/>
      <c r="G447" s="110"/>
      <c r="H447"/>
      <c r="R447"/>
      <c r="S447"/>
      <c r="T447"/>
      <c r="U447"/>
      <c r="V447"/>
      <c r="W447"/>
      <c r="X447"/>
      <c r="Y447"/>
    </row>
    <row r="448" spans="1:25" ht="15" x14ac:dyDescent="0.25">
      <c r="A448" s="110" t="s">
        <v>358</v>
      </c>
      <c r="B448" s="110" t="s">
        <v>359</v>
      </c>
      <c r="C448" s="110" t="s">
        <v>1529</v>
      </c>
      <c r="D448" s="111" t="s">
        <v>257</v>
      </c>
      <c r="E448">
        <v>0.98</v>
      </c>
      <c r="F448" s="111"/>
      <c r="G448" s="110"/>
      <c r="H448"/>
      <c r="R448"/>
      <c r="S448"/>
      <c r="T448"/>
      <c r="U448"/>
      <c r="V448"/>
      <c r="W448"/>
      <c r="X448"/>
      <c r="Y448"/>
    </row>
    <row r="449" spans="1:25" ht="15" x14ac:dyDescent="0.25">
      <c r="A449" s="110" t="s">
        <v>1000</v>
      </c>
      <c r="B449" s="110" t="s">
        <v>1001</v>
      </c>
      <c r="C449" s="110" t="s">
        <v>1529</v>
      </c>
      <c r="D449" s="111" t="s">
        <v>70</v>
      </c>
      <c r="E449">
        <v>1.35</v>
      </c>
      <c r="F449" s="111"/>
      <c r="G449" s="110"/>
      <c r="H449"/>
      <c r="R449"/>
      <c r="S449"/>
      <c r="T449"/>
      <c r="U449"/>
      <c r="V449"/>
      <c r="W449"/>
      <c r="X449"/>
      <c r="Y449"/>
    </row>
    <row r="450" spans="1:25" ht="15" x14ac:dyDescent="0.25">
      <c r="A450" s="110" t="s">
        <v>1002</v>
      </c>
      <c r="B450" s="110" t="s">
        <v>1003</v>
      </c>
      <c r="C450" s="110" t="s">
        <v>1529</v>
      </c>
      <c r="D450" s="111" t="s">
        <v>70</v>
      </c>
      <c r="E450">
        <v>1.38</v>
      </c>
      <c r="F450" s="111"/>
      <c r="G450" s="110"/>
      <c r="H450"/>
      <c r="R450"/>
      <c r="S450"/>
      <c r="T450"/>
      <c r="U450"/>
      <c r="V450"/>
      <c r="W450"/>
      <c r="X450"/>
      <c r="Y450"/>
    </row>
    <row r="451" spans="1:25" ht="15" x14ac:dyDescent="0.25">
      <c r="A451" s="110" t="s">
        <v>1004</v>
      </c>
      <c r="B451" s="110" t="s">
        <v>1005</v>
      </c>
      <c r="C451" s="110" t="s">
        <v>1529</v>
      </c>
      <c r="D451" s="111" t="s">
        <v>70</v>
      </c>
      <c r="E451">
        <v>3.68</v>
      </c>
      <c r="F451" s="111"/>
      <c r="G451" s="110"/>
      <c r="H451"/>
      <c r="R451"/>
      <c r="S451"/>
      <c r="T451"/>
      <c r="U451"/>
      <c r="V451"/>
      <c r="W451"/>
      <c r="X451"/>
      <c r="Y451"/>
    </row>
    <row r="452" spans="1:25" ht="15" x14ac:dyDescent="0.25">
      <c r="A452" s="110" t="s">
        <v>1272</v>
      </c>
      <c r="B452" s="110" t="s">
        <v>67</v>
      </c>
      <c r="C452" s="110" t="s">
        <v>1529</v>
      </c>
      <c r="D452" s="111" t="s">
        <v>1273</v>
      </c>
      <c r="E452">
        <v>2.0699999999999998</v>
      </c>
      <c r="F452" s="111"/>
      <c r="G452" s="110"/>
      <c r="H452"/>
      <c r="R452"/>
      <c r="S452"/>
      <c r="T452"/>
      <c r="U452"/>
      <c r="V452"/>
      <c r="W452"/>
      <c r="X452"/>
      <c r="Y452"/>
    </row>
    <row r="453" spans="1:25" ht="15" x14ac:dyDescent="0.25">
      <c r="A453" s="110" t="s">
        <v>446</v>
      </c>
      <c r="B453" s="110" t="s">
        <v>447</v>
      </c>
      <c r="C453" s="110" t="s">
        <v>1529</v>
      </c>
      <c r="D453" s="111" t="s">
        <v>448</v>
      </c>
      <c r="E453">
        <v>2.0699999999999998</v>
      </c>
      <c r="F453" s="111"/>
      <c r="G453" s="110"/>
      <c r="H453"/>
      <c r="R453"/>
      <c r="S453"/>
      <c r="T453"/>
      <c r="U453"/>
      <c r="V453"/>
      <c r="W453"/>
      <c r="X453"/>
      <c r="Y453"/>
    </row>
    <row r="454" spans="1:25" ht="15" x14ac:dyDescent="0.25">
      <c r="A454" s="110" t="s">
        <v>443</v>
      </c>
      <c r="B454" s="110" t="s">
        <v>444</v>
      </c>
      <c r="C454" s="110" t="s">
        <v>1529</v>
      </c>
      <c r="D454" s="111" t="s">
        <v>445</v>
      </c>
      <c r="E454">
        <v>1.54</v>
      </c>
      <c r="F454" s="111"/>
      <c r="G454" s="110"/>
      <c r="H454"/>
      <c r="R454"/>
      <c r="S454"/>
      <c r="T454"/>
      <c r="U454"/>
      <c r="V454"/>
      <c r="W454"/>
      <c r="X454"/>
      <c r="Y454"/>
    </row>
    <row r="455" spans="1:25" ht="15" x14ac:dyDescent="0.25">
      <c r="A455" s="110" t="s">
        <v>440</v>
      </c>
      <c r="B455" s="110" t="s">
        <v>441</v>
      </c>
      <c r="C455" s="110" t="s">
        <v>1529</v>
      </c>
      <c r="D455" s="111" t="s">
        <v>442</v>
      </c>
      <c r="E455">
        <v>0.98</v>
      </c>
      <c r="F455" s="111"/>
      <c r="G455" s="110"/>
      <c r="H455"/>
      <c r="R455"/>
      <c r="S455"/>
      <c r="T455"/>
      <c r="U455"/>
      <c r="V455"/>
      <c r="W455"/>
      <c r="X455"/>
      <c r="Y455"/>
    </row>
    <row r="456" spans="1:25" ht="15" x14ac:dyDescent="0.25">
      <c r="A456" s="110" t="s">
        <v>1006</v>
      </c>
      <c r="B456" s="110" t="s">
        <v>1007</v>
      </c>
      <c r="C456" s="110" t="s">
        <v>1529</v>
      </c>
      <c r="D456" s="111" t="s">
        <v>70</v>
      </c>
      <c r="E456">
        <v>1.61</v>
      </c>
      <c r="F456" s="111"/>
      <c r="G456" s="110"/>
      <c r="H456"/>
      <c r="R456"/>
      <c r="S456"/>
      <c r="T456"/>
      <c r="U456"/>
      <c r="V456"/>
      <c r="W456"/>
      <c r="X456"/>
      <c r="Y456"/>
    </row>
    <row r="457" spans="1:25" ht="15" x14ac:dyDescent="0.25">
      <c r="A457" s="110" t="s">
        <v>1008</v>
      </c>
      <c r="B457" s="110" t="s">
        <v>1009</v>
      </c>
      <c r="C457" s="110" t="s">
        <v>1529</v>
      </c>
      <c r="D457" s="111" t="s">
        <v>70</v>
      </c>
      <c r="E457">
        <v>1.54</v>
      </c>
      <c r="F457" s="111"/>
      <c r="G457" s="110"/>
      <c r="H457"/>
      <c r="R457"/>
      <c r="S457"/>
      <c r="T457"/>
      <c r="U457"/>
      <c r="V457"/>
      <c r="W457"/>
      <c r="X457"/>
      <c r="Y457"/>
    </row>
    <row r="458" spans="1:25" ht="15" x14ac:dyDescent="0.25">
      <c r="A458" s="110" t="s">
        <v>1010</v>
      </c>
      <c r="B458" s="110" t="s">
        <v>1011</v>
      </c>
      <c r="C458" s="110" t="s">
        <v>1529</v>
      </c>
      <c r="D458" s="111" t="s">
        <v>70</v>
      </c>
      <c r="E458">
        <v>1.85</v>
      </c>
      <c r="F458" s="111"/>
      <c r="G458" s="110"/>
      <c r="H458"/>
      <c r="R458"/>
      <c r="S458"/>
      <c r="T458"/>
      <c r="U458"/>
      <c r="V458"/>
      <c r="W458"/>
      <c r="X458"/>
      <c r="Y458"/>
    </row>
    <row r="459" spans="1:25" ht="15" x14ac:dyDescent="0.25">
      <c r="A459" s="110" t="s">
        <v>1012</v>
      </c>
      <c r="B459" s="110" t="s">
        <v>1013</v>
      </c>
      <c r="C459" s="110" t="s">
        <v>1529</v>
      </c>
      <c r="D459" s="111" t="s">
        <v>70</v>
      </c>
      <c r="E459">
        <v>1.61</v>
      </c>
      <c r="F459" s="111"/>
      <c r="G459" s="110"/>
      <c r="H459"/>
      <c r="R459"/>
      <c r="S459"/>
      <c r="T459"/>
      <c r="U459"/>
      <c r="V459"/>
      <c r="W459"/>
      <c r="X459"/>
      <c r="Y459"/>
    </row>
    <row r="460" spans="1:25" ht="15" x14ac:dyDescent="0.25">
      <c r="A460" s="110" t="s">
        <v>1014</v>
      </c>
      <c r="B460" s="110" t="s">
        <v>1015</v>
      </c>
      <c r="C460" s="110" t="s">
        <v>1529</v>
      </c>
      <c r="D460" s="111" t="s">
        <v>70</v>
      </c>
      <c r="E460">
        <v>4.84</v>
      </c>
      <c r="F460" s="111"/>
      <c r="G460" s="110"/>
      <c r="H460"/>
      <c r="R460"/>
      <c r="S460"/>
      <c r="T460"/>
      <c r="U460"/>
      <c r="V460"/>
      <c r="W460"/>
      <c r="X460"/>
      <c r="Y460"/>
    </row>
    <row r="461" spans="1:25" ht="15" x14ac:dyDescent="0.25">
      <c r="A461" s="110" t="s">
        <v>1016</v>
      </c>
      <c r="B461" s="110" t="s">
        <v>1017</v>
      </c>
      <c r="C461" s="110" t="s">
        <v>1529</v>
      </c>
      <c r="D461" s="111" t="s">
        <v>70</v>
      </c>
      <c r="E461">
        <v>3.97</v>
      </c>
      <c r="F461" s="111"/>
      <c r="G461" s="110"/>
      <c r="H461"/>
      <c r="R461"/>
      <c r="S461"/>
      <c r="T461"/>
      <c r="U461"/>
      <c r="V461"/>
      <c r="W461"/>
      <c r="X461"/>
      <c r="Y461"/>
    </row>
    <row r="462" spans="1:25" ht="15" x14ac:dyDescent="0.25">
      <c r="A462" s="110" t="s">
        <v>1018</v>
      </c>
      <c r="B462" s="110" t="s">
        <v>1019</v>
      </c>
      <c r="C462" s="110" t="s">
        <v>1529</v>
      </c>
      <c r="D462" s="111" t="s">
        <v>70</v>
      </c>
      <c r="E462">
        <v>1.85</v>
      </c>
      <c r="F462" s="111"/>
      <c r="G462" s="110"/>
      <c r="H462"/>
      <c r="R462"/>
      <c r="S462"/>
      <c r="T462"/>
      <c r="U462"/>
      <c r="V462"/>
      <c r="W462"/>
      <c r="X462"/>
      <c r="Y462"/>
    </row>
    <row r="463" spans="1:25" ht="15" x14ac:dyDescent="0.25">
      <c r="A463" s="110" t="s">
        <v>1020</v>
      </c>
      <c r="B463" s="110" t="s">
        <v>1021</v>
      </c>
      <c r="C463" s="110" t="s">
        <v>1529</v>
      </c>
      <c r="D463" s="111" t="s">
        <v>70</v>
      </c>
      <c r="E463">
        <v>4.08</v>
      </c>
      <c r="F463" s="111"/>
      <c r="G463" s="110"/>
      <c r="H463"/>
      <c r="R463"/>
      <c r="S463"/>
      <c r="T463"/>
      <c r="U463"/>
      <c r="V463"/>
      <c r="W463"/>
      <c r="X463"/>
      <c r="Y463"/>
    </row>
    <row r="464" spans="1:25" ht="15" x14ac:dyDescent="0.25">
      <c r="A464" s="110" t="s">
        <v>360</v>
      </c>
      <c r="B464" s="110" t="s">
        <v>361</v>
      </c>
      <c r="C464" s="110" t="s">
        <v>1529</v>
      </c>
      <c r="D464" s="111" t="s">
        <v>257</v>
      </c>
      <c r="E464">
        <v>3.38</v>
      </c>
      <c r="F464" s="111"/>
      <c r="G464" s="110"/>
      <c r="H464"/>
      <c r="R464"/>
      <c r="S464"/>
      <c r="T464"/>
      <c r="U464"/>
      <c r="V464"/>
      <c r="W464"/>
      <c r="X464"/>
      <c r="Y464"/>
    </row>
    <row r="465" spans="1:25" ht="15" x14ac:dyDescent="0.25">
      <c r="A465" s="110" t="s">
        <v>1022</v>
      </c>
      <c r="B465" s="110" t="s">
        <v>1023</v>
      </c>
      <c r="C465" s="110" t="s">
        <v>1529</v>
      </c>
      <c r="D465" s="111" t="s">
        <v>70</v>
      </c>
      <c r="E465">
        <v>1.71</v>
      </c>
      <c r="F465" s="111"/>
      <c r="G465" s="110"/>
      <c r="H465"/>
      <c r="R465"/>
      <c r="S465"/>
      <c r="T465"/>
      <c r="U465"/>
      <c r="V465"/>
      <c r="W465"/>
      <c r="X465"/>
      <c r="Y465"/>
    </row>
    <row r="466" spans="1:25" ht="15" x14ac:dyDescent="0.25">
      <c r="A466" s="110" t="s">
        <v>1024</v>
      </c>
      <c r="B466" s="110" t="s">
        <v>1025</v>
      </c>
      <c r="C466" s="110" t="s">
        <v>1529</v>
      </c>
      <c r="D466" s="111" t="s">
        <v>70</v>
      </c>
      <c r="E466">
        <v>1.61</v>
      </c>
      <c r="F466" s="111"/>
      <c r="G466" s="110"/>
      <c r="H466"/>
      <c r="R466"/>
      <c r="S466"/>
      <c r="T466"/>
      <c r="U466"/>
      <c r="V466"/>
      <c r="W466"/>
      <c r="X466"/>
      <c r="Y466"/>
    </row>
    <row r="467" spans="1:25" ht="15" x14ac:dyDescent="0.25">
      <c r="A467" s="110" t="s">
        <v>1026</v>
      </c>
      <c r="B467" s="110" t="s">
        <v>1027</v>
      </c>
      <c r="C467" s="110" t="s">
        <v>1529</v>
      </c>
      <c r="D467" s="111" t="s">
        <v>70</v>
      </c>
      <c r="E467">
        <v>1.54</v>
      </c>
      <c r="F467" s="111"/>
      <c r="G467" s="110"/>
      <c r="H467"/>
      <c r="R467"/>
      <c r="S467"/>
      <c r="T467"/>
      <c r="U467"/>
      <c r="V467"/>
      <c r="W467"/>
      <c r="X467"/>
      <c r="Y467"/>
    </row>
    <row r="468" spans="1:25" ht="15" x14ac:dyDescent="0.25">
      <c r="A468" s="110" t="s">
        <v>1028</v>
      </c>
      <c r="B468" s="110" t="s">
        <v>1029</v>
      </c>
      <c r="C468" s="110" t="s">
        <v>1529</v>
      </c>
      <c r="D468" s="111" t="s">
        <v>70</v>
      </c>
      <c r="E468">
        <v>1.54</v>
      </c>
      <c r="F468" s="111"/>
      <c r="G468" s="110"/>
      <c r="H468"/>
      <c r="R468"/>
      <c r="S468"/>
      <c r="T468"/>
      <c r="U468"/>
      <c r="V468"/>
      <c r="W468"/>
      <c r="X468"/>
      <c r="Y468"/>
    </row>
    <row r="469" spans="1:25" ht="15" x14ac:dyDescent="0.25">
      <c r="A469" s="110" t="s">
        <v>1030</v>
      </c>
      <c r="B469" s="110" t="s">
        <v>1031</v>
      </c>
      <c r="C469" s="110" t="s">
        <v>1529</v>
      </c>
      <c r="D469" s="111" t="s">
        <v>70</v>
      </c>
      <c r="E469">
        <v>1.54</v>
      </c>
      <c r="F469" s="111"/>
      <c r="G469" s="110"/>
      <c r="H469"/>
      <c r="R469"/>
      <c r="S469"/>
      <c r="T469"/>
      <c r="U469"/>
      <c r="V469"/>
      <c r="W469"/>
      <c r="X469"/>
      <c r="Y469"/>
    </row>
    <row r="470" spans="1:25" ht="15" x14ac:dyDescent="0.25">
      <c r="A470" s="110" t="s">
        <v>1032</v>
      </c>
      <c r="B470" s="110" t="s">
        <v>1033</v>
      </c>
      <c r="C470" s="110" t="s">
        <v>1529</v>
      </c>
      <c r="D470" s="111" t="s">
        <v>70</v>
      </c>
      <c r="E470">
        <v>1.61</v>
      </c>
      <c r="F470" s="111"/>
      <c r="G470" s="110"/>
      <c r="H470"/>
      <c r="R470"/>
      <c r="S470"/>
      <c r="T470"/>
      <c r="U470"/>
      <c r="V470"/>
      <c r="W470"/>
      <c r="X470"/>
      <c r="Y470"/>
    </row>
    <row r="471" spans="1:25" ht="15" x14ac:dyDescent="0.25">
      <c r="A471" s="110" t="s">
        <v>1034</v>
      </c>
      <c r="B471" s="110" t="s">
        <v>1035</v>
      </c>
      <c r="C471" s="110" t="s">
        <v>1529</v>
      </c>
      <c r="D471" s="111" t="s">
        <v>70</v>
      </c>
      <c r="E471">
        <v>1.48</v>
      </c>
      <c r="F471" s="111"/>
      <c r="G471" s="110"/>
      <c r="H471"/>
      <c r="R471"/>
      <c r="S471"/>
      <c r="T471"/>
      <c r="U471"/>
      <c r="V471"/>
      <c r="W471"/>
      <c r="X471"/>
      <c r="Y471"/>
    </row>
    <row r="472" spans="1:25" ht="15" x14ac:dyDescent="0.25">
      <c r="A472" s="110" t="s">
        <v>1036</v>
      </c>
      <c r="B472" s="110" t="s">
        <v>1037</v>
      </c>
      <c r="C472" s="110" t="s">
        <v>1529</v>
      </c>
      <c r="D472" s="111" t="s">
        <v>70</v>
      </c>
      <c r="E472">
        <v>1.92</v>
      </c>
      <c r="F472" s="111"/>
      <c r="G472" s="110"/>
      <c r="H472"/>
      <c r="R472"/>
      <c r="S472"/>
      <c r="T472"/>
      <c r="U472"/>
      <c r="V472"/>
      <c r="W472"/>
      <c r="X472"/>
      <c r="Y472"/>
    </row>
    <row r="473" spans="1:25" ht="15" x14ac:dyDescent="0.25">
      <c r="A473" s="110" t="s">
        <v>1038</v>
      </c>
      <c r="B473" s="110" t="s">
        <v>1039</v>
      </c>
      <c r="C473" s="110" t="s">
        <v>1529</v>
      </c>
      <c r="D473" s="111" t="s">
        <v>70</v>
      </c>
      <c r="E473">
        <v>4.84</v>
      </c>
      <c r="F473" s="111"/>
      <c r="G473" s="110"/>
      <c r="H473"/>
      <c r="R473"/>
      <c r="S473"/>
      <c r="T473"/>
      <c r="U473"/>
      <c r="V473"/>
      <c r="W473"/>
      <c r="X473"/>
      <c r="Y473"/>
    </row>
    <row r="474" spans="1:25" ht="15" x14ac:dyDescent="0.25">
      <c r="A474" s="110" t="s">
        <v>1040</v>
      </c>
      <c r="B474" s="110" t="s">
        <v>1041</v>
      </c>
      <c r="C474" s="110" t="s">
        <v>1529</v>
      </c>
      <c r="D474" s="111" t="s">
        <v>70</v>
      </c>
      <c r="E474">
        <v>1.71</v>
      </c>
      <c r="F474" s="111"/>
      <c r="G474" s="110"/>
      <c r="H474"/>
      <c r="R474"/>
      <c r="S474"/>
      <c r="T474"/>
      <c r="U474"/>
      <c r="V474"/>
      <c r="W474"/>
      <c r="X474"/>
      <c r="Y474"/>
    </row>
    <row r="475" spans="1:25" ht="15" x14ac:dyDescent="0.25">
      <c r="A475" s="110" t="s">
        <v>362</v>
      </c>
      <c r="B475" s="110" t="s">
        <v>363</v>
      </c>
      <c r="C475" s="110" t="s">
        <v>1529</v>
      </c>
      <c r="D475" s="111" t="s">
        <v>257</v>
      </c>
      <c r="E475">
        <v>1.97</v>
      </c>
      <c r="F475" s="111"/>
      <c r="G475" s="110"/>
      <c r="H475"/>
      <c r="R475"/>
      <c r="S475"/>
      <c r="T475"/>
      <c r="U475"/>
      <c r="V475"/>
      <c r="W475"/>
      <c r="X475"/>
      <c r="Y475"/>
    </row>
    <row r="476" spans="1:25" ht="15" x14ac:dyDescent="0.25">
      <c r="A476" s="110" t="s">
        <v>1042</v>
      </c>
      <c r="B476" s="110" t="s">
        <v>1043</v>
      </c>
      <c r="C476" s="110" t="s">
        <v>1529</v>
      </c>
      <c r="D476" s="111" t="s">
        <v>70</v>
      </c>
      <c r="E476">
        <v>3.22</v>
      </c>
      <c r="F476" s="111"/>
      <c r="G476" s="110"/>
      <c r="H476"/>
      <c r="R476"/>
      <c r="S476"/>
      <c r="T476"/>
      <c r="U476"/>
      <c r="V476"/>
      <c r="W476"/>
      <c r="X476"/>
      <c r="Y476"/>
    </row>
    <row r="477" spans="1:25" ht="15" x14ac:dyDescent="0.25">
      <c r="A477" s="110" t="s">
        <v>1044</v>
      </c>
      <c r="B477" s="110" t="s">
        <v>1045</v>
      </c>
      <c r="C477" s="110" t="s">
        <v>1529</v>
      </c>
      <c r="D477" s="111" t="s">
        <v>70</v>
      </c>
      <c r="E477">
        <v>3.22</v>
      </c>
      <c r="F477" s="111"/>
      <c r="G477" s="110"/>
      <c r="H477"/>
      <c r="R477"/>
      <c r="S477"/>
      <c r="T477"/>
      <c r="U477"/>
      <c r="V477"/>
      <c r="W477"/>
      <c r="X477"/>
      <c r="Y477"/>
    </row>
    <row r="478" spans="1:25" ht="15" x14ac:dyDescent="0.25">
      <c r="A478" s="110" t="s">
        <v>1046</v>
      </c>
      <c r="B478" s="110" t="s">
        <v>1047</v>
      </c>
      <c r="C478" s="110" t="s">
        <v>1529</v>
      </c>
      <c r="D478" s="111" t="s">
        <v>70</v>
      </c>
      <c r="E478">
        <v>2.5499999999999998</v>
      </c>
      <c r="F478" s="111"/>
      <c r="G478" s="110"/>
      <c r="H478"/>
      <c r="R478"/>
      <c r="S478"/>
      <c r="T478"/>
      <c r="U478"/>
      <c r="V478"/>
      <c r="W478"/>
      <c r="X478"/>
      <c r="Y478"/>
    </row>
    <row r="479" spans="1:25" ht="15" x14ac:dyDescent="0.25">
      <c r="A479" s="110" t="s">
        <v>1048</v>
      </c>
      <c r="B479" s="110" t="s">
        <v>1049</v>
      </c>
      <c r="C479" s="110" t="s">
        <v>1529</v>
      </c>
      <c r="D479" s="111" t="s">
        <v>70</v>
      </c>
      <c r="E479">
        <v>2.41</v>
      </c>
      <c r="F479" s="111"/>
      <c r="G479" s="110"/>
      <c r="H479"/>
      <c r="R479"/>
      <c r="S479"/>
      <c r="T479"/>
      <c r="U479"/>
      <c r="V479"/>
      <c r="W479"/>
      <c r="X479"/>
      <c r="Y479"/>
    </row>
    <row r="480" spans="1:25" ht="15" x14ac:dyDescent="0.25">
      <c r="A480" s="110" t="s">
        <v>1050</v>
      </c>
      <c r="B480" s="110" t="s">
        <v>1051</v>
      </c>
      <c r="C480" s="110" t="s">
        <v>1529</v>
      </c>
      <c r="D480" s="111" t="s">
        <v>70</v>
      </c>
      <c r="E480">
        <v>1.48</v>
      </c>
      <c r="F480" s="111"/>
      <c r="G480" s="110"/>
      <c r="H480"/>
      <c r="R480"/>
      <c r="S480"/>
      <c r="T480"/>
      <c r="U480"/>
      <c r="V480"/>
      <c r="W480"/>
      <c r="X480"/>
      <c r="Y480"/>
    </row>
    <row r="481" spans="1:25" ht="15" x14ac:dyDescent="0.25">
      <c r="A481" s="110" t="s">
        <v>364</v>
      </c>
      <c r="B481" s="110" t="s">
        <v>365</v>
      </c>
      <c r="C481" s="110" t="s">
        <v>1529</v>
      </c>
      <c r="D481" s="111" t="s">
        <v>257</v>
      </c>
      <c r="E481">
        <v>0.92</v>
      </c>
      <c r="F481" s="111"/>
      <c r="G481" s="110"/>
      <c r="H481"/>
      <c r="R481"/>
      <c r="S481"/>
      <c r="T481"/>
      <c r="U481"/>
      <c r="V481"/>
      <c r="W481"/>
      <c r="X481"/>
      <c r="Y481"/>
    </row>
    <row r="482" spans="1:25" ht="15" x14ac:dyDescent="0.25">
      <c r="A482" s="110" t="s">
        <v>1052</v>
      </c>
      <c r="B482" s="110" t="s">
        <v>1053</v>
      </c>
      <c r="C482" s="110" t="s">
        <v>1529</v>
      </c>
      <c r="D482" s="111" t="s">
        <v>70</v>
      </c>
      <c r="E482">
        <v>1.54</v>
      </c>
      <c r="F482" s="111"/>
      <c r="G482" s="110"/>
      <c r="H482"/>
      <c r="R482"/>
      <c r="S482"/>
      <c r="T482"/>
      <c r="U482"/>
      <c r="V482"/>
      <c r="W482"/>
      <c r="X482"/>
      <c r="Y482"/>
    </row>
    <row r="483" spans="1:25" ht="15" x14ac:dyDescent="0.25">
      <c r="A483" s="110" t="s">
        <v>1054</v>
      </c>
      <c r="B483" s="110" t="s">
        <v>1055</v>
      </c>
      <c r="C483" s="110" t="s">
        <v>1529</v>
      </c>
      <c r="D483" s="111" t="s">
        <v>70</v>
      </c>
      <c r="E483">
        <v>1.61</v>
      </c>
      <c r="F483" s="111"/>
      <c r="G483" s="110"/>
      <c r="H483"/>
      <c r="R483"/>
      <c r="S483"/>
      <c r="T483"/>
      <c r="U483"/>
      <c r="V483"/>
      <c r="W483"/>
      <c r="X483"/>
      <c r="Y483"/>
    </row>
    <row r="484" spans="1:25" ht="15" x14ac:dyDescent="0.25">
      <c r="A484" s="110" t="s">
        <v>434</v>
      </c>
      <c r="B484" s="110" t="s">
        <v>435</v>
      </c>
      <c r="C484" s="110" t="s">
        <v>1529</v>
      </c>
      <c r="D484" s="111" t="s">
        <v>417</v>
      </c>
      <c r="E484">
        <v>0.92</v>
      </c>
      <c r="F484" s="111"/>
      <c r="G484" s="110"/>
      <c r="H484"/>
      <c r="R484"/>
      <c r="S484"/>
      <c r="T484"/>
      <c r="U484"/>
      <c r="V484"/>
      <c r="W484"/>
      <c r="X484"/>
      <c r="Y484"/>
    </row>
    <row r="485" spans="1:25" ht="15" x14ac:dyDescent="0.25">
      <c r="A485" s="110" t="s">
        <v>1056</v>
      </c>
      <c r="B485" s="110" t="s">
        <v>1057</v>
      </c>
      <c r="C485" s="110" t="s">
        <v>1529</v>
      </c>
      <c r="D485" s="111" t="s">
        <v>70</v>
      </c>
      <c r="E485">
        <v>1.48</v>
      </c>
      <c r="F485" s="111"/>
      <c r="G485" s="110"/>
      <c r="H485"/>
      <c r="R485"/>
      <c r="S485"/>
      <c r="T485"/>
      <c r="U485"/>
      <c r="V485"/>
      <c r="W485"/>
      <c r="X485"/>
      <c r="Y485"/>
    </row>
    <row r="486" spans="1:25" ht="15" x14ac:dyDescent="0.25">
      <c r="A486" s="110" t="s">
        <v>366</v>
      </c>
      <c r="B486" s="110" t="s">
        <v>367</v>
      </c>
      <c r="C486" s="110" t="s">
        <v>1529</v>
      </c>
      <c r="D486" s="111" t="s">
        <v>257</v>
      </c>
      <c r="E486">
        <v>1.05</v>
      </c>
      <c r="F486" s="111"/>
      <c r="G486" s="110"/>
      <c r="H486"/>
      <c r="R486"/>
      <c r="S486"/>
      <c r="T486"/>
      <c r="U486"/>
      <c r="V486"/>
      <c r="W486"/>
      <c r="X486"/>
      <c r="Y486"/>
    </row>
    <row r="487" spans="1:25" ht="15" x14ac:dyDescent="0.25">
      <c r="A487" s="110" t="s">
        <v>1058</v>
      </c>
      <c r="B487" s="110" t="s">
        <v>1059</v>
      </c>
      <c r="C487" s="110" t="s">
        <v>1529</v>
      </c>
      <c r="D487" s="111" t="s">
        <v>70</v>
      </c>
      <c r="E487">
        <v>1.92</v>
      </c>
      <c r="F487" s="111"/>
      <c r="G487" s="110"/>
      <c r="H487"/>
      <c r="R487"/>
      <c r="S487"/>
      <c r="T487"/>
      <c r="U487"/>
      <c r="V487"/>
      <c r="W487"/>
      <c r="X487"/>
      <c r="Y487"/>
    </row>
    <row r="488" spans="1:25" ht="15" x14ac:dyDescent="0.25">
      <c r="A488" s="110" t="s">
        <v>1060</v>
      </c>
      <c r="B488" s="110" t="s">
        <v>1061</v>
      </c>
      <c r="C488" s="110" t="s">
        <v>1529</v>
      </c>
      <c r="D488" s="111" t="s">
        <v>70</v>
      </c>
      <c r="E488">
        <v>3.97</v>
      </c>
      <c r="F488" s="111"/>
      <c r="G488" s="110"/>
      <c r="H488"/>
      <c r="R488"/>
      <c r="S488"/>
      <c r="T488"/>
      <c r="U488"/>
      <c r="V488"/>
      <c r="W488"/>
      <c r="X488"/>
      <c r="Y488"/>
    </row>
    <row r="489" spans="1:25" ht="15" x14ac:dyDescent="0.25">
      <c r="A489" s="110" t="s">
        <v>1062</v>
      </c>
      <c r="B489" s="110" t="s">
        <v>1063</v>
      </c>
      <c r="C489" s="110" t="s">
        <v>1529</v>
      </c>
      <c r="D489" s="111" t="s">
        <v>70</v>
      </c>
      <c r="E489">
        <v>1.85</v>
      </c>
      <c r="F489" s="111"/>
      <c r="G489" s="110"/>
      <c r="H489"/>
      <c r="R489"/>
      <c r="S489"/>
      <c r="T489"/>
      <c r="U489"/>
      <c r="V489"/>
      <c r="W489"/>
      <c r="X489"/>
      <c r="Y489"/>
    </row>
    <row r="490" spans="1:25" ht="15" x14ac:dyDescent="0.25">
      <c r="A490" s="110" t="s">
        <v>1064</v>
      </c>
      <c r="B490" s="110" t="s">
        <v>1065</v>
      </c>
      <c r="C490" s="110" t="s">
        <v>1529</v>
      </c>
      <c r="D490" s="111" t="s">
        <v>70</v>
      </c>
      <c r="E490">
        <v>1.85</v>
      </c>
      <c r="F490" s="111"/>
      <c r="G490" s="110"/>
      <c r="H490"/>
      <c r="R490"/>
      <c r="S490"/>
      <c r="T490"/>
      <c r="U490"/>
      <c r="V490"/>
      <c r="W490"/>
      <c r="X490"/>
      <c r="Y490"/>
    </row>
    <row r="491" spans="1:25" ht="15" x14ac:dyDescent="0.25">
      <c r="A491" s="110" t="s">
        <v>1066</v>
      </c>
      <c r="B491" s="110" t="s">
        <v>1067</v>
      </c>
      <c r="C491" s="110" t="s">
        <v>1529</v>
      </c>
      <c r="D491" s="111" t="s">
        <v>70</v>
      </c>
      <c r="E491">
        <v>1.61</v>
      </c>
      <c r="F491" s="111"/>
      <c r="G491" s="110"/>
      <c r="H491"/>
      <c r="R491"/>
      <c r="S491"/>
      <c r="T491"/>
      <c r="U491"/>
      <c r="V491"/>
      <c r="W491"/>
      <c r="X491"/>
      <c r="Y491"/>
    </row>
    <row r="492" spans="1:25" ht="15" x14ac:dyDescent="0.25">
      <c r="A492" s="110" t="s">
        <v>1068</v>
      </c>
      <c r="B492" s="110" t="s">
        <v>1069</v>
      </c>
      <c r="C492" s="110" t="s">
        <v>1529</v>
      </c>
      <c r="D492" s="111" t="s">
        <v>70</v>
      </c>
      <c r="E492">
        <v>1.54</v>
      </c>
      <c r="F492" s="111"/>
      <c r="G492" s="110"/>
      <c r="H492"/>
      <c r="R492"/>
      <c r="S492"/>
      <c r="T492"/>
      <c r="U492"/>
      <c r="V492"/>
      <c r="W492"/>
      <c r="X492"/>
      <c r="Y492"/>
    </row>
    <row r="493" spans="1:25" ht="15" x14ac:dyDescent="0.25">
      <c r="A493" s="110" t="s">
        <v>1070</v>
      </c>
      <c r="B493" s="110" t="s">
        <v>1071</v>
      </c>
      <c r="C493" s="110" t="s">
        <v>1529</v>
      </c>
      <c r="D493" s="111" t="s">
        <v>70</v>
      </c>
      <c r="E493">
        <v>2.2400000000000002</v>
      </c>
      <c r="F493" s="111"/>
      <c r="G493" s="110"/>
      <c r="H493"/>
      <c r="R493"/>
      <c r="S493"/>
      <c r="T493"/>
      <c r="U493"/>
      <c r="V493"/>
      <c r="W493"/>
      <c r="X493"/>
      <c r="Y493"/>
    </row>
    <row r="494" spans="1:25" ht="15" x14ac:dyDescent="0.25">
      <c r="A494" s="110" t="s">
        <v>368</v>
      </c>
      <c r="B494" s="110" t="s">
        <v>369</v>
      </c>
      <c r="C494" s="110" t="s">
        <v>1529</v>
      </c>
      <c r="D494" s="111" t="s">
        <v>257</v>
      </c>
      <c r="E494">
        <v>2.0699999999999998</v>
      </c>
      <c r="F494" s="111"/>
      <c r="G494" s="110"/>
      <c r="H494"/>
      <c r="R494"/>
      <c r="S494"/>
      <c r="T494"/>
      <c r="U494"/>
      <c r="V494"/>
      <c r="W494"/>
      <c r="X494"/>
      <c r="Y494"/>
    </row>
    <row r="495" spans="1:25" ht="15" x14ac:dyDescent="0.25">
      <c r="A495" s="110" t="s">
        <v>1072</v>
      </c>
      <c r="B495" s="110" t="s">
        <v>1073</v>
      </c>
      <c r="C495" s="110" t="s">
        <v>1529</v>
      </c>
      <c r="D495" s="111" t="s">
        <v>70</v>
      </c>
      <c r="E495">
        <v>1.97</v>
      </c>
      <c r="F495" s="111"/>
      <c r="G495" s="110"/>
      <c r="H495"/>
      <c r="R495"/>
      <c r="S495"/>
      <c r="T495"/>
      <c r="U495"/>
      <c r="V495"/>
      <c r="W495"/>
      <c r="X495"/>
      <c r="Y495"/>
    </row>
    <row r="496" spans="1:25" ht="15" x14ac:dyDescent="0.25">
      <c r="A496" s="110" t="s">
        <v>1074</v>
      </c>
      <c r="B496" s="110" t="s">
        <v>1075</v>
      </c>
      <c r="C496" s="110" t="s">
        <v>1529</v>
      </c>
      <c r="D496" s="111" t="s">
        <v>70</v>
      </c>
      <c r="E496">
        <v>2.0699999999999998</v>
      </c>
      <c r="F496" s="111"/>
      <c r="G496" s="110"/>
      <c r="H496"/>
      <c r="R496"/>
      <c r="S496"/>
      <c r="T496"/>
      <c r="U496"/>
      <c r="V496"/>
      <c r="W496"/>
      <c r="X496"/>
      <c r="Y496"/>
    </row>
    <row r="497" spans="1:25" ht="15" x14ac:dyDescent="0.25">
      <c r="A497" s="110" t="s">
        <v>1076</v>
      </c>
      <c r="B497" s="110" t="s">
        <v>1077</v>
      </c>
      <c r="C497" s="110" t="s">
        <v>1529</v>
      </c>
      <c r="D497" s="111" t="s">
        <v>70</v>
      </c>
      <c r="E497">
        <v>2.4900000000000002</v>
      </c>
      <c r="F497" s="111"/>
      <c r="G497" s="110"/>
      <c r="H497"/>
      <c r="R497"/>
      <c r="S497"/>
      <c r="T497"/>
      <c r="U497"/>
      <c r="V497"/>
      <c r="W497"/>
      <c r="X497"/>
      <c r="Y497"/>
    </row>
    <row r="498" spans="1:25" ht="15" x14ac:dyDescent="0.25">
      <c r="A498" s="110" t="s">
        <v>1078</v>
      </c>
      <c r="B498" s="110" t="s">
        <v>1079</v>
      </c>
      <c r="C498" s="110" t="s">
        <v>1529</v>
      </c>
      <c r="D498" s="111" t="s">
        <v>70</v>
      </c>
      <c r="E498">
        <v>2.41</v>
      </c>
      <c r="F498" s="111"/>
      <c r="G498" s="110"/>
      <c r="H498"/>
      <c r="R498"/>
      <c r="S498"/>
      <c r="T498"/>
      <c r="U498"/>
      <c r="V498"/>
      <c r="W498"/>
      <c r="X498"/>
      <c r="Y498"/>
    </row>
    <row r="499" spans="1:25" ht="15" x14ac:dyDescent="0.25">
      <c r="A499" s="110" t="s">
        <v>1080</v>
      </c>
      <c r="B499" s="110" t="s">
        <v>1081</v>
      </c>
      <c r="C499" s="110" t="s">
        <v>1529</v>
      </c>
      <c r="D499" s="111" t="s">
        <v>70</v>
      </c>
      <c r="E499">
        <v>1.38</v>
      </c>
      <c r="F499" s="111"/>
      <c r="G499" s="110"/>
      <c r="H499"/>
      <c r="R499"/>
      <c r="S499"/>
      <c r="T499"/>
      <c r="U499"/>
      <c r="V499"/>
      <c r="W499"/>
      <c r="X499"/>
      <c r="Y499"/>
    </row>
    <row r="500" spans="1:25" ht="15" x14ac:dyDescent="0.25">
      <c r="A500" s="110" t="s">
        <v>370</v>
      </c>
      <c r="B500" s="110" t="s">
        <v>371</v>
      </c>
      <c r="C500" s="110" t="s">
        <v>1529</v>
      </c>
      <c r="D500" s="111" t="s">
        <v>257</v>
      </c>
      <c r="E500">
        <v>0.92</v>
      </c>
      <c r="F500" s="111"/>
      <c r="G500" s="110"/>
      <c r="H500"/>
      <c r="R500"/>
      <c r="S500"/>
      <c r="T500"/>
      <c r="U500"/>
      <c r="V500"/>
      <c r="W500"/>
      <c r="X500"/>
      <c r="Y500"/>
    </row>
    <row r="501" spans="1:25" ht="15" x14ac:dyDescent="0.25">
      <c r="A501" s="110" t="s">
        <v>1082</v>
      </c>
      <c r="B501" s="110" t="s">
        <v>1083</v>
      </c>
      <c r="C501" s="110" t="s">
        <v>1529</v>
      </c>
      <c r="D501" s="111" t="s">
        <v>70</v>
      </c>
      <c r="E501">
        <v>1.71</v>
      </c>
      <c r="F501" s="111"/>
      <c r="G501" s="110"/>
      <c r="H501"/>
      <c r="R501"/>
      <c r="S501"/>
      <c r="T501"/>
      <c r="U501"/>
      <c r="V501"/>
      <c r="W501"/>
      <c r="X501"/>
      <c r="Y501"/>
    </row>
    <row r="502" spans="1:25" ht="15" x14ac:dyDescent="0.25">
      <c r="A502" s="110" t="s">
        <v>1084</v>
      </c>
      <c r="B502" s="110" t="s">
        <v>1085</v>
      </c>
      <c r="C502" s="110" t="s">
        <v>1529</v>
      </c>
      <c r="D502" s="111" t="s">
        <v>70</v>
      </c>
      <c r="E502">
        <v>1.71</v>
      </c>
      <c r="F502" s="111"/>
      <c r="G502" s="110"/>
      <c r="H502"/>
      <c r="R502"/>
      <c r="S502"/>
      <c r="T502"/>
      <c r="U502"/>
      <c r="V502"/>
      <c r="W502"/>
      <c r="X502"/>
      <c r="Y502"/>
    </row>
    <row r="503" spans="1:25" ht="15" x14ac:dyDescent="0.25">
      <c r="A503" s="110" t="s">
        <v>1086</v>
      </c>
      <c r="B503" s="110" t="s">
        <v>1087</v>
      </c>
      <c r="C503" s="110" t="s">
        <v>1529</v>
      </c>
      <c r="D503" s="111" t="s">
        <v>70</v>
      </c>
      <c r="E503">
        <v>1.35</v>
      </c>
      <c r="F503" s="111"/>
      <c r="G503" s="110"/>
      <c r="H503"/>
      <c r="R503"/>
      <c r="S503"/>
      <c r="T503"/>
      <c r="U503"/>
      <c r="V503"/>
      <c r="W503"/>
      <c r="X503"/>
      <c r="Y503"/>
    </row>
    <row r="504" spans="1:25" ht="15" x14ac:dyDescent="0.25">
      <c r="A504" s="110" t="s">
        <v>1088</v>
      </c>
      <c r="B504" s="110" t="s">
        <v>1089</v>
      </c>
      <c r="C504" s="110" t="s">
        <v>1529</v>
      </c>
      <c r="D504" s="111" t="s">
        <v>70</v>
      </c>
      <c r="E504">
        <v>1.71</v>
      </c>
      <c r="F504" s="111"/>
      <c r="G504" s="110"/>
      <c r="H504"/>
      <c r="R504"/>
      <c r="S504"/>
      <c r="T504"/>
      <c r="U504"/>
      <c r="V504"/>
      <c r="W504"/>
      <c r="X504"/>
      <c r="Y504"/>
    </row>
    <row r="505" spans="1:25" ht="15" x14ac:dyDescent="0.25">
      <c r="A505" s="110" t="s">
        <v>1090</v>
      </c>
      <c r="B505" s="110" t="s">
        <v>1091</v>
      </c>
      <c r="C505" s="110" t="s">
        <v>1529</v>
      </c>
      <c r="D505" s="111" t="s">
        <v>70</v>
      </c>
      <c r="E505">
        <v>1.35</v>
      </c>
      <c r="F505" s="111"/>
      <c r="G505" s="110"/>
      <c r="H505"/>
      <c r="R505"/>
      <c r="S505"/>
      <c r="T505"/>
      <c r="U505"/>
      <c r="V505"/>
      <c r="W505"/>
      <c r="X505"/>
      <c r="Y505"/>
    </row>
    <row r="506" spans="1:25" ht="15" x14ac:dyDescent="0.25">
      <c r="A506" s="110" t="s">
        <v>1092</v>
      </c>
      <c r="B506" s="110" t="s">
        <v>1093</v>
      </c>
      <c r="C506" s="110" t="s">
        <v>1529</v>
      </c>
      <c r="D506" s="111" t="s">
        <v>70</v>
      </c>
      <c r="E506">
        <v>1.35</v>
      </c>
      <c r="F506" s="111"/>
      <c r="G506" s="110"/>
      <c r="H506"/>
      <c r="R506"/>
      <c r="S506"/>
      <c r="T506"/>
      <c r="U506"/>
      <c r="V506"/>
      <c r="W506"/>
      <c r="X506"/>
      <c r="Y506"/>
    </row>
    <row r="507" spans="1:25" ht="15" x14ac:dyDescent="0.25">
      <c r="A507" s="110" t="s">
        <v>372</v>
      </c>
      <c r="B507" s="110" t="s">
        <v>373</v>
      </c>
      <c r="C507" s="110" t="s">
        <v>1529</v>
      </c>
      <c r="D507" s="111" t="s">
        <v>257</v>
      </c>
      <c r="E507">
        <v>1.05</v>
      </c>
      <c r="F507" s="111"/>
      <c r="G507" s="110"/>
      <c r="H507"/>
      <c r="R507"/>
      <c r="S507"/>
      <c r="T507"/>
      <c r="U507"/>
      <c r="V507"/>
      <c r="W507"/>
      <c r="X507"/>
      <c r="Y507"/>
    </row>
    <row r="508" spans="1:25" ht="15" x14ac:dyDescent="0.25">
      <c r="A508" s="110" t="s">
        <v>1094</v>
      </c>
      <c r="B508" s="110" t="s">
        <v>1095</v>
      </c>
      <c r="C508" s="110" t="s">
        <v>1529</v>
      </c>
      <c r="D508" s="111" t="s">
        <v>70</v>
      </c>
      <c r="E508">
        <v>2.41</v>
      </c>
      <c r="F508" s="111"/>
      <c r="G508" s="110"/>
      <c r="H508"/>
      <c r="R508"/>
      <c r="S508"/>
      <c r="T508"/>
      <c r="U508"/>
      <c r="V508"/>
      <c r="W508"/>
      <c r="X508"/>
      <c r="Y508"/>
    </row>
    <row r="509" spans="1:25" ht="15" x14ac:dyDescent="0.25">
      <c r="A509" s="110" t="s">
        <v>1096</v>
      </c>
      <c r="B509" s="110" t="s">
        <v>1097</v>
      </c>
      <c r="C509" s="110" t="s">
        <v>1529</v>
      </c>
      <c r="D509" s="111" t="s">
        <v>70</v>
      </c>
      <c r="E509">
        <v>3.97</v>
      </c>
      <c r="F509" s="111"/>
      <c r="G509" s="110"/>
      <c r="H509"/>
      <c r="R509"/>
      <c r="S509"/>
      <c r="T509"/>
      <c r="U509"/>
      <c r="V509"/>
      <c r="W509"/>
      <c r="X509"/>
      <c r="Y509"/>
    </row>
    <row r="510" spans="1:25" ht="15" x14ac:dyDescent="0.25">
      <c r="A510" s="110" t="s">
        <v>1098</v>
      </c>
      <c r="B510" s="110" t="s">
        <v>1099</v>
      </c>
      <c r="C510" s="110" t="s">
        <v>1529</v>
      </c>
      <c r="D510" s="111" t="s">
        <v>70</v>
      </c>
      <c r="E510">
        <v>1.61</v>
      </c>
      <c r="F510" s="111"/>
      <c r="G510" s="110"/>
      <c r="H510"/>
      <c r="R510"/>
      <c r="S510"/>
      <c r="T510"/>
      <c r="U510"/>
      <c r="V510"/>
      <c r="W510"/>
      <c r="X510"/>
      <c r="Y510"/>
    </row>
    <row r="511" spans="1:25" ht="15" x14ac:dyDescent="0.25">
      <c r="A511" s="110" t="s">
        <v>1100</v>
      </c>
      <c r="B511" s="110" t="s">
        <v>1101</v>
      </c>
      <c r="C511" s="110" t="s">
        <v>1529</v>
      </c>
      <c r="D511" s="111" t="s">
        <v>70</v>
      </c>
      <c r="E511">
        <v>1.85</v>
      </c>
      <c r="F511" s="111"/>
      <c r="G511" s="110"/>
      <c r="H511"/>
      <c r="R511"/>
      <c r="S511"/>
      <c r="T511"/>
      <c r="U511"/>
      <c r="V511"/>
      <c r="W511"/>
      <c r="X511"/>
      <c r="Y511"/>
    </row>
    <row r="512" spans="1:25" ht="15" x14ac:dyDescent="0.25">
      <c r="A512" s="110" t="s">
        <v>1102</v>
      </c>
      <c r="B512" s="110" t="s">
        <v>1103</v>
      </c>
      <c r="C512" s="110" t="s">
        <v>1529</v>
      </c>
      <c r="D512" s="111" t="s">
        <v>70</v>
      </c>
      <c r="E512">
        <v>1.85</v>
      </c>
      <c r="F512" s="111"/>
      <c r="G512" s="110"/>
      <c r="H512"/>
      <c r="R512"/>
      <c r="S512"/>
      <c r="T512"/>
      <c r="U512"/>
      <c r="V512"/>
      <c r="W512"/>
      <c r="X512"/>
      <c r="Y512"/>
    </row>
    <row r="513" spans="1:25" ht="15" x14ac:dyDescent="0.25">
      <c r="A513" s="110" t="s">
        <v>374</v>
      </c>
      <c r="B513" s="110" t="s">
        <v>375</v>
      </c>
      <c r="C513" s="110" t="s">
        <v>1529</v>
      </c>
      <c r="D513" s="111" t="s">
        <v>257</v>
      </c>
      <c r="E513">
        <v>1.54</v>
      </c>
      <c r="F513" s="111"/>
      <c r="G513" s="110"/>
      <c r="H513"/>
      <c r="R513"/>
      <c r="S513"/>
      <c r="T513"/>
      <c r="U513"/>
      <c r="V513"/>
      <c r="W513"/>
      <c r="X513"/>
      <c r="Y513"/>
    </row>
    <row r="514" spans="1:25" ht="15" x14ac:dyDescent="0.25">
      <c r="A514" s="110" t="s">
        <v>1104</v>
      </c>
      <c r="B514" s="110" t="s">
        <v>1105</v>
      </c>
      <c r="C514" s="110" t="s">
        <v>1529</v>
      </c>
      <c r="D514" s="111" t="s">
        <v>70</v>
      </c>
      <c r="E514">
        <v>3.97</v>
      </c>
      <c r="F514" s="111"/>
      <c r="G514" s="110"/>
      <c r="H514"/>
      <c r="R514"/>
      <c r="S514"/>
      <c r="T514"/>
      <c r="U514"/>
      <c r="V514"/>
      <c r="W514"/>
      <c r="X514"/>
      <c r="Y514"/>
    </row>
    <row r="515" spans="1:25" ht="15" x14ac:dyDescent="0.25">
      <c r="A515" s="110" t="s">
        <v>1106</v>
      </c>
      <c r="B515" s="110" t="s">
        <v>1107</v>
      </c>
      <c r="C515" s="110" t="s">
        <v>1529</v>
      </c>
      <c r="D515" s="111" t="s">
        <v>70</v>
      </c>
      <c r="E515">
        <v>1.85</v>
      </c>
      <c r="F515" s="111"/>
      <c r="G515" s="110"/>
      <c r="H515"/>
      <c r="R515"/>
      <c r="S515"/>
      <c r="T515"/>
      <c r="U515"/>
      <c r="V515"/>
      <c r="W515"/>
      <c r="X515"/>
      <c r="Y515"/>
    </row>
    <row r="516" spans="1:25" ht="15" x14ac:dyDescent="0.25">
      <c r="A516" s="110" t="s">
        <v>1108</v>
      </c>
      <c r="B516" s="110" t="s">
        <v>1109</v>
      </c>
      <c r="C516" s="110" t="s">
        <v>1529</v>
      </c>
      <c r="D516" s="111" t="s">
        <v>70</v>
      </c>
      <c r="E516">
        <v>1.97</v>
      </c>
      <c r="F516" s="111"/>
      <c r="G516" s="110"/>
      <c r="H516"/>
      <c r="R516"/>
      <c r="S516"/>
      <c r="T516"/>
      <c r="U516"/>
      <c r="V516"/>
      <c r="W516"/>
      <c r="X516"/>
      <c r="Y516"/>
    </row>
    <row r="517" spans="1:25" ht="15" x14ac:dyDescent="0.25">
      <c r="A517" s="110" t="s">
        <v>376</v>
      </c>
      <c r="B517" s="110" t="s">
        <v>377</v>
      </c>
      <c r="C517" s="110" t="s">
        <v>1529</v>
      </c>
      <c r="D517" s="111" t="s">
        <v>257</v>
      </c>
      <c r="E517">
        <v>1.1200000000000001</v>
      </c>
      <c r="F517" s="111"/>
      <c r="G517" s="110"/>
      <c r="H517"/>
      <c r="R517"/>
      <c r="S517"/>
      <c r="T517"/>
      <c r="U517"/>
      <c r="V517"/>
      <c r="W517"/>
      <c r="X517"/>
      <c r="Y517"/>
    </row>
    <row r="518" spans="1:25" ht="15" x14ac:dyDescent="0.25">
      <c r="A518" s="110" t="s">
        <v>436</v>
      </c>
      <c r="B518" s="110" t="s">
        <v>437</v>
      </c>
      <c r="C518" s="110" t="s">
        <v>1529</v>
      </c>
      <c r="D518" s="111" t="s">
        <v>417</v>
      </c>
      <c r="E518">
        <v>1.05</v>
      </c>
      <c r="F518" s="111"/>
      <c r="G518" s="110"/>
      <c r="H518"/>
      <c r="R518"/>
      <c r="S518"/>
      <c r="T518"/>
      <c r="U518"/>
      <c r="V518"/>
      <c r="W518"/>
      <c r="X518"/>
      <c r="Y518"/>
    </row>
    <row r="519" spans="1:25" ht="15" x14ac:dyDescent="0.25">
      <c r="A519" s="110" t="s">
        <v>1110</v>
      </c>
      <c r="B519" s="110" t="s">
        <v>1111</v>
      </c>
      <c r="C519" s="110" t="s">
        <v>1529</v>
      </c>
      <c r="D519" s="111" t="s">
        <v>70</v>
      </c>
      <c r="E519">
        <v>1.61</v>
      </c>
      <c r="F519" s="111"/>
      <c r="G519" s="110"/>
      <c r="H519"/>
      <c r="R519"/>
      <c r="S519"/>
      <c r="T519"/>
      <c r="U519"/>
      <c r="V519"/>
      <c r="W519"/>
      <c r="X519"/>
      <c r="Y519"/>
    </row>
    <row r="520" spans="1:25" ht="15" x14ac:dyDescent="0.25">
      <c r="A520" s="110" t="s">
        <v>1112</v>
      </c>
      <c r="B520" s="110" t="s">
        <v>1113</v>
      </c>
      <c r="C520" s="110" t="s">
        <v>1529</v>
      </c>
      <c r="D520" s="111" t="s">
        <v>70</v>
      </c>
      <c r="E520">
        <v>1.61</v>
      </c>
      <c r="F520" s="111"/>
      <c r="G520" s="110"/>
      <c r="H520"/>
      <c r="R520"/>
      <c r="S520"/>
      <c r="T520"/>
      <c r="U520"/>
      <c r="V520"/>
      <c r="W520"/>
      <c r="X520"/>
      <c r="Y520"/>
    </row>
    <row r="521" spans="1:25" ht="15" x14ac:dyDescent="0.25">
      <c r="A521" s="110" t="s">
        <v>1114</v>
      </c>
      <c r="B521" s="110" t="s">
        <v>1115</v>
      </c>
      <c r="C521" s="110" t="s">
        <v>1529</v>
      </c>
      <c r="D521" s="111" t="s">
        <v>70</v>
      </c>
      <c r="E521">
        <v>3.97</v>
      </c>
      <c r="F521" s="111"/>
      <c r="G521" s="110"/>
      <c r="H521"/>
      <c r="R521"/>
      <c r="S521"/>
      <c r="T521"/>
      <c r="U521"/>
      <c r="V521"/>
      <c r="W521"/>
      <c r="X521"/>
      <c r="Y521"/>
    </row>
    <row r="522" spans="1:25" ht="15" x14ac:dyDescent="0.25">
      <c r="A522" s="110" t="s">
        <v>1116</v>
      </c>
      <c r="B522" s="110" t="s">
        <v>1117</v>
      </c>
      <c r="C522" s="110" t="s">
        <v>1529</v>
      </c>
      <c r="D522" s="111" t="s">
        <v>70</v>
      </c>
      <c r="E522">
        <v>3.22</v>
      </c>
      <c r="F522" s="111"/>
      <c r="G522" s="110"/>
      <c r="H522"/>
      <c r="R522"/>
      <c r="S522"/>
      <c r="T522"/>
      <c r="U522"/>
      <c r="V522"/>
      <c r="W522"/>
      <c r="X522"/>
      <c r="Y522"/>
    </row>
    <row r="523" spans="1:25" ht="15" x14ac:dyDescent="0.25">
      <c r="A523" s="110" t="s">
        <v>1118</v>
      </c>
      <c r="B523" s="110" t="s">
        <v>1119</v>
      </c>
      <c r="C523" s="110" t="s">
        <v>1529</v>
      </c>
      <c r="D523" s="111" t="s">
        <v>70</v>
      </c>
      <c r="E523">
        <v>1.85</v>
      </c>
      <c r="F523" s="111"/>
      <c r="G523" s="110"/>
      <c r="H523"/>
      <c r="R523"/>
      <c r="S523"/>
      <c r="T523"/>
      <c r="U523"/>
      <c r="V523"/>
      <c r="W523"/>
      <c r="X523"/>
      <c r="Y523"/>
    </row>
    <row r="524" spans="1:25" ht="15" x14ac:dyDescent="0.25">
      <c r="A524" s="110" t="s">
        <v>1120</v>
      </c>
      <c r="B524" s="110" t="s">
        <v>1121</v>
      </c>
      <c r="C524" s="110" t="s">
        <v>1529</v>
      </c>
      <c r="D524" s="111" t="s">
        <v>70</v>
      </c>
      <c r="E524">
        <v>1.61</v>
      </c>
      <c r="F524" s="111"/>
      <c r="G524" s="110"/>
      <c r="H524"/>
      <c r="R524"/>
      <c r="S524"/>
      <c r="T524"/>
      <c r="U524"/>
      <c r="V524"/>
      <c r="W524"/>
      <c r="X524"/>
      <c r="Y524"/>
    </row>
    <row r="525" spans="1:25" ht="15" x14ac:dyDescent="0.25">
      <c r="A525" s="110" t="s">
        <v>1122</v>
      </c>
      <c r="B525" s="110" t="s">
        <v>1123</v>
      </c>
      <c r="C525" s="110" t="s">
        <v>1529</v>
      </c>
      <c r="D525" s="111" t="s">
        <v>70</v>
      </c>
      <c r="E525">
        <v>1.54</v>
      </c>
      <c r="F525" s="111"/>
      <c r="G525" s="110"/>
      <c r="H525"/>
      <c r="R525"/>
      <c r="S525"/>
      <c r="T525"/>
      <c r="U525"/>
      <c r="V525"/>
      <c r="W525"/>
      <c r="X525"/>
      <c r="Y525"/>
    </row>
    <row r="526" spans="1:25" ht="15" x14ac:dyDescent="0.25">
      <c r="A526" s="110" t="s">
        <v>378</v>
      </c>
      <c r="B526" s="110" t="s">
        <v>379</v>
      </c>
      <c r="C526" s="110" t="s">
        <v>1529</v>
      </c>
      <c r="D526" s="111" t="s">
        <v>257</v>
      </c>
      <c r="E526">
        <v>1.61</v>
      </c>
      <c r="F526" s="111"/>
      <c r="G526" s="110"/>
      <c r="H526"/>
      <c r="R526"/>
      <c r="S526"/>
      <c r="T526"/>
      <c r="U526"/>
      <c r="V526"/>
      <c r="W526"/>
      <c r="X526"/>
      <c r="Y526"/>
    </row>
    <row r="527" spans="1:25" ht="15" x14ac:dyDescent="0.25">
      <c r="A527" s="110" t="s">
        <v>1124</v>
      </c>
      <c r="B527" s="110" t="s">
        <v>1125</v>
      </c>
      <c r="C527" s="110" t="s">
        <v>1529</v>
      </c>
      <c r="D527" s="111" t="s">
        <v>70</v>
      </c>
      <c r="E527">
        <v>2.41</v>
      </c>
      <c r="F527" s="111"/>
      <c r="G527" s="110"/>
      <c r="H527"/>
      <c r="R527"/>
      <c r="S527"/>
      <c r="T527"/>
      <c r="U527"/>
      <c r="V527"/>
      <c r="W527"/>
      <c r="X527"/>
      <c r="Y527"/>
    </row>
    <row r="528" spans="1:25" ht="15" x14ac:dyDescent="0.25">
      <c r="A528" s="110" t="s">
        <v>380</v>
      </c>
      <c r="B528" s="110" t="s">
        <v>381</v>
      </c>
      <c r="C528" s="110" t="s">
        <v>1529</v>
      </c>
      <c r="D528" s="111" t="s">
        <v>257</v>
      </c>
      <c r="E528">
        <v>2.2000000000000002</v>
      </c>
      <c r="F528" s="111"/>
      <c r="G528" s="110"/>
      <c r="H528"/>
      <c r="R528"/>
      <c r="S528"/>
      <c r="T528"/>
      <c r="U528"/>
      <c r="V528"/>
      <c r="W528"/>
      <c r="X528"/>
      <c r="Y528"/>
    </row>
    <row r="529" spans="1:25" ht="15" x14ac:dyDescent="0.25">
      <c r="A529" s="110" t="s">
        <v>1126</v>
      </c>
      <c r="B529" s="110" t="s">
        <v>1127</v>
      </c>
      <c r="C529" s="110" t="s">
        <v>1529</v>
      </c>
      <c r="D529" s="111" t="s">
        <v>70</v>
      </c>
      <c r="E529">
        <v>3.68</v>
      </c>
      <c r="F529" s="111"/>
      <c r="G529" s="110"/>
      <c r="H529"/>
      <c r="R529"/>
      <c r="S529"/>
      <c r="T529"/>
      <c r="U529"/>
      <c r="V529"/>
      <c r="W529"/>
      <c r="X529"/>
      <c r="Y529"/>
    </row>
    <row r="530" spans="1:25" ht="15" x14ac:dyDescent="0.25">
      <c r="A530" s="110" t="s">
        <v>382</v>
      </c>
      <c r="B530" s="110" t="s">
        <v>383</v>
      </c>
      <c r="C530" s="110" t="s">
        <v>1529</v>
      </c>
      <c r="D530" s="111" t="s">
        <v>257</v>
      </c>
      <c r="E530">
        <v>3.38</v>
      </c>
      <c r="F530" s="111"/>
      <c r="G530" s="110"/>
      <c r="H530"/>
      <c r="R530"/>
      <c r="S530"/>
      <c r="T530"/>
      <c r="U530"/>
      <c r="V530"/>
      <c r="W530"/>
      <c r="X530"/>
      <c r="Y530"/>
    </row>
    <row r="531" spans="1:25" ht="15" x14ac:dyDescent="0.25">
      <c r="A531" s="110" t="s">
        <v>1128</v>
      </c>
      <c r="B531" s="110" t="s">
        <v>1129</v>
      </c>
      <c r="C531" s="110" t="s">
        <v>1529</v>
      </c>
      <c r="D531" s="111" t="s">
        <v>70</v>
      </c>
      <c r="E531">
        <v>1.92</v>
      </c>
      <c r="F531" s="111"/>
      <c r="G531" s="110"/>
      <c r="H531"/>
      <c r="R531"/>
      <c r="S531"/>
      <c r="T531"/>
      <c r="U531"/>
      <c r="V531"/>
      <c r="W531"/>
      <c r="X531"/>
      <c r="Y531"/>
    </row>
    <row r="532" spans="1:25" ht="15" x14ac:dyDescent="0.25">
      <c r="A532" s="110" t="s">
        <v>1130</v>
      </c>
      <c r="B532" s="110" t="s">
        <v>1131</v>
      </c>
      <c r="C532" s="110" t="s">
        <v>1529</v>
      </c>
      <c r="D532" s="111" t="s">
        <v>70</v>
      </c>
      <c r="E532">
        <v>2.2400000000000002</v>
      </c>
      <c r="F532" s="111"/>
      <c r="G532" s="110"/>
      <c r="H532"/>
      <c r="R532"/>
      <c r="S532"/>
      <c r="T532"/>
      <c r="U532"/>
      <c r="V532"/>
      <c r="W532"/>
      <c r="X532"/>
      <c r="Y532"/>
    </row>
    <row r="533" spans="1:25" ht="15" x14ac:dyDescent="0.25">
      <c r="A533" s="110" t="s">
        <v>1132</v>
      </c>
      <c r="B533" s="110" t="s">
        <v>1133</v>
      </c>
      <c r="C533" s="110" t="s">
        <v>1529</v>
      </c>
      <c r="D533" s="111" t="s">
        <v>70</v>
      </c>
      <c r="E533">
        <v>5.12</v>
      </c>
      <c r="F533" s="111"/>
      <c r="G533" s="110"/>
      <c r="H533"/>
      <c r="R533"/>
      <c r="S533"/>
      <c r="T533"/>
      <c r="U533"/>
      <c r="V533"/>
      <c r="W533"/>
      <c r="X533"/>
      <c r="Y533"/>
    </row>
    <row r="534" spans="1:25" ht="15" x14ac:dyDescent="0.25">
      <c r="A534" s="110" t="s">
        <v>1550</v>
      </c>
      <c r="B534" s="110" t="s">
        <v>1551</v>
      </c>
      <c r="C534" s="110" t="s">
        <v>1529</v>
      </c>
      <c r="D534" s="111" t="s">
        <v>448</v>
      </c>
      <c r="E534">
        <v>2.0699999999999998</v>
      </c>
      <c r="F534" s="111" t="s">
        <v>1524</v>
      </c>
      <c r="G534" s="110"/>
      <c r="H534"/>
      <c r="R534"/>
      <c r="S534"/>
      <c r="T534"/>
      <c r="U534"/>
      <c r="V534"/>
      <c r="W534"/>
      <c r="X534"/>
      <c r="Y534"/>
    </row>
    <row r="535" spans="1:25" ht="15" x14ac:dyDescent="0.25">
      <c r="A535" s="110" t="s">
        <v>1134</v>
      </c>
      <c r="B535" s="110" t="s">
        <v>1135</v>
      </c>
      <c r="C535" s="110" t="s">
        <v>1529</v>
      </c>
      <c r="D535" s="111" t="s">
        <v>70</v>
      </c>
      <c r="E535">
        <v>1.85</v>
      </c>
      <c r="F535" s="111"/>
      <c r="G535" s="110"/>
      <c r="H535"/>
      <c r="R535"/>
      <c r="S535"/>
      <c r="T535"/>
      <c r="U535"/>
      <c r="V535"/>
      <c r="W535"/>
      <c r="X535"/>
      <c r="Y535"/>
    </row>
    <row r="536" spans="1:25" ht="15" x14ac:dyDescent="0.25">
      <c r="A536" s="110" t="s">
        <v>1136</v>
      </c>
      <c r="B536" s="110" t="s">
        <v>1137</v>
      </c>
      <c r="C536" s="110" t="s">
        <v>1529</v>
      </c>
      <c r="D536" s="111" t="s">
        <v>70</v>
      </c>
      <c r="E536">
        <v>1.92</v>
      </c>
      <c r="F536" s="111"/>
      <c r="G536" s="110"/>
      <c r="H536"/>
      <c r="R536"/>
      <c r="S536"/>
      <c r="T536"/>
      <c r="U536"/>
      <c r="V536"/>
      <c r="W536"/>
      <c r="X536"/>
      <c r="Y536"/>
    </row>
    <row r="537" spans="1:25" ht="15" x14ac:dyDescent="0.25">
      <c r="A537" s="110" t="s">
        <v>384</v>
      </c>
      <c r="B537" s="110" t="s">
        <v>385</v>
      </c>
      <c r="C537" s="110" t="s">
        <v>1529</v>
      </c>
      <c r="D537" s="111" t="s">
        <v>257</v>
      </c>
      <c r="E537">
        <v>1.38</v>
      </c>
      <c r="F537" s="111"/>
      <c r="G537" s="110"/>
      <c r="H537"/>
      <c r="R537"/>
      <c r="S537"/>
      <c r="T537"/>
      <c r="U537"/>
      <c r="V537"/>
      <c r="W537"/>
      <c r="X537"/>
      <c r="Y537"/>
    </row>
    <row r="538" spans="1:25" ht="15" x14ac:dyDescent="0.25">
      <c r="A538" s="110" t="s">
        <v>1138</v>
      </c>
      <c r="B538" s="110" t="s">
        <v>1139</v>
      </c>
      <c r="C538" s="110" t="s">
        <v>1529</v>
      </c>
      <c r="D538" s="111" t="s">
        <v>70</v>
      </c>
      <c r="E538">
        <v>4.84</v>
      </c>
      <c r="F538" s="111"/>
      <c r="G538" s="110"/>
      <c r="H538"/>
      <c r="R538"/>
      <c r="S538"/>
      <c r="T538"/>
      <c r="U538"/>
      <c r="V538"/>
      <c r="W538"/>
      <c r="X538"/>
      <c r="Y538"/>
    </row>
    <row r="539" spans="1:25" ht="15" x14ac:dyDescent="0.25">
      <c r="A539" s="110" t="s">
        <v>1140</v>
      </c>
      <c r="B539" s="110" t="s">
        <v>1141</v>
      </c>
      <c r="C539" s="110" t="s">
        <v>1529</v>
      </c>
      <c r="D539" s="111" t="s">
        <v>70</v>
      </c>
      <c r="E539">
        <v>3.38</v>
      </c>
      <c r="F539" s="111"/>
      <c r="G539" s="110"/>
      <c r="H539"/>
      <c r="R539"/>
      <c r="S539"/>
      <c r="T539"/>
      <c r="U539"/>
      <c r="V539"/>
      <c r="W539"/>
      <c r="X539"/>
      <c r="Y539"/>
    </row>
    <row r="540" spans="1:25" ht="15" x14ac:dyDescent="0.25">
      <c r="A540" s="110" t="s">
        <v>1552</v>
      </c>
      <c r="B540" s="110" t="s">
        <v>1553</v>
      </c>
      <c r="C540" s="110" t="s">
        <v>1529</v>
      </c>
      <c r="D540" s="111" t="s">
        <v>70</v>
      </c>
      <c r="E540">
        <v>3.38</v>
      </c>
      <c r="F540" s="111" t="s">
        <v>1524</v>
      </c>
      <c r="G540" s="110"/>
      <c r="H540"/>
      <c r="R540"/>
      <c r="S540"/>
      <c r="T540"/>
      <c r="U540"/>
      <c r="V540"/>
      <c r="W540"/>
      <c r="X540"/>
      <c r="Y540"/>
    </row>
    <row r="541" spans="1:25" ht="15" x14ac:dyDescent="0.25">
      <c r="A541" s="110" t="s">
        <v>1554</v>
      </c>
      <c r="B541" s="110" t="s">
        <v>1555</v>
      </c>
      <c r="C541" s="110" t="s">
        <v>1529</v>
      </c>
      <c r="D541" s="111" t="s">
        <v>70</v>
      </c>
      <c r="E541">
        <v>3.38</v>
      </c>
      <c r="F541" s="111" t="s">
        <v>1524</v>
      </c>
      <c r="G541" s="110"/>
      <c r="H541"/>
      <c r="R541"/>
      <c r="S541"/>
      <c r="T541"/>
      <c r="U541"/>
      <c r="V541"/>
      <c r="W541"/>
      <c r="X541"/>
      <c r="Y541"/>
    </row>
    <row r="542" spans="1:25" ht="15" x14ac:dyDescent="0.25">
      <c r="A542" s="110" t="s">
        <v>1142</v>
      </c>
      <c r="B542" s="110" t="s">
        <v>1143</v>
      </c>
      <c r="C542" s="110" t="s">
        <v>1529</v>
      </c>
      <c r="D542" s="111" t="s">
        <v>70</v>
      </c>
      <c r="E542">
        <v>1.61</v>
      </c>
      <c r="F542" s="111"/>
      <c r="G542" s="110"/>
      <c r="H542"/>
      <c r="R542"/>
      <c r="S542"/>
      <c r="T542"/>
      <c r="U542"/>
      <c r="V542"/>
      <c r="W542"/>
      <c r="X542"/>
      <c r="Y542"/>
    </row>
    <row r="543" spans="1:25" ht="15" x14ac:dyDescent="0.25">
      <c r="A543" s="110" t="s">
        <v>1144</v>
      </c>
      <c r="B543" s="110" t="s">
        <v>1145</v>
      </c>
      <c r="C543" s="110" t="s">
        <v>1529</v>
      </c>
      <c r="D543" s="111" t="s">
        <v>70</v>
      </c>
      <c r="E543">
        <v>1.61</v>
      </c>
      <c r="F543" s="111"/>
      <c r="G543" s="110"/>
      <c r="H543"/>
      <c r="R543"/>
      <c r="S543"/>
      <c r="T543"/>
      <c r="U543"/>
      <c r="V543"/>
      <c r="W543"/>
      <c r="X543"/>
      <c r="Y543"/>
    </row>
    <row r="544" spans="1:25" ht="15" x14ac:dyDescent="0.25">
      <c r="A544" s="110" t="s">
        <v>1146</v>
      </c>
      <c r="B544" s="110" t="s">
        <v>1147</v>
      </c>
      <c r="C544" s="110" t="s">
        <v>1529</v>
      </c>
      <c r="D544" s="111" t="s">
        <v>70</v>
      </c>
      <c r="E544">
        <v>2.41</v>
      </c>
      <c r="F544" s="111"/>
      <c r="G544" s="110"/>
      <c r="H544"/>
      <c r="R544"/>
      <c r="S544"/>
      <c r="T544"/>
      <c r="U544"/>
      <c r="V544"/>
      <c r="W544"/>
      <c r="X544"/>
      <c r="Y544"/>
    </row>
    <row r="545" spans="1:25" ht="15" x14ac:dyDescent="0.25">
      <c r="A545" s="110" t="s">
        <v>1148</v>
      </c>
      <c r="B545" s="110" t="s">
        <v>1149</v>
      </c>
      <c r="C545" s="110" t="s">
        <v>1529</v>
      </c>
      <c r="D545" s="111" t="s">
        <v>70</v>
      </c>
      <c r="E545">
        <v>1.38</v>
      </c>
      <c r="F545" s="111"/>
      <c r="G545" s="110"/>
      <c r="H545"/>
      <c r="R545"/>
      <c r="S545"/>
      <c r="T545"/>
      <c r="U545"/>
      <c r="V545"/>
      <c r="W545"/>
      <c r="X545"/>
      <c r="Y545"/>
    </row>
    <row r="546" spans="1:25" ht="15" x14ac:dyDescent="0.25">
      <c r="A546" s="110" t="s">
        <v>1150</v>
      </c>
      <c r="B546" s="110" t="s">
        <v>1151</v>
      </c>
      <c r="C546" s="110" t="s">
        <v>1529</v>
      </c>
      <c r="D546" s="111" t="s">
        <v>70</v>
      </c>
      <c r="E546">
        <v>1.61</v>
      </c>
      <c r="F546" s="111"/>
      <c r="G546" s="110"/>
      <c r="H546"/>
      <c r="R546"/>
      <c r="S546"/>
      <c r="T546"/>
      <c r="U546"/>
      <c r="V546"/>
      <c r="W546"/>
      <c r="X546"/>
      <c r="Y546"/>
    </row>
    <row r="547" spans="1:25" ht="15" x14ac:dyDescent="0.25">
      <c r="A547" s="110" t="s">
        <v>386</v>
      </c>
      <c r="B547" s="110" t="s">
        <v>387</v>
      </c>
      <c r="C547" s="110" t="s">
        <v>1529</v>
      </c>
      <c r="D547" s="111" t="s">
        <v>257</v>
      </c>
      <c r="E547">
        <v>1.29</v>
      </c>
      <c r="F547" s="111"/>
      <c r="G547" s="110"/>
      <c r="H547"/>
      <c r="R547"/>
      <c r="S547"/>
      <c r="T547"/>
      <c r="U547"/>
      <c r="V547"/>
      <c r="W547"/>
      <c r="X547"/>
      <c r="Y547"/>
    </row>
    <row r="548" spans="1:25" ht="15" x14ac:dyDescent="0.25">
      <c r="A548" s="110" t="s">
        <v>438</v>
      </c>
      <c r="B548" s="110" t="s">
        <v>439</v>
      </c>
      <c r="C548" s="110" t="s">
        <v>1529</v>
      </c>
      <c r="D548" s="111" t="s">
        <v>417</v>
      </c>
      <c r="E548">
        <v>1.29</v>
      </c>
      <c r="F548" s="111"/>
      <c r="G548" s="110"/>
      <c r="H548"/>
      <c r="R548"/>
      <c r="S548"/>
      <c r="T548"/>
      <c r="U548"/>
      <c r="V548"/>
      <c r="W548"/>
      <c r="X548"/>
      <c r="Y548"/>
    </row>
    <row r="549" spans="1:25" ht="15" x14ac:dyDescent="0.25">
      <c r="A549" s="110" t="s">
        <v>1152</v>
      </c>
      <c r="B549" s="110" t="s">
        <v>1153</v>
      </c>
      <c r="C549" s="110" t="s">
        <v>1529</v>
      </c>
      <c r="D549" s="111" t="s">
        <v>70</v>
      </c>
      <c r="E549">
        <v>3.68</v>
      </c>
      <c r="F549" s="111"/>
      <c r="G549" s="110"/>
      <c r="H549"/>
      <c r="R549"/>
      <c r="S549"/>
      <c r="T549"/>
      <c r="U549"/>
      <c r="V549"/>
      <c r="W549"/>
      <c r="X549"/>
      <c r="Y549"/>
    </row>
    <row r="550" spans="1:25" ht="15" x14ac:dyDescent="0.25">
      <c r="A550" s="110" t="s">
        <v>1154</v>
      </c>
      <c r="B550" s="110" t="s">
        <v>1155</v>
      </c>
      <c r="C550" s="110" t="s">
        <v>1529</v>
      </c>
      <c r="D550" s="111" t="s">
        <v>70</v>
      </c>
      <c r="E550">
        <v>3.68</v>
      </c>
      <c r="F550" s="111"/>
      <c r="G550" s="110"/>
      <c r="H550"/>
      <c r="R550"/>
      <c r="S550"/>
      <c r="T550"/>
      <c r="U550"/>
      <c r="V550"/>
      <c r="W550"/>
      <c r="X550"/>
      <c r="Y550"/>
    </row>
    <row r="551" spans="1:25" ht="15" x14ac:dyDescent="0.25">
      <c r="A551" s="110" t="s">
        <v>1156</v>
      </c>
      <c r="B551" s="110" t="s">
        <v>1157</v>
      </c>
      <c r="C551" s="110" t="s">
        <v>1529</v>
      </c>
      <c r="D551" s="111" t="s">
        <v>70</v>
      </c>
      <c r="E551">
        <v>2.2400000000000002</v>
      </c>
      <c r="F551" s="111"/>
      <c r="G551" s="110"/>
      <c r="H551"/>
      <c r="R551"/>
      <c r="S551"/>
      <c r="T551"/>
      <c r="U551"/>
      <c r="V551"/>
      <c r="W551"/>
      <c r="X551"/>
      <c r="Y551"/>
    </row>
    <row r="552" spans="1:25" ht="15" x14ac:dyDescent="0.25">
      <c r="A552" s="110" t="s">
        <v>1158</v>
      </c>
      <c r="B552" s="110" t="s">
        <v>1159</v>
      </c>
      <c r="C552" s="110" t="s">
        <v>1529</v>
      </c>
      <c r="D552" s="111" t="s">
        <v>70</v>
      </c>
      <c r="E552">
        <v>1.54</v>
      </c>
      <c r="F552" s="111"/>
      <c r="G552" s="110"/>
      <c r="H552"/>
      <c r="R552"/>
      <c r="S552"/>
      <c r="T552"/>
      <c r="U552"/>
      <c r="V552"/>
      <c r="W552"/>
      <c r="X552"/>
      <c r="Y552"/>
    </row>
    <row r="553" spans="1:25" ht="15" x14ac:dyDescent="0.25">
      <c r="A553" s="110" t="s">
        <v>1160</v>
      </c>
      <c r="B553" s="110" t="s">
        <v>1161</v>
      </c>
      <c r="C553" s="110" t="s">
        <v>1529</v>
      </c>
      <c r="D553" s="111" t="s">
        <v>70</v>
      </c>
      <c r="E553">
        <v>4.3099999999999996</v>
      </c>
      <c r="F553" s="111"/>
      <c r="G553" s="110"/>
      <c r="H553"/>
      <c r="R553"/>
      <c r="S553"/>
      <c r="T553"/>
      <c r="U553"/>
      <c r="V553"/>
      <c r="W553"/>
      <c r="X553"/>
      <c r="Y553"/>
    </row>
    <row r="554" spans="1:25" ht="15" x14ac:dyDescent="0.25">
      <c r="A554" s="110" t="s">
        <v>388</v>
      </c>
      <c r="B554" s="110" t="s">
        <v>389</v>
      </c>
      <c r="C554" s="110" t="s">
        <v>1529</v>
      </c>
      <c r="D554" s="111" t="s">
        <v>257</v>
      </c>
      <c r="E554">
        <v>1.71</v>
      </c>
      <c r="F554" s="111"/>
      <c r="G554" s="110"/>
      <c r="H554"/>
      <c r="R554"/>
      <c r="S554"/>
      <c r="T554"/>
      <c r="U554"/>
      <c r="V554"/>
      <c r="W554"/>
      <c r="X554"/>
      <c r="Y554"/>
    </row>
    <row r="555" spans="1:25" ht="15" x14ac:dyDescent="0.25">
      <c r="A555" s="110" t="s">
        <v>1162</v>
      </c>
      <c r="B555" s="110" t="s">
        <v>1163</v>
      </c>
      <c r="C555" s="110" t="s">
        <v>1529</v>
      </c>
      <c r="D555" s="111" t="s">
        <v>70</v>
      </c>
      <c r="E555">
        <v>1.61</v>
      </c>
      <c r="F555" s="111"/>
      <c r="G555" s="110"/>
      <c r="H555"/>
      <c r="R555"/>
      <c r="S555"/>
      <c r="T555"/>
      <c r="U555"/>
      <c r="V555"/>
      <c r="W555"/>
      <c r="X555"/>
      <c r="Y555"/>
    </row>
    <row r="556" spans="1:25" ht="15" x14ac:dyDescent="0.25">
      <c r="A556" s="110" t="s">
        <v>390</v>
      </c>
      <c r="B556" s="110" t="s">
        <v>391</v>
      </c>
      <c r="C556" s="110" t="s">
        <v>1529</v>
      </c>
      <c r="D556" s="111" t="s">
        <v>257</v>
      </c>
      <c r="E556">
        <v>0.98</v>
      </c>
      <c r="F556" s="111"/>
      <c r="G556" s="110"/>
      <c r="H556"/>
      <c r="R556"/>
      <c r="S556"/>
      <c r="T556"/>
      <c r="U556"/>
      <c r="V556"/>
      <c r="W556"/>
      <c r="X556"/>
      <c r="Y556"/>
    </row>
    <row r="557" spans="1:25" ht="15" x14ac:dyDescent="0.25">
      <c r="A557" s="110" t="s">
        <v>1164</v>
      </c>
      <c r="B557" s="110" t="s">
        <v>1165</v>
      </c>
      <c r="C557" s="110" t="s">
        <v>1529</v>
      </c>
      <c r="D557" s="111" t="s">
        <v>70</v>
      </c>
      <c r="E557">
        <v>1.38</v>
      </c>
      <c r="F557" s="111"/>
      <c r="G557" s="110"/>
      <c r="H557"/>
      <c r="R557"/>
      <c r="S557"/>
      <c r="T557"/>
      <c r="U557"/>
      <c r="V557"/>
      <c r="W557"/>
      <c r="X557"/>
      <c r="Y557"/>
    </row>
    <row r="558" spans="1:25" ht="15" x14ac:dyDescent="0.25">
      <c r="A558" s="110" t="s">
        <v>392</v>
      </c>
      <c r="B558" s="110" t="s">
        <v>393</v>
      </c>
      <c r="C558" s="110" t="s">
        <v>1529</v>
      </c>
      <c r="D558" s="111" t="s">
        <v>257</v>
      </c>
      <c r="E558">
        <v>0.98</v>
      </c>
      <c r="F558" s="111"/>
      <c r="G558" s="110"/>
      <c r="H558"/>
      <c r="R558"/>
      <c r="S558"/>
      <c r="T558"/>
      <c r="U558"/>
      <c r="V558"/>
      <c r="W558"/>
      <c r="X558"/>
      <c r="Y558"/>
    </row>
    <row r="559" spans="1:25" ht="15" x14ac:dyDescent="0.25">
      <c r="A559" s="110" t="s">
        <v>1166</v>
      </c>
      <c r="B559" s="110" t="s">
        <v>1167</v>
      </c>
      <c r="C559" s="110" t="s">
        <v>1529</v>
      </c>
      <c r="D559" s="111" t="s">
        <v>70</v>
      </c>
      <c r="E559">
        <v>1.1200000000000001</v>
      </c>
      <c r="F559" s="111"/>
      <c r="G559" s="110"/>
      <c r="H559"/>
      <c r="R559"/>
      <c r="S559"/>
      <c r="T559"/>
      <c r="U559"/>
      <c r="V559"/>
      <c r="W559"/>
      <c r="X559"/>
      <c r="Y559"/>
    </row>
    <row r="560" spans="1:25" ht="15" x14ac:dyDescent="0.25">
      <c r="A560" s="110" t="s">
        <v>394</v>
      </c>
      <c r="B560" s="110" t="s">
        <v>395</v>
      </c>
      <c r="C560" s="110" t="s">
        <v>1529</v>
      </c>
      <c r="D560" s="111" t="s">
        <v>257</v>
      </c>
      <c r="E560">
        <v>0.92</v>
      </c>
      <c r="F560" s="111"/>
      <c r="G560" s="110"/>
      <c r="H560"/>
      <c r="R560"/>
      <c r="S560"/>
      <c r="T560"/>
      <c r="U560"/>
      <c r="V560"/>
      <c r="W560"/>
      <c r="X560"/>
      <c r="Y560"/>
    </row>
    <row r="561" spans="1:25" ht="15" x14ac:dyDescent="0.25">
      <c r="A561" s="110" t="s">
        <v>1168</v>
      </c>
      <c r="B561" s="110" t="s">
        <v>1169</v>
      </c>
      <c r="C561" s="110" t="s">
        <v>1529</v>
      </c>
      <c r="D561" s="111" t="s">
        <v>70</v>
      </c>
      <c r="E561">
        <v>1.85</v>
      </c>
      <c r="F561" s="111"/>
      <c r="G561" s="110"/>
      <c r="H561"/>
      <c r="R561"/>
      <c r="S561"/>
      <c r="T561"/>
      <c r="U561"/>
      <c r="V561"/>
      <c r="W561"/>
      <c r="X561"/>
      <c r="Y561"/>
    </row>
    <row r="562" spans="1:25" ht="15" x14ac:dyDescent="0.25">
      <c r="A562" s="110" t="s">
        <v>1170</v>
      </c>
      <c r="B562" s="110" t="s">
        <v>1171</v>
      </c>
      <c r="C562" s="110" t="s">
        <v>1529</v>
      </c>
      <c r="D562" s="111" t="s">
        <v>70</v>
      </c>
      <c r="E562">
        <v>2.5499999999999998</v>
      </c>
      <c r="F562" s="111"/>
      <c r="G562" s="110"/>
      <c r="H562"/>
      <c r="R562"/>
      <c r="S562"/>
      <c r="T562"/>
      <c r="U562"/>
      <c r="V562"/>
      <c r="W562"/>
      <c r="X562"/>
      <c r="Y562"/>
    </row>
    <row r="563" spans="1:25" ht="15" x14ac:dyDescent="0.25">
      <c r="A563" s="110" t="s">
        <v>396</v>
      </c>
      <c r="B563" s="110" t="s">
        <v>397</v>
      </c>
      <c r="C563" s="110" t="s">
        <v>1529</v>
      </c>
      <c r="D563" s="111" t="s">
        <v>257</v>
      </c>
      <c r="E563">
        <v>2.2400000000000002</v>
      </c>
      <c r="F563" s="111"/>
      <c r="G563" s="110"/>
      <c r="H563"/>
      <c r="R563"/>
      <c r="S563"/>
      <c r="T563"/>
      <c r="U563"/>
      <c r="V563"/>
      <c r="W563"/>
      <c r="X563"/>
      <c r="Y563"/>
    </row>
    <row r="564" spans="1:25" ht="15" x14ac:dyDescent="0.25">
      <c r="A564" s="110" t="s">
        <v>1172</v>
      </c>
      <c r="B564" s="110" t="s">
        <v>1173</v>
      </c>
      <c r="C564" s="110" t="s">
        <v>1529</v>
      </c>
      <c r="D564" s="111" t="s">
        <v>70</v>
      </c>
      <c r="E564">
        <v>1.71</v>
      </c>
      <c r="F564" s="111"/>
      <c r="G564" s="110"/>
      <c r="H564"/>
      <c r="R564"/>
      <c r="S564"/>
      <c r="T564"/>
      <c r="U564"/>
      <c r="V564"/>
      <c r="W564"/>
      <c r="X564"/>
      <c r="Y564"/>
    </row>
    <row r="565" spans="1:25" ht="15" x14ac:dyDescent="0.25">
      <c r="A565" s="110" t="s">
        <v>398</v>
      </c>
      <c r="B565" s="110" t="s">
        <v>399</v>
      </c>
      <c r="C565" s="110" t="s">
        <v>1529</v>
      </c>
      <c r="D565" s="111" t="s">
        <v>257</v>
      </c>
      <c r="E565">
        <v>1.61</v>
      </c>
      <c r="F565" s="111"/>
      <c r="G565" s="110"/>
      <c r="H565"/>
      <c r="R565"/>
      <c r="S565"/>
      <c r="T565"/>
      <c r="U565"/>
      <c r="V565"/>
      <c r="W565"/>
      <c r="X565"/>
      <c r="Y565"/>
    </row>
    <row r="566" spans="1:25" ht="15" x14ac:dyDescent="0.25">
      <c r="A566" s="110" t="s">
        <v>1174</v>
      </c>
      <c r="B566" s="110" t="s">
        <v>1175</v>
      </c>
      <c r="C566" s="110" t="s">
        <v>1529</v>
      </c>
      <c r="D566" s="111" t="s">
        <v>70</v>
      </c>
      <c r="E566">
        <v>2.2400000000000002</v>
      </c>
      <c r="F566" s="111"/>
      <c r="G566" s="110"/>
      <c r="H566"/>
      <c r="R566"/>
      <c r="S566"/>
      <c r="T566"/>
      <c r="U566"/>
      <c r="V566"/>
      <c r="W566"/>
      <c r="X566"/>
      <c r="Y566"/>
    </row>
    <row r="567" spans="1:25" ht="15" x14ac:dyDescent="0.25">
      <c r="A567" s="110" t="s">
        <v>1176</v>
      </c>
      <c r="B567" s="110" t="s">
        <v>1177</v>
      </c>
      <c r="C567" s="110" t="s">
        <v>1529</v>
      </c>
      <c r="D567" s="111" t="s">
        <v>70</v>
      </c>
      <c r="E567">
        <v>1.61</v>
      </c>
      <c r="F567" s="111"/>
      <c r="G567" s="110"/>
      <c r="H567"/>
      <c r="R567"/>
      <c r="S567"/>
      <c r="T567"/>
      <c r="U567"/>
      <c r="V567"/>
      <c r="W567"/>
      <c r="X567"/>
      <c r="Y567"/>
    </row>
    <row r="568" spans="1:25" ht="15" x14ac:dyDescent="0.25">
      <c r="A568" s="110" t="s">
        <v>1178</v>
      </c>
      <c r="B568" s="110" t="s">
        <v>1179</v>
      </c>
      <c r="C568" s="110" t="s">
        <v>1529</v>
      </c>
      <c r="D568" s="111" t="s">
        <v>70</v>
      </c>
      <c r="E568">
        <v>2.5499999999999998</v>
      </c>
      <c r="F568" s="111"/>
      <c r="G568" s="110"/>
      <c r="H568"/>
      <c r="R568"/>
      <c r="S568"/>
      <c r="T568"/>
      <c r="U568"/>
      <c r="V568"/>
      <c r="W568"/>
      <c r="X568"/>
      <c r="Y568"/>
    </row>
    <row r="569" spans="1:25" ht="15" x14ac:dyDescent="0.25">
      <c r="A569" s="110" t="s">
        <v>1180</v>
      </c>
      <c r="B569" s="110" t="s">
        <v>1181</v>
      </c>
      <c r="C569" s="110" t="s">
        <v>1529</v>
      </c>
      <c r="D569" s="111" t="s">
        <v>70</v>
      </c>
      <c r="E569">
        <v>2.2400000000000002</v>
      </c>
      <c r="F569" s="111"/>
      <c r="G569" s="110"/>
      <c r="H569"/>
      <c r="R569"/>
      <c r="S569"/>
      <c r="T569"/>
      <c r="U569"/>
      <c r="V569"/>
      <c r="W569"/>
      <c r="X569"/>
      <c r="Y569"/>
    </row>
    <row r="570" spans="1:25" ht="15" x14ac:dyDescent="0.25">
      <c r="A570" s="110" t="s">
        <v>1182</v>
      </c>
      <c r="B570" s="110" t="s">
        <v>1183</v>
      </c>
      <c r="C570" s="110" t="s">
        <v>1529</v>
      </c>
      <c r="D570" s="111" t="s">
        <v>70</v>
      </c>
      <c r="E570">
        <v>1.54</v>
      </c>
      <c r="F570" s="111"/>
      <c r="G570" s="110"/>
      <c r="H570"/>
      <c r="R570"/>
      <c r="S570"/>
      <c r="T570"/>
      <c r="U570"/>
      <c r="V570"/>
      <c r="W570"/>
      <c r="X570"/>
      <c r="Y570"/>
    </row>
    <row r="571" spans="1:25" ht="15" x14ac:dyDescent="0.25">
      <c r="A571" s="110" t="s">
        <v>1184</v>
      </c>
      <c r="B571" s="110" t="s">
        <v>1185</v>
      </c>
      <c r="C571" s="110" t="s">
        <v>1529</v>
      </c>
      <c r="D571" s="111" t="s">
        <v>70</v>
      </c>
      <c r="E571">
        <v>1.92</v>
      </c>
      <c r="F571" s="111"/>
      <c r="G571" s="110"/>
      <c r="H571"/>
      <c r="R571"/>
      <c r="S571"/>
      <c r="T571"/>
      <c r="U571"/>
      <c r="V571"/>
      <c r="W571"/>
      <c r="X571"/>
      <c r="Y571"/>
    </row>
    <row r="572" spans="1:25" ht="15" x14ac:dyDescent="0.25">
      <c r="A572" s="110" t="s">
        <v>1186</v>
      </c>
      <c r="B572" s="110" t="s">
        <v>1187</v>
      </c>
      <c r="C572" s="110" t="s">
        <v>1529</v>
      </c>
      <c r="D572" s="111" t="s">
        <v>70</v>
      </c>
      <c r="E572">
        <v>1.71</v>
      </c>
      <c r="F572" s="111"/>
      <c r="G572" s="110"/>
      <c r="H572"/>
      <c r="R572"/>
      <c r="S572"/>
      <c r="T572"/>
      <c r="U572"/>
      <c r="V572"/>
      <c r="W572"/>
      <c r="X572"/>
      <c r="Y572"/>
    </row>
    <row r="573" spans="1:25" ht="15" x14ac:dyDescent="0.25">
      <c r="A573" s="110" t="s">
        <v>1188</v>
      </c>
      <c r="B573" s="110" t="s">
        <v>1189</v>
      </c>
      <c r="C573" s="110" t="s">
        <v>1529</v>
      </c>
      <c r="D573" s="111" t="s">
        <v>70</v>
      </c>
      <c r="E573">
        <v>1.54</v>
      </c>
      <c r="F573" s="111"/>
      <c r="G573" s="110"/>
      <c r="H573"/>
      <c r="R573"/>
      <c r="S573"/>
      <c r="T573"/>
      <c r="U573"/>
      <c r="V573"/>
      <c r="W573"/>
      <c r="X573"/>
      <c r="Y573"/>
    </row>
    <row r="574" spans="1:25" ht="15" x14ac:dyDescent="0.25">
      <c r="A574" s="110" t="s">
        <v>400</v>
      </c>
      <c r="B574" s="110" t="s">
        <v>401</v>
      </c>
      <c r="C574" s="110" t="s">
        <v>1529</v>
      </c>
      <c r="D574" s="111" t="s">
        <v>257</v>
      </c>
      <c r="E574">
        <v>1.71</v>
      </c>
      <c r="F574" s="111"/>
      <c r="G574" s="110"/>
      <c r="H574"/>
      <c r="R574"/>
      <c r="S574"/>
      <c r="T574"/>
      <c r="U574"/>
      <c r="V574"/>
      <c r="W574"/>
      <c r="X574"/>
      <c r="Y574"/>
    </row>
    <row r="575" spans="1:25" ht="15" x14ac:dyDescent="0.25">
      <c r="A575" s="110" t="s">
        <v>1190</v>
      </c>
      <c r="B575" s="110" t="s">
        <v>1191</v>
      </c>
      <c r="C575" s="110" t="s">
        <v>1529</v>
      </c>
      <c r="D575" s="111" t="s">
        <v>70</v>
      </c>
      <c r="E575">
        <v>3.97</v>
      </c>
      <c r="F575" s="111"/>
      <c r="G575" s="110"/>
      <c r="H575"/>
      <c r="R575"/>
      <c r="S575"/>
      <c r="T575"/>
      <c r="U575"/>
      <c r="V575"/>
      <c r="W575"/>
      <c r="X575"/>
      <c r="Y575"/>
    </row>
    <row r="576" spans="1:25" ht="15" x14ac:dyDescent="0.25">
      <c r="A576" s="110" t="s">
        <v>1192</v>
      </c>
      <c r="B576" s="110" t="s">
        <v>1193</v>
      </c>
      <c r="C576" s="110" t="s">
        <v>1529</v>
      </c>
      <c r="D576" s="111" t="s">
        <v>70</v>
      </c>
      <c r="E576">
        <v>4.84</v>
      </c>
      <c r="F576" s="111"/>
      <c r="G576" s="110"/>
      <c r="H576"/>
      <c r="R576"/>
      <c r="S576"/>
      <c r="T576"/>
      <c r="U576"/>
      <c r="V576"/>
      <c r="W576"/>
      <c r="X576"/>
      <c r="Y576"/>
    </row>
    <row r="577" spans="1:25" ht="15" x14ac:dyDescent="0.25">
      <c r="A577" s="110" t="s">
        <v>1194</v>
      </c>
      <c r="B577" s="110" t="s">
        <v>1195</v>
      </c>
      <c r="C577" s="110" t="s">
        <v>1529</v>
      </c>
      <c r="D577" s="111" t="s">
        <v>70</v>
      </c>
      <c r="E577">
        <v>1.71</v>
      </c>
      <c r="F577" s="111"/>
      <c r="G577" s="110"/>
      <c r="H577"/>
      <c r="R577"/>
      <c r="S577"/>
      <c r="T577"/>
      <c r="U577"/>
      <c r="V577"/>
      <c r="W577"/>
      <c r="X577"/>
      <c r="Y577"/>
    </row>
    <row r="578" spans="1:25" ht="15" x14ac:dyDescent="0.25">
      <c r="A578" s="110" t="s">
        <v>1196</v>
      </c>
      <c r="B578" s="110" t="s">
        <v>1197</v>
      </c>
      <c r="C578" s="110" t="s">
        <v>1529</v>
      </c>
      <c r="D578" s="111" t="s">
        <v>70</v>
      </c>
      <c r="E578">
        <v>2.2000000000000002</v>
      </c>
      <c r="F578" s="111"/>
      <c r="G578" s="110"/>
      <c r="H578"/>
      <c r="R578"/>
      <c r="S578"/>
      <c r="T578"/>
      <c r="U578"/>
      <c r="V578"/>
      <c r="W578"/>
      <c r="X578"/>
      <c r="Y578"/>
    </row>
    <row r="579" spans="1:25" ht="15" x14ac:dyDescent="0.25">
      <c r="A579" s="110" t="s">
        <v>1198</v>
      </c>
      <c r="B579" s="110" t="s">
        <v>1199</v>
      </c>
      <c r="C579" s="110" t="s">
        <v>1529</v>
      </c>
      <c r="D579" s="111" t="s">
        <v>70</v>
      </c>
      <c r="E579">
        <v>1.61</v>
      </c>
      <c r="F579" s="111"/>
      <c r="G579" s="110"/>
      <c r="H579"/>
      <c r="R579"/>
      <c r="S579"/>
      <c r="T579"/>
      <c r="U579"/>
      <c r="V579"/>
      <c r="W579"/>
      <c r="X579"/>
      <c r="Y579"/>
    </row>
    <row r="580" spans="1:25" ht="15" x14ac:dyDescent="0.25">
      <c r="A580" s="110" t="s">
        <v>1200</v>
      </c>
      <c r="B580" s="110" t="s">
        <v>1201</v>
      </c>
      <c r="C580" s="110" t="s">
        <v>1529</v>
      </c>
      <c r="D580" s="111" t="s">
        <v>70</v>
      </c>
      <c r="E580">
        <v>1.97</v>
      </c>
      <c r="F580" s="111"/>
      <c r="G580" s="110"/>
      <c r="H580"/>
      <c r="R580"/>
      <c r="S580"/>
      <c r="T580"/>
      <c r="U580"/>
      <c r="V580"/>
      <c r="W580"/>
      <c r="X580"/>
      <c r="Y580"/>
    </row>
    <row r="581" spans="1:25" ht="15" x14ac:dyDescent="0.25">
      <c r="A581" s="110" t="s">
        <v>1202</v>
      </c>
      <c r="B581" s="110" t="s">
        <v>1203</v>
      </c>
      <c r="C581" s="110" t="s">
        <v>1529</v>
      </c>
      <c r="D581" s="111" t="s">
        <v>70</v>
      </c>
      <c r="E581">
        <v>1.85</v>
      </c>
      <c r="F581" s="111"/>
      <c r="G581" s="110"/>
      <c r="H581"/>
      <c r="R581"/>
      <c r="S581"/>
      <c r="T581"/>
      <c r="U581"/>
      <c r="V581"/>
      <c r="W581"/>
      <c r="X581"/>
      <c r="Y581"/>
    </row>
    <row r="582" spans="1:25" ht="15" x14ac:dyDescent="0.25">
      <c r="A582" s="110" t="s">
        <v>402</v>
      </c>
      <c r="B582" s="110" t="s">
        <v>403</v>
      </c>
      <c r="C582" s="110" t="s">
        <v>1529</v>
      </c>
      <c r="D582" s="111" t="s">
        <v>257</v>
      </c>
      <c r="E582">
        <v>1.61</v>
      </c>
      <c r="F582" s="111"/>
      <c r="G582" s="110"/>
      <c r="H582"/>
      <c r="R582"/>
      <c r="S582"/>
      <c r="T582"/>
      <c r="U582"/>
      <c r="V582"/>
      <c r="W582"/>
      <c r="X582"/>
      <c r="Y582"/>
    </row>
    <row r="583" spans="1:25" ht="15" x14ac:dyDescent="0.25">
      <c r="A583" s="110" t="s">
        <v>1204</v>
      </c>
      <c r="B583" s="110" t="s">
        <v>1205</v>
      </c>
      <c r="C583" s="110" t="s">
        <v>1529</v>
      </c>
      <c r="D583" s="111" t="s">
        <v>70</v>
      </c>
      <c r="E583">
        <v>3.68</v>
      </c>
      <c r="F583" s="111"/>
      <c r="G583" s="110"/>
      <c r="H583"/>
      <c r="R583"/>
      <c r="S583"/>
      <c r="T583"/>
      <c r="U583"/>
      <c r="V583"/>
      <c r="W583"/>
      <c r="X583"/>
      <c r="Y583"/>
    </row>
    <row r="584" spans="1:25" ht="15" x14ac:dyDescent="0.25">
      <c r="A584" s="110" t="s">
        <v>1206</v>
      </c>
      <c r="B584" s="110" t="s">
        <v>1207</v>
      </c>
      <c r="C584" s="110" t="s">
        <v>1529</v>
      </c>
      <c r="D584" s="111" t="s">
        <v>70</v>
      </c>
      <c r="E584">
        <v>1.85</v>
      </c>
      <c r="F584" s="111"/>
      <c r="G584" s="110"/>
      <c r="H584"/>
      <c r="R584"/>
      <c r="S584"/>
      <c r="T584"/>
      <c r="U584"/>
      <c r="V584"/>
      <c r="W584"/>
      <c r="X584"/>
      <c r="Y584"/>
    </row>
    <row r="585" spans="1:25" ht="15" x14ac:dyDescent="0.25">
      <c r="A585" s="110" t="s">
        <v>1208</v>
      </c>
      <c r="B585" s="110" t="s">
        <v>1209</v>
      </c>
      <c r="C585" s="110" t="s">
        <v>1529</v>
      </c>
      <c r="D585" s="111" t="s">
        <v>70</v>
      </c>
      <c r="E585">
        <v>1.61</v>
      </c>
      <c r="F585" s="111"/>
      <c r="G585" s="110"/>
      <c r="H585"/>
      <c r="R585"/>
      <c r="S585"/>
      <c r="T585"/>
      <c r="U585"/>
      <c r="V585"/>
      <c r="W585"/>
      <c r="X585"/>
      <c r="Y585"/>
    </row>
    <row r="586" spans="1:25" ht="15" x14ac:dyDescent="0.25">
      <c r="A586" s="110" t="s">
        <v>1210</v>
      </c>
      <c r="B586" s="110" t="s">
        <v>1211</v>
      </c>
      <c r="C586" s="110" t="s">
        <v>1529</v>
      </c>
      <c r="D586" s="111" t="s">
        <v>70</v>
      </c>
      <c r="E586">
        <v>1.61</v>
      </c>
      <c r="F586" s="111"/>
      <c r="G586" s="110"/>
      <c r="H586"/>
      <c r="R586"/>
      <c r="S586"/>
      <c r="T586"/>
      <c r="U586"/>
      <c r="V586"/>
      <c r="W586"/>
      <c r="X586"/>
      <c r="Y586"/>
    </row>
    <row r="587" spans="1:25" ht="15" x14ac:dyDescent="0.25">
      <c r="A587" s="110" t="s">
        <v>1212</v>
      </c>
      <c r="B587" s="110" t="s">
        <v>1213</v>
      </c>
      <c r="C587" s="110" t="s">
        <v>1529</v>
      </c>
      <c r="D587" s="111" t="s">
        <v>70</v>
      </c>
      <c r="E587">
        <v>1.61</v>
      </c>
      <c r="F587" s="111"/>
      <c r="G587" s="110"/>
      <c r="H587"/>
      <c r="R587"/>
      <c r="S587"/>
      <c r="T587"/>
      <c r="U587"/>
      <c r="V587"/>
      <c r="W587"/>
      <c r="X587"/>
      <c r="Y587"/>
    </row>
    <row r="588" spans="1:25" ht="15" x14ac:dyDescent="0.25">
      <c r="A588" s="110" t="s">
        <v>1556</v>
      </c>
      <c r="B588" s="110" t="s">
        <v>1557</v>
      </c>
      <c r="C588" s="110" t="s">
        <v>1529</v>
      </c>
      <c r="D588" s="111" t="s">
        <v>70</v>
      </c>
      <c r="E588">
        <v>1.54</v>
      </c>
      <c r="F588" s="111" t="s">
        <v>1524</v>
      </c>
      <c r="G588" s="110"/>
      <c r="H588"/>
      <c r="R588"/>
      <c r="S588"/>
      <c r="T588"/>
      <c r="U588"/>
      <c r="V588"/>
      <c r="W588"/>
      <c r="X588"/>
      <c r="Y588"/>
    </row>
    <row r="589" spans="1:25" ht="15" x14ac:dyDescent="0.25">
      <c r="A589" s="110" t="s">
        <v>1558</v>
      </c>
      <c r="B589" s="110" t="s">
        <v>1559</v>
      </c>
      <c r="C589" s="110" t="s">
        <v>1529</v>
      </c>
      <c r="D589" s="111" t="s">
        <v>70</v>
      </c>
      <c r="E589">
        <v>1.54</v>
      </c>
      <c r="F589" s="111" t="s">
        <v>1524</v>
      </c>
      <c r="G589" s="110"/>
      <c r="H589"/>
      <c r="R589"/>
      <c r="S589"/>
      <c r="T589"/>
      <c r="U589"/>
      <c r="V589"/>
      <c r="W589"/>
      <c r="X589"/>
      <c r="Y589"/>
    </row>
    <row r="590" spans="1:25" ht="15" x14ac:dyDescent="0.25">
      <c r="A590" s="110" t="s">
        <v>404</v>
      </c>
      <c r="B590" s="110" t="s">
        <v>94</v>
      </c>
      <c r="C590" s="110" t="s">
        <v>1529</v>
      </c>
      <c r="D590" s="111" t="s">
        <v>257</v>
      </c>
      <c r="E590">
        <v>0.98</v>
      </c>
      <c r="F590" s="111"/>
      <c r="G590" s="110"/>
      <c r="H590"/>
      <c r="R590"/>
      <c r="S590"/>
      <c r="T590"/>
      <c r="U590"/>
      <c r="V590"/>
      <c r="W590"/>
      <c r="X590"/>
      <c r="Y590"/>
    </row>
    <row r="591" spans="1:25" ht="15" x14ac:dyDescent="0.25">
      <c r="A591" s="110" t="s">
        <v>1214</v>
      </c>
      <c r="B591" s="110" t="s">
        <v>1215</v>
      </c>
      <c r="C591" s="110" t="s">
        <v>1529</v>
      </c>
      <c r="D591" s="111" t="s">
        <v>70</v>
      </c>
      <c r="E591">
        <v>1.71</v>
      </c>
      <c r="F591" s="111"/>
      <c r="G591" s="110"/>
      <c r="H591"/>
      <c r="R591"/>
      <c r="S591"/>
      <c r="T591"/>
      <c r="U591"/>
      <c r="V591"/>
      <c r="W591"/>
      <c r="X591"/>
      <c r="Y591"/>
    </row>
    <row r="592" spans="1:25" ht="15" x14ac:dyDescent="0.25">
      <c r="A592" s="110" t="s">
        <v>1216</v>
      </c>
      <c r="B592" s="110" t="s">
        <v>1217</v>
      </c>
      <c r="C592" s="110" t="s">
        <v>1529</v>
      </c>
      <c r="D592" s="111" t="s">
        <v>70</v>
      </c>
      <c r="E592">
        <v>3.97</v>
      </c>
      <c r="F592" s="111"/>
      <c r="G592" s="110"/>
      <c r="H592"/>
      <c r="R592"/>
      <c r="S592"/>
      <c r="T592"/>
      <c r="U592"/>
      <c r="V592"/>
      <c r="W592"/>
      <c r="X592"/>
      <c r="Y592"/>
    </row>
    <row r="593" spans="1:25" ht="15" x14ac:dyDescent="0.25">
      <c r="A593" s="110" t="s">
        <v>1218</v>
      </c>
      <c r="B593" s="110" t="s">
        <v>1219</v>
      </c>
      <c r="C593" s="110" t="s">
        <v>1529</v>
      </c>
      <c r="D593" s="111" t="s">
        <v>70</v>
      </c>
      <c r="E593">
        <v>3.68</v>
      </c>
      <c r="F593" s="111"/>
      <c r="G593" s="110"/>
      <c r="H593"/>
      <c r="R593"/>
      <c r="S593"/>
      <c r="T593"/>
      <c r="U593"/>
      <c r="V593"/>
      <c r="W593"/>
      <c r="X593"/>
      <c r="Y593"/>
    </row>
    <row r="594" spans="1:25" ht="15" x14ac:dyDescent="0.25">
      <c r="A594" s="110" t="s">
        <v>1220</v>
      </c>
      <c r="B594" s="110" t="s">
        <v>1221</v>
      </c>
      <c r="C594" s="110" t="s">
        <v>1529</v>
      </c>
      <c r="D594" s="111" t="s">
        <v>70</v>
      </c>
      <c r="E594">
        <v>4.84</v>
      </c>
      <c r="F594" s="111"/>
      <c r="G594" s="110"/>
      <c r="H594"/>
      <c r="R594"/>
      <c r="S594"/>
      <c r="T594"/>
      <c r="U594"/>
      <c r="V594"/>
      <c r="W594"/>
      <c r="X594"/>
      <c r="Y594"/>
    </row>
    <row r="595" spans="1:25" ht="15" x14ac:dyDescent="0.25">
      <c r="A595" s="110" t="s">
        <v>1222</v>
      </c>
      <c r="B595" s="110" t="s">
        <v>1223</v>
      </c>
      <c r="C595" s="110" t="s">
        <v>1529</v>
      </c>
      <c r="D595" s="111" t="s">
        <v>70</v>
      </c>
      <c r="E595">
        <v>1.54</v>
      </c>
      <c r="F595" s="111"/>
      <c r="G595" s="110"/>
      <c r="H595"/>
      <c r="R595"/>
      <c r="S595"/>
      <c r="T595"/>
      <c r="U595"/>
      <c r="V595"/>
      <c r="W595"/>
      <c r="X595"/>
      <c r="Y595"/>
    </row>
    <row r="596" spans="1:25" ht="15" x14ac:dyDescent="0.25">
      <c r="A596" s="110" t="s">
        <v>1224</v>
      </c>
      <c r="B596" s="110" t="s">
        <v>1225</v>
      </c>
      <c r="C596" s="110" t="s">
        <v>1529</v>
      </c>
      <c r="D596" s="111" t="s">
        <v>70</v>
      </c>
      <c r="E596">
        <v>1.54</v>
      </c>
      <c r="F596" s="111"/>
      <c r="G596" s="110"/>
      <c r="H596"/>
      <c r="R596"/>
      <c r="S596"/>
      <c r="T596"/>
      <c r="U596"/>
      <c r="V596"/>
      <c r="W596"/>
      <c r="X596"/>
      <c r="Y596"/>
    </row>
    <row r="597" spans="1:25" ht="15" x14ac:dyDescent="0.25">
      <c r="A597" s="110" t="s">
        <v>1560</v>
      </c>
      <c r="B597" s="110" t="s">
        <v>1561</v>
      </c>
      <c r="C597" s="110" t="s">
        <v>1529</v>
      </c>
      <c r="D597" s="111" t="s">
        <v>70</v>
      </c>
      <c r="E597">
        <v>3.22</v>
      </c>
      <c r="F597" s="111" t="s">
        <v>1524</v>
      </c>
      <c r="G597" s="110"/>
      <c r="H597"/>
      <c r="R597"/>
      <c r="S597"/>
      <c r="T597"/>
      <c r="U597"/>
      <c r="V597"/>
      <c r="W597"/>
      <c r="X597"/>
      <c r="Y597"/>
    </row>
    <row r="598" spans="1:25" ht="15" x14ac:dyDescent="0.25">
      <c r="A598" s="110" t="s">
        <v>1226</v>
      </c>
      <c r="B598" s="110" t="s">
        <v>1227</v>
      </c>
      <c r="C598" s="110" t="s">
        <v>1529</v>
      </c>
      <c r="D598" s="111" t="s">
        <v>70</v>
      </c>
      <c r="E598">
        <v>4.84</v>
      </c>
      <c r="F598" s="111"/>
      <c r="G598" s="110"/>
      <c r="H598"/>
      <c r="R598"/>
      <c r="S598"/>
      <c r="T598"/>
      <c r="U598"/>
      <c r="V598"/>
      <c r="W598"/>
      <c r="X598"/>
      <c r="Y598"/>
    </row>
    <row r="599" spans="1:25" ht="15" x14ac:dyDescent="0.25">
      <c r="A599" s="110" t="s">
        <v>1228</v>
      </c>
      <c r="B599" s="110" t="s">
        <v>1229</v>
      </c>
      <c r="C599" s="110" t="s">
        <v>1529</v>
      </c>
      <c r="D599" s="111" t="s">
        <v>70</v>
      </c>
      <c r="E599">
        <v>1.71</v>
      </c>
      <c r="F599" s="111"/>
      <c r="G599" s="110"/>
      <c r="H599"/>
      <c r="R599"/>
      <c r="S599"/>
      <c r="T599"/>
      <c r="U599"/>
      <c r="V599"/>
      <c r="W599"/>
      <c r="X599"/>
      <c r="Y599"/>
    </row>
    <row r="600" spans="1:25" ht="15" x14ac:dyDescent="0.25">
      <c r="A600" s="110" t="s">
        <v>1230</v>
      </c>
      <c r="B600" s="110" t="s">
        <v>1231</v>
      </c>
      <c r="C600" s="110" t="s">
        <v>1529</v>
      </c>
      <c r="D600" s="111" t="s">
        <v>70</v>
      </c>
      <c r="E600">
        <v>1.61</v>
      </c>
      <c r="F600" s="111"/>
      <c r="G600" s="110"/>
      <c r="H600"/>
      <c r="R600"/>
      <c r="S600"/>
      <c r="T600"/>
      <c r="U600"/>
      <c r="V600"/>
      <c r="W600"/>
      <c r="X600"/>
      <c r="Y600"/>
    </row>
    <row r="601" spans="1:25" ht="15" x14ac:dyDescent="0.25">
      <c r="A601" s="110" t="s">
        <v>1562</v>
      </c>
      <c r="B601" s="110" t="s">
        <v>1563</v>
      </c>
      <c r="C601" s="110" t="s">
        <v>1529</v>
      </c>
      <c r="D601" s="111" t="s">
        <v>70</v>
      </c>
      <c r="E601">
        <v>3.38</v>
      </c>
      <c r="F601" s="111" t="s">
        <v>1524</v>
      </c>
      <c r="G601" s="110"/>
      <c r="H601"/>
      <c r="R601"/>
      <c r="S601"/>
      <c r="T601"/>
      <c r="U601"/>
      <c r="V601"/>
      <c r="W601"/>
      <c r="X601"/>
      <c r="Y601"/>
    </row>
    <row r="602" spans="1:25" ht="15" x14ac:dyDescent="0.25">
      <c r="A602" s="110" t="s">
        <v>1232</v>
      </c>
      <c r="B602" s="110" t="s">
        <v>1233</v>
      </c>
      <c r="C602" s="110" t="s">
        <v>1529</v>
      </c>
      <c r="D602" s="111" t="s">
        <v>70</v>
      </c>
      <c r="E602">
        <v>1.61</v>
      </c>
      <c r="F602" s="111"/>
      <c r="G602" s="110"/>
      <c r="H602"/>
      <c r="R602"/>
      <c r="S602"/>
      <c r="T602"/>
      <c r="U602"/>
      <c r="V602"/>
      <c r="W602"/>
      <c r="X602"/>
      <c r="Y602"/>
    </row>
    <row r="603" spans="1:25" ht="15" x14ac:dyDescent="0.25">
      <c r="A603" s="110" t="s">
        <v>1234</v>
      </c>
      <c r="B603" s="110" t="s">
        <v>1235</v>
      </c>
      <c r="C603" s="110" t="s">
        <v>1529</v>
      </c>
      <c r="D603" s="111" t="s">
        <v>70</v>
      </c>
      <c r="E603">
        <v>3.38</v>
      </c>
      <c r="F603" s="111"/>
      <c r="G603" s="110"/>
      <c r="H603"/>
      <c r="R603"/>
      <c r="S603"/>
      <c r="T603"/>
      <c r="U603"/>
      <c r="V603"/>
      <c r="W603"/>
      <c r="X603"/>
      <c r="Y603"/>
    </row>
    <row r="604" spans="1:25" ht="15" x14ac:dyDescent="0.25">
      <c r="A604" s="110" t="s">
        <v>1236</v>
      </c>
      <c r="B604" s="110" t="s">
        <v>1237</v>
      </c>
      <c r="C604" s="110" t="s">
        <v>1529</v>
      </c>
      <c r="D604" s="111" t="s">
        <v>70</v>
      </c>
      <c r="E604">
        <v>3.22</v>
      </c>
      <c r="F604" s="111"/>
      <c r="G604" s="110"/>
      <c r="H604"/>
      <c r="R604"/>
      <c r="S604"/>
      <c r="T604"/>
      <c r="U604"/>
      <c r="V604"/>
      <c r="W604"/>
      <c r="X604"/>
      <c r="Y604"/>
    </row>
    <row r="605" spans="1:25" ht="15" x14ac:dyDescent="0.25">
      <c r="A605" s="110" t="s">
        <v>1238</v>
      </c>
      <c r="B605" s="110" t="s">
        <v>1239</v>
      </c>
      <c r="C605" s="110" t="s">
        <v>1529</v>
      </c>
      <c r="D605" s="111" t="s">
        <v>70</v>
      </c>
      <c r="E605">
        <v>1.71</v>
      </c>
      <c r="F605" s="111"/>
      <c r="G605" s="110"/>
      <c r="H605"/>
      <c r="R605"/>
      <c r="S605"/>
      <c r="T605"/>
      <c r="U605"/>
      <c r="V605"/>
      <c r="W605"/>
      <c r="X605"/>
      <c r="Y605"/>
    </row>
    <row r="606" spans="1:25" ht="15" x14ac:dyDescent="0.25">
      <c r="A606" s="110" t="s">
        <v>405</v>
      </c>
      <c r="B606" s="110" t="s">
        <v>406</v>
      </c>
      <c r="C606" s="110" t="s">
        <v>1529</v>
      </c>
      <c r="D606" s="111" t="s">
        <v>257</v>
      </c>
      <c r="E606">
        <v>1.48</v>
      </c>
      <c r="F606" s="111"/>
      <c r="G606" s="110"/>
      <c r="H606"/>
      <c r="R606"/>
      <c r="S606"/>
      <c r="T606"/>
      <c r="U606"/>
      <c r="V606"/>
      <c r="W606"/>
      <c r="X606"/>
      <c r="Y606"/>
    </row>
    <row r="607" spans="1:25" ht="15" x14ac:dyDescent="0.25">
      <c r="A607" s="110" t="s">
        <v>1240</v>
      </c>
      <c r="B607" s="110" t="s">
        <v>1241</v>
      </c>
      <c r="C607" s="110" t="s">
        <v>1529</v>
      </c>
      <c r="D607" s="110" t="s">
        <v>70</v>
      </c>
      <c r="E607">
        <v>1.54</v>
      </c>
      <c r="F607" s="111"/>
      <c r="G607" s="110"/>
      <c r="H607" s="112"/>
      <c r="R607"/>
      <c r="S607"/>
      <c r="T607"/>
      <c r="U607"/>
      <c r="V607"/>
      <c r="W607"/>
      <c r="X607"/>
      <c r="Y607"/>
    </row>
    <row r="608" spans="1:25" ht="15" x14ac:dyDescent="0.25">
      <c r="A608" s="110" t="s">
        <v>1242</v>
      </c>
      <c r="B608" s="110" t="s">
        <v>1243</v>
      </c>
      <c r="C608" s="110" t="s">
        <v>1529</v>
      </c>
      <c r="D608" s="110" t="s">
        <v>70</v>
      </c>
      <c r="E608">
        <v>2.5499999999999998</v>
      </c>
      <c r="F608" s="111"/>
      <c r="G608" s="110"/>
      <c r="H608" s="112"/>
      <c r="R608"/>
      <c r="S608"/>
      <c r="T608"/>
      <c r="U608"/>
      <c r="V608"/>
      <c r="W608"/>
      <c r="X608"/>
      <c r="Y608"/>
    </row>
    <row r="609" spans="1:25" ht="15" x14ac:dyDescent="0.25">
      <c r="A609" s="110" t="s">
        <v>407</v>
      </c>
      <c r="B609" s="110" t="s">
        <v>408</v>
      </c>
      <c r="C609" s="110" t="s">
        <v>1529</v>
      </c>
      <c r="D609" s="110" t="s">
        <v>257</v>
      </c>
      <c r="E609">
        <v>2.41</v>
      </c>
      <c r="F609" s="111"/>
      <c r="G609" s="110"/>
      <c r="H609" s="112"/>
      <c r="R609"/>
      <c r="S609"/>
      <c r="T609"/>
      <c r="U609"/>
      <c r="V609"/>
      <c r="W609"/>
      <c r="X609"/>
      <c r="Y609"/>
    </row>
    <row r="610" spans="1:25" ht="15" x14ac:dyDescent="0.25">
      <c r="A610" s="116" t="s">
        <v>1244</v>
      </c>
      <c r="B610" s="110" t="s">
        <v>1245</v>
      </c>
      <c r="C610" s="110" t="s">
        <v>1529</v>
      </c>
      <c r="D610" s="110" t="s">
        <v>70</v>
      </c>
      <c r="E610">
        <v>1.92</v>
      </c>
      <c r="F610" s="110"/>
      <c r="G610" s="110"/>
      <c r="H610" s="110"/>
      <c r="R610"/>
      <c r="S610"/>
      <c r="T610"/>
      <c r="U610"/>
      <c r="V610"/>
      <c r="W610"/>
      <c r="X610"/>
      <c r="Y610"/>
    </row>
    <row r="611" spans="1:25" ht="15" x14ac:dyDescent="0.25">
      <c r="A611" s="97" t="s">
        <v>1246</v>
      </c>
      <c r="B611" s="97" t="s">
        <v>1247</v>
      </c>
      <c r="C611" s="97" t="s">
        <v>1529</v>
      </c>
      <c r="D611" s="97" t="s">
        <v>70</v>
      </c>
      <c r="E611">
        <v>1.85</v>
      </c>
      <c r="R611"/>
      <c r="S611"/>
      <c r="T611"/>
      <c r="U611"/>
      <c r="V611"/>
      <c r="W611"/>
      <c r="X611"/>
      <c r="Y611"/>
    </row>
    <row r="612" spans="1:25" ht="15" x14ac:dyDescent="0.25">
      <c r="A612" s="97" t="s">
        <v>1248</v>
      </c>
      <c r="B612" s="97" t="s">
        <v>1249</v>
      </c>
      <c r="C612" s="97" t="s">
        <v>1529</v>
      </c>
      <c r="D612" s="97" t="s">
        <v>70</v>
      </c>
      <c r="E612" s="97">
        <v>1.85</v>
      </c>
      <c r="R612"/>
      <c r="S612"/>
      <c r="T612"/>
      <c r="U612"/>
      <c r="V612"/>
      <c r="W612"/>
      <c r="X612"/>
      <c r="Y612"/>
    </row>
    <row r="613" spans="1:25" ht="15" x14ac:dyDescent="0.25">
      <c r="A613" s="97" t="s">
        <v>1250</v>
      </c>
      <c r="B613" s="97" t="s">
        <v>1251</v>
      </c>
      <c r="C613" s="97" t="s">
        <v>1529</v>
      </c>
      <c r="D613" s="97" t="s">
        <v>70</v>
      </c>
      <c r="E613" s="97">
        <v>1.54</v>
      </c>
      <c r="R613"/>
      <c r="S613"/>
      <c r="T613"/>
      <c r="U613"/>
      <c r="V613"/>
      <c r="W613"/>
      <c r="X613"/>
      <c r="Y613"/>
    </row>
    <row r="614" spans="1:25" ht="15" x14ac:dyDescent="0.25">
      <c r="A614" s="97" t="s">
        <v>1252</v>
      </c>
      <c r="B614" s="97" t="s">
        <v>1253</v>
      </c>
      <c r="C614" s="97" t="s">
        <v>1529</v>
      </c>
      <c r="D614" s="97" t="s">
        <v>70</v>
      </c>
      <c r="E614" s="97">
        <v>1.71</v>
      </c>
      <c r="R614"/>
      <c r="S614"/>
      <c r="T614"/>
      <c r="U614"/>
      <c r="V614"/>
      <c r="W614"/>
      <c r="X614"/>
      <c r="Y614"/>
    </row>
    <row r="615" spans="1:25" ht="15" x14ac:dyDescent="0.25">
      <c r="A615" s="97" t="s">
        <v>1254</v>
      </c>
      <c r="B615" s="97" t="s">
        <v>1255</v>
      </c>
      <c r="C615" s="97" t="s">
        <v>1529</v>
      </c>
      <c r="D615" s="97" t="s">
        <v>70</v>
      </c>
      <c r="E615" s="97">
        <v>1.48</v>
      </c>
      <c r="R615"/>
      <c r="S615"/>
      <c r="T615"/>
      <c r="U615"/>
      <c r="V615"/>
      <c r="W615"/>
      <c r="X615"/>
      <c r="Y615"/>
    </row>
    <row r="616" spans="1:25" ht="15" x14ac:dyDescent="0.25">
      <c r="A616" s="97" t="s">
        <v>1256</v>
      </c>
      <c r="B616" s="97" t="s">
        <v>1257</v>
      </c>
      <c r="C616" s="97" t="s">
        <v>1529</v>
      </c>
      <c r="D616" s="97" t="s">
        <v>70</v>
      </c>
      <c r="E616" s="97">
        <v>1.54</v>
      </c>
      <c r="R616"/>
      <c r="S616"/>
      <c r="T616"/>
      <c r="U616"/>
      <c r="V616"/>
      <c r="W616"/>
      <c r="X616"/>
      <c r="Y616"/>
    </row>
    <row r="617" spans="1:25" ht="15" x14ac:dyDescent="0.25">
      <c r="A617" s="97" t="s">
        <v>409</v>
      </c>
      <c r="B617" s="97" t="s">
        <v>410</v>
      </c>
      <c r="C617" s="97" t="s">
        <v>1529</v>
      </c>
      <c r="D617" s="97" t="s">
        <v>257</v>
      </c>
      <c r="E617" s="97">
        <v>1.35</v>
      </c>
      <c r="R617"/>
      <c r="S617"/>
      <c r="T617"/>
      <c r="U617"/>
      <c r="V617"/>
      <c r="W617"/>
      <c r="X617"/>
      <c r="Y617"/>
    </row>
    <row r="618" spans="1:25" ht="15" x14ac:dyDescent="0.25">
      <c r="A618" s="97" t="s">
        <v>1258</v>
      </c>
      <c r="B618" s="97" t="s">
        <v>1259</v>
      </c>
      <c r="C618" s="97" t="s">
        <v>1529</v>
      </c>
      <c r="D618" s="97" t="s">
        <v>70</v>
      </c>
      <c r="E618" s="97">
        <v>1.71</v>
      </c>
      <c r="R618"/>
      <c r="S618"/>
      <c r="T618"/>
      <c r="U618"/>
      <c r="V618"/>
      <c r="W618"/>
      <c r="X618"/>
      <c r="Y618"/>
    </row>
    <row r="619" spans="1:25" ht="15" x14ac:dyDescent="0.25">
      <c r="A619" s="97" t="s">
        <v>411</v>
      </c>
      <c r="B619" s="97" t="s">
        <v>412</v>
      </c>
      <c r="C619" s="97" t="s">
        <v>1529</v>
      </c>
      <c r="D619" s="97" t="s">
        <v>257</v>
      </c>
      <c r="E619" s="97">
        <v>1.35</v>
      </c>
      <c r="R619"/>
      <c r="S619"/>
      <c r="T619"/>
      <c r="U619"/>
      <c r="V619"/>
      <c r="W619"/>
      <c r="X619"/>
      <c r="Y619"/>
    </row>
    <row r="620" spans="1:25" ht="15" x14ac:dyDescent="0.25">
      <c r="A620" s="97" t="s">
        <v>1564</v>
      </c>
      <c r="B620" s="97" t="s">
        <v>1565</v>
      </c>
      <c r="C620" s="97" t="s">
        <v>1529</v>
      </c>
      <c r="D620" s="97" t="s">
        <v>70</v>
      </c>
      <c r="E620" s="97">
        <v>2.41</v>
      </c>
      <c r="F620" s="97" t="s">
        <v>1524</v>
      </c>
      <c r="R620"/>
      <c r="S620"/>
      <c r="T620"/>
      <c r="U620"/>
      <c r="V620"/>
      <c r="W620"/>
      <c r="X620"/>
      <c r="Y620"/>
    </row>
    <row r="621" spans="1:25" ht="15" x14ac:dyDescent="0.25">
      <c r="A621" s="97" t="s">
        <v>1260</v>
      </c>
      <c r="B621" s="97" t="s">
        <v>1261</v>
      </c>
      <c r="C621" s="97" t="s">
        <v>1529</v>
      </c>
      <c r="D621" s="97" t="s">
        <v>70</v>
      </c>
      <c r="E621" s="97">
        <v>1.71</v>
      </c>
      <c r="R621"/>
      <c r="S621"/>
      <c r="T621"/>
      <c r="U621"/>
      <c r="V621"/>
      <c r="W621"/>
      <c r="X621"/>
      <c r="Y621"/>
    </row>
    <row r="622" spans="1:25" ht="15" x14ac:dyDescent="0.25">
      <c r="A622" s="97" t="s">
        <v>1262</v>
      </c>
      <c r="B622" s="97" t="s">
        <v>1263</v>
      </c>
      <c r="C622" s="97" t="s">
        <v>1529</v>
      </c>
      <c r="D622" s="97" t="s">
        <v>70</v>
      </c>
      <c r="E622" s="97">
        <v>1.85</v>
      </c>
      <c r="R622"/>
      <c r="S622"/>
      <c r="T622"/>
      <c r="U622"/>
      <c r="V622"/>
      <c r="W622"/>
      <c r="X622"/>
      <c r="Y622"/>
    </row>
    <row r="623" spans="1:25" ht="15" x14ac:dyDescent="0.25">
      <c r="A623" s="97" t="s">
        <v>1264</v>
      </c>
      <c r="B623" s="97" t="s">
        <v>1265</v>
      </c>
      <c r="C623" s="97" t="s">
        <v>1529</v>
      </c>
      <c r="D623" s="97" t="s">
        <v>70</v>
      </c>
      <c r="E623" s="97">
        <v>1.71</v>
      </c>
      <c r="R623"/>
      <c r="S623"/>
      <c r="T623"/>
      <c r="U623"/>
      <c r="V623"/>
      <c r="W623"/>
      <c r="X623"/>
      <c r="Y623"/>
    </row>
    <row r="624" spans="1:25" ht="15" x14ac:dyDescent="0.25">
      <c r="A624" s="97" t="s">
        <v>1266</v>
      </c>
      <c r="B624" s="97" t="s">
        <v>1267</v>
      </c>
      <c r="C624" s="97" t="s">
        <v>1529</v>
      </c>
      <c r="D624" s="97" t="s">
        <v>70</v>
      </c>
      <c r="E624" s="97">
        <v>1.85</v>
      </c>
      <c r="R624"/>
      <c r="S624"/>
      <c r="T624"/>
      <c r="U624"/>
      <c r="V624"/>
      <c r="W624"/>
      <c r="X624"/>
      <c r="Y624"/>
    </row>
    <row r="625" spans="1:25" ht="15" x14ac:dyDescent="0.25">
      <c r="A625" s="97" t="s">
        <v>1268</v>
      </c>
      <c r="B625" s="97" t="s">
        <v>1269</v>
      </c>
      <c r="C625" s="97" t="s">
        <v>1529</v>
      </c>
      <c r="D625" s="97" t="s">
        <v>70</v>
      </c>
      <c r="E625" s="97">
        <v>1.05</v>
      </c>
      <c r="R625"/>
      <c r="S625"/>
      <c r="T625"/>
      <c r="U625"/>
      <c r="V625"/>
      <c r="W625"/>
      <c r="X625"/>
      <c r="Y625"/>
    </row>
    <row r="626" spans="1:25" ht="15" x14ac:dyDescent="0.25">
      <c r="A626" s="97" t="s">
        <v>1270</v>
      </c>
      <c r="B626" s="97" t="s">
        <v>1271</v>
      </c>
      <c r="C626" s="97" t="s">
        <v>1529</v>
      </c>
      <c r="D626" s="97" t="s">
        <v>70</v>
      </c>
      <c r="E626" s="97">
        <v>1.19</v>
      </c>
      <c r="R626"/>
      <c r="S626"/>
      <c r="T626"/>
      <c r="U626"/>
      <c r="V626"/>
      <c r="W626"/>
      <c r="X626"/>
      <c r="Y626"/>
    </row>
    <row r="627" spans="1:25" ht="15" x14ac:dyDescent="0.25">
      <c r="A627" s="97" t="s">
        <v>413</v>
      </c>
      <c r="B627" s="97" t="s">
        <v>414</v>
      </c>
      <c r="C627" s="97" t="s">
        <v>1529</v>
      </c>
      <c r="D627" s="97" t="s">
        <v>257</v>
      </c>
      <c r="E627" s="97">
        <v>0.83</v>
      </c>
      <c r="R627"/>
      <c r="S627"/>
      <c r="T627"/>
      <c r="U627"/>
      <c r="V627"/>
      <c r="W627"/>
      <c r="X627"/>
      <c r="Y627"/>
    </row>
  </sheetData>
  <mergeCells count="2">
    <mergeCell ref="J3:N3"/>
    <mergeCell ref="J4:N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K2145"/>
  <sheetViews>
    <sheetView topLeftCell="A25" workbookViewId="0">
      <selection activeCell="D32" sqref="D32"/>
    </sheetView>
  </sheetViews>
  <sheetFormatPr defaultRowHeight="12.75" x14ac:dyDescent="0.2"/>
  <cols>
    <col min="1" max="1" width="19.5703125" style="97" bestFit="1" customWidth="1"/>
    <col min="2" max="2" width="19.28515625" style="97" bestFit="1" customWidth="1"/>
    <col min="3" max="3" width="15.28515625" style="119" bestFit="1" customWidth="1"/>
    <col min="4" max="4" width="18.140625" style="97" bestFit="1" customWidth="1"/>
    <col min="5" max="5" width="9.140625" style="97"/>
    <col min="6" max="6" width="9" style="97" bestFit="1" customWidth="1"/>
    <col min="7" max="7" width="11.85546875" style="97" customWidth="1"/>
    <col min="8" max="8" width="12.28515625" style="97" bestFit="1" customWidth="1"/>
    <col min="9" max="9" width="11.42578125" style="97" bestFit="1" customWidth="1"/>
    <col min="10" max="16384" width="9.140625" style="97"/>
  </cols>
  <sheetData>
    <row r="1" spans="1:11" ht="18" x14ac:dyDescent="0.25">
      <c r="A1" s="127" t="s">
        <v>1280</v>
      </c>
    </row>
    <row r="3" spans="1:11" x14ac:dyDescent="0.2">
      <c r="A3" s="98" t="s">
        <v>38</v>
      </c>
      <c r="B3" s="98" t="s">
        <v>1281</v>
      </c>
      <c r="C3" s="120" t="s">
        <v>1282</v>
      </c>
      <c r="D3" s="98" t="s">
        <v>1283</v>
      </c>
      <c r="F3" s="236"/>
      <c r="G3" s="236"/>
      <c r="H3" s="236"/>
      <c r="I3" s="236"/>
      <c r="J3" s="236"/>
    </row>
    <row r="4" spans="1:11" ht="15" x14ac:dyDescent="0.25">
      <c r="A4" s="129" t="s">
        <v>39</v>
      </c>
      <c r="B4" t="s">
        <v>1275</v>
      </c>
      <c r="C4">
        <v>0</v>
      </c>
      <c r="D4" s="128">
        <v>0.8</v>
      </c>
      <c r="F4" s="246"/>
      <c r="G4" s="247"/>
      <c r="H4" s="247"/>
      <c r="I4" s="247"/>
      <c r="J4" s="248"/>
    </row>
    <row r="5" spans="1:11" ht="15" x14ac:dyDescent="0.25">
      <c r="A5" s="129" t="s">
        <v>39</v>
      </c>
      <c r="B5" t="s">
        <v>1275</v>
      </c>
      <c r="C5">
        <v>1</v>
      </c>
      <c r="D5" s="128">
        <v>0.84</v>
      </c>
      <c r="F5" s="249"/>
      <c r="G5" s="250"/>
      <c r="H5" s="250"/>
      <c r="I5" s="250"/>
      <c r="J5" s="251"/>
    </row>
    <row r="6" spans="1:11" ht="15" x14ac:dyDescent="0.25">
      <c r="A6" s="129" t="s">
        <v>39</v>
      </c>
      <c r="B6" t="s">
        <v>1275</v>
      </c>
      <c r="C6">
        <v>2</v>
      </c>
      <c r="D6" s="128">
        <v>0.88200000000000001</v>
      </c>
      <c r="F6" s="249"/>
      <c r="G6" s="250"/>
      <c r="H6" s="250"/>
      <c r="I6" s="250"/>
      <c r="J6" s="251"/>
    </row>
    <row r="7" spans="1:11" ht="15" x14ac:dyDescent="0.25">
      <c r="A7" s="129" t="s">
        <v>39</v>
      </c>
      <c r="B7" t="s">
        <v>1275</v>
      </c>
      <c r="C7">
        <v>3</v>
      </c>
      <c r="D7" s="128">
        <v>0.92600000000000005</v>
      </c>
      <c r="F7" s="249"/>
      <c r="G7" s="250"/>
      <c r="H7" s="250"/>
      <c r="I7" s="250"/>
      <c r="J7" s="251"/>
    </row>
    <row r="8" spans="1:11" ht="15" x14ac:dyDescent="0.25">
      <c r="A8" s="129" t="s">
        <v>39</v>
      </c>
      <c r="B8" t="s">
        <v>1275</v>
      </c>
      <c r="C8">
        <v>4</v>
      </c>
      <c r="D8" s="128">
        <v>0.97199999999999998</v>
      </c>
      <c r="F8" s="252"/>
      <c r="G8" s="253"/>
      <c r="H8" s="253"/>
      <c r="I8" s="253"/>
      <c r="J8" s="254"/>
    </row>
    <row r="9" spans="1:11" ht="15" x14ac:dyDescent="0.25">
      <c r="A9" s="129" t="s">
        <v>39</v>
      </c>
      <c r="B9" t="s">
        <v>1275</v>
      </c>
      <c r="C9">
        <v>5</v>
      </c>
      <c r="D9" s="128">
        <v>1.1180000000000001</v>
      </c>
    </row>
    <row r="10" spans="1:11" ht="15" x14ac:dyDescent="0.25">
      <c r="A10" s="129" t="s">
        <v>39</v>
      </c>
      <c r="B10" t="s">
        <v>1275</v>
      </c>
      <c r="C10">
        <v>6</v>
      </c>
      <c r="D10" s="128">
        <v>1.286</v>
      </c>
      <c r="F10" s="99"/>
      <c r="G10" s="99"/>
      <c r="H10" s="99"/>
      <c r="I10" s="99"/>
      <c r="J10" s="99"/>
      <c r="K10" s="99"/>
    </row>
    <row r="11" spans="1:11" ht="15" x14ac:dyDescent="0.25">
      <c r="A11" s="129" t="s">
        <v>39</v>
      </c>
      <c r="B11" t="s">
        <v>1275</v>
      </c>
      <c r="C11">
        <v>7</v>
      </c>
      <c r="D11" s="128">
        <v>1.478</v>
      </c>
      <c r="F11" s="101"/>
      <c r="G11" s="113"/>
      <c r="H11" s="123"/>
      <c r="I11" s="123"/>
      <c r="J11" s="101"/>
      <c r="K11" s="124"/>
    </row>
    <row r="12" spans="1:11" ht="15" x14ac:dyDescent="0.25">
      <c r="A12" s="129" t="s">
        <v>39</v>
      </c>
      <c r="B12" t="s">
        <v>1275</v>
      </c>
      <c r="C12">
        <v>8</v>
      </c>
      <c r="D12" s="128">
        <v>1.7</v>
      </c>
    </row>
    <row r="13" spans="1:11" ht="15" x14ac:dyDescent="0.25">
      <c r="A13" s="129" t="s">
        <v>39</v>
      </c>
      <c r="B13" t="s">
        <v>1275</v>
      </c>
      <c r="C13">
        <v>9</v>
      </c>
      <c r="D13" s="128">
        <v>1.9550000000000001</v>
      </c>
    </row>
    <row r="14" spans="1:11" ht="15" x14ac:dyDescent="0.25">
      <c r="A14" s="129" t="s">
        <v>39</v>
      </c>
      <c r="B14" t="s">
        <v>1275</v>
      </c>
      <c r="C14">
        <v>10</v>
      </c>
      <c r="D14" s="128">
        <v>2.2490000000000001</v>
      </c>
    </row>
    <row r="15" spans="1:11" ht="15" x14ac:dyDescent="0.25">
      <c r="A15" s="129" t="s">
        <v>39</v>
      </c>
      <c r="B15" t="s">
        <v>1275</v>
      </c>
      <c r="C15">
        <v>11</v>
      </c>
      <c r="D15" s="128">
        <v>2.5859999999999999</v>
      </c>
    </row>
    <row r="16" spans="1:11" ht="15" x14ac:dyDescent="0.25">
      <c r="A16" s="129" t="s">
        <v>39</v>
      </c>
      <c r="B16" t="s">
        <v>1275</v>
      </c>
      <c r="C16">
        <v>12</v>
      </c>
      <c r="D16" s="128">
        <v>2.9740000000000002</v>
      </c>
    </row>
    <row r="17" spans="1:4" ht="15" x14ac:dyDescent="0.25">
      <c r="A17" s="129" t="s">
        <v>39</v>
      </c>
      <c r="B17" t="s">
        <v>1275</v>
      </c>
      <c r="C17">
        <v>13</v>
      </c>
      <c r="D17" s="128">
        <v>3.42</v>
      </c>
    </row>
    <row r="18" spans="1:4" ht="15" x14ac:dyDescent="0.25">
      <c r="A18" s="129" t="s">
        <v>39</v>
      </c>
      <c r="B18" t="s">
        <v>1275</v>
      </c>
      <c r="C18">
        <v>14</v>
      </c>
      <c r="D18" s="128">
        <v>3.9329999999999998</v>
      </c>
    </row>
    <row r="19" spans="1:4" ht="15" x14ac:dyDescent="0.25">
      <c r="A19" s="129" t="s">
        <v>39</v>
      </c>
      <c r="B19" t="s">
        <v>1275</v>
      </c>
      <c r="C19">
        <v>15</v>
      </c>
      <c r="D19" s="128">
        <v>4.524</v>
      </c>
    </row>
    <row r="20" spans="1:4" ht="15" x14ac:dyDescent="0.25">
      <c r="A20" s="129" t="s">
        <v>39</v>
      </c>
      <c r="B20" t="s">
        <v>1275</v>
      </c>
      <c r="C20">
        <v>16</v>
      </c>
      <c r="D20" s="128">
        <v>4.75</v>
      </c>
    </row>
    <row r="21" spans="1:4" ht="15" x14ac:dyDescent="0.25">
      <c r="A21" s="129" t="s">
        <v>39</v>
      </c>
      <c r="B21" t="s">
        <v>1275</v>
      </c>
      <c r="C21">
        <v>17</v>
      </c>
      <c r="D21" s="128">
        <v>4.9870000000000001</v>
      </c>
    </row>
    <row r="22" spans="1:4" ht="15" x14ac:dyDescent="0.25">
      <c r="A22" s="129" t="s">
        <v>39</v>
      </c>
      <c r="B22" t="s">
        <v>1275</v>
      </c>
      <c r="C22">
        <v>18</v>
      </c>
      <c r="D22" s="128">
        <v>5.2370000000000001</v>
      </c>
    </row>
    <row r="23" spans="1:4" ht="15" x14ac:dyDescent="0.25">
      <c r="A23" s="129" t="s">
        <v>39</v>
      </c>
      <c r="B23" t="s">
        <v>1275</v>
      </c>
      <c r="C23">
        <v>19</v>
      </c>
      <c r="D23" s="128">
        <v>5.4980000000000002</v>
      </c>
    </row>
    <row r="24" spans="1:4" ht="15" x14ac:dyDescent="0.25">
      <c r="A24" s="129" t="s">
        <v>39</v>
      </c>
      <c r="B24" t="s">
        <v>1275</v>
      </c>
      <c r="C24">
        <v>20</v>
      </c>
      <c r="D24" s="128">
        <v>5.7729999999999997</v>
      </c>
    </row>
    <row r="25" spans="1:4" ht="15" x14ac:dyDescent="0.25">
      <c r="A25" s="129" t="s">
        <v>39</v>
      </c>
      <c r="B25" t="s">
        <v>1276</v>
      </c>
      <c r="C25">
        <v>0</v>
      </c>
      <c r="D25" s="128">
        <v>0.85</v>
      </c>
    </row>
    <row r="26" spans="1:4" ht="15" x14ac:dyDescent="0.25">
      <c r="A26" s="129" t="s">
        <v>39</v>
      </c>
      <c r="B26" t="s">
        <v>1276</v>
      </c>
      <c r="C26">
        <v>1</v>
      </c>
      <c r="D26" s="128">
        <v>0.89300000000000002</v>
      </c>
    </row>
    <row r="27" spans="1:4" ht="15" x14ac:dyDescent="0.25">
      <c r="A27" s="129" t="s">
        <v>39</v>
      </c>
      <c r="B27" t="s">
        <v>1276</v>
      </c>
      <c r="C27">
        <v>2</v>
      </c>
      <c r="D27" s="128">
        <v>0.93700000000000006</v>
      </c>
    </row>
    <row r="28" spans="1:4" ht="15" x14ac:dyDescent="0.25">
      <c r="A28" s="129" t="s">
        <v>39</v>
      </c>
      <c r="B28" t="s">
        <v>1276</v>
      </c>
      <c r="C28">
        <v>3</v>
      </c>
      <c r="D28" s="128">
        <v>1.0780000000000001</v>
      </c>
    </row>
    <row r="29" spans="1:4" ht="15" x14ac:dyDescent="0.25">
      <c r="A29" s="129" t="s">
        <v>39</v>
      </c>
      <c r="B29" t="s">
        <v>1276</v>
      </c>
      <c r="C29">
        <v>4</v>
      </c>
      <c r="D29" s="128">
        <v>1.2390000000000001</v>
      </c>
    </row>
    <row r="30" spans="1:4" ht="15" x14ac:dyDescent="0.25">
      <c r="A30" s="129" t="s">
        <v>39</v>
      </c>
      <c r="B30" t="s">
        <v>1276</v>
      </c>
      <c r="C30">
        <v>5</v>
      </c>
      <c r="D30" s="128">
        <v>1.425</v>
      </c>
    </row>
    <row r="31" spans="1:4" ht="15" x14ac:dyDescent="0.25">
      <c r="A31" s="129" t="s">
        <v>39</v>
      </c>
      <c r="B31" t="s">
        <v>1276</v>
      </c>
      <c r="C31">
        <v>6</v>
      </c>
      <c r="D31" s="128">
        <v>1.639</v>
      </c>
    </row>
    <row r="32" spans="1:4" ht="15" x14ac:dyDescent="0.25">
      <c r="A32" s="129" t="s">
        <v>39</v>
      </c>
      <c r="B32" t="s">
        <v>1276</v>
      </c>
      <c r="C32">
        <v>7</v>
      </c>
      <c r="D32" s="128">
        <v>1.885</v>
      </c>
    </row>
    <row r="33" spans="1:4" ht="15" x14ac:dyDescent="0.25">
      <c r="A33" s="129" t="s">
        <v>39</v>
      </c>
      <c r="B33" t="s">
        <v>1276</v>
      </c>
      <c r="C33">
        <v>8</v>
      </c>
      <c r="D33" s="128">
        <v>2.1680000000000001</v>
      </c>
    </row>
    <row r="34" spans="1:4" ht="15" x14ac:dyDescent="0.25">
      <c r="A34" s="129" t="s">
        <v>39</v>
      </c>
      <c r="B34" t="s">
        <v>1276</v>
      </c>
      <c r="C34">
        <v>9</v>
      </c>
      <c r="D34" s="128">
        <v>2.4929999999999999</v>
      </c>
    </row>
    <row r="35" spans="1:4" ht="15" x14ac:dyDescent="0.25">
      <c r="A35" s="129" t="s">
        <v>39</v>
      </c>
      <c r="B35" t="s">
        <v>1276</v>
      </c>
      <c r="C35">
        <v>10</v>
      </c>
      <c r="D35" s="128">
        <v>2.867</v>
      </c>
    </row>
    <row r="36" spans="1:4" ht="15" x14ac:dyDescent="0.25">
      <c r="A36" s="129" t="s">
        <v>39</v>
      </c>
      <c r="B36" t="s">
        <v>1276</v>
      </c>
      <c r="C36">
        <v>11</v>
      </c>
      <c r="D36" s="128">
        <v>3.2970000000000002</v>
      </c>
    </row>
    <row r="37" spans="1:4" ht="15" x14ac:dyDescent="0.25">
      <c r="A37" s="129" t="s">
        <v>39</v>
      </c>
      <c r="B37" t="s">
        <v>1276</v>
      </c>
      <c r="C37">
        <v>12</v>
      </c>
      <c r="D37" s="128">
        <v>3.7909999999999999</v>
      </c>
    </row>
    <row r="38" spans="1:4" ht="15" x14ac:dyDescent="0.25">
      <c r="A38" s="129" t="s">
        <v>39</v>
      </c>
      <c r="B38" t="s">
        <v>1276</v>
      </c>
      <c r="C38">
        <v>13</v>
      </c>
      <c r="D38" s="128">
        <v>4.3600000000000003</v>
      </c>
    </row>
    <row r="39" spans="1:4" ht="15" x14ac:dyDescent="0.25">
      <c r="A39" s="129" t="s">
        <v>39</v>
      </c>
      <c r="B39" t="s">
        <v>1276</v>
      </c>
      <c r="C39">
        <v>14</v>
      </c>
      <c r="D39" s="128">
        <v>5.0140000000000002</v>
      </c>
    </row>
    <row r="40" spans="1:4" ht="15" x14ac:dyDescent="0.25">
      <c r="A40" s="129" t="s">
        <v>39</v>
      </c>
      <c r="B40" t="s">
        <v>1276</v>
      </c>
      <c r="C40">
        <v>15</v>
      </c>
      <c r="D40" s="128">
        <v>5.766</v>
      </c>
    </row>
    <row r="41" spans="1:4" ht="15" x14ac:dyDescent="0.25">
      <c r="A41" s="129" t="s">
        <v>39</v>
      </c>
      <c r="B41" t="s">
        <v>1276</v>
      </c>
      <c r="C41">
        <v>16</v>
      </c>
      <c r="D41" s="128">
        <v>6.6310000000000002</v>
      </c>
    </row>
    <row r="42" spans="1:4" ht="15" x14ac:dyDescent="0.25">
      <c r="A42" s="129" t="s">
        <v>39</v>
      </c>
      <c r="B42" t="s">
        <v>1276</v>
      </c>
      <c r="C42">
        <v>17</v>
      </c>
      <c r="D42" s="128">
        <v>7.625</v>
      </c>
    </row>
    <row r="43" spans="1:4" ht="15" x14ac:dyDescent="0.25">
      <c r="A43" s="129" t="s">
        <v>39</v>
      </c>
      <c r="B43" t="s">
        <v>1276</v>
      </c>
      <c r="C43">
        <v>18</v>
      </c>
      <c r="D43" s="128">
        <v>8.7690000000000001</v>
      </c>
    </row>
    <row r="44" spans="1:4" ht="15" x14ac:dyDescent="0.25">
      <c r="A44" s="129" t="s">
        <v>39</v>
      </c>
      <c r="B44" t="s">
        <v>1276</v>
      </c>
      <c r="C44">
        <v>19</v>
      </c>
      <c r="D44" s="128">
        <v>10.085000000000001</v>
      </c>
    </row>
    <row r="45" spans="1:4" ht="15" x14ac:dyDescent="0.25">
      <c r="A45" s="129" t="s">
        <v>39</v>
      </c>
      <c r="B45" t="s">
        <v>1276</v>
      </c>
      <c r="C45">
        <v>20</v>
      </c>
      <c r="D45" s="128">
        <v>11.597</v>
      </c>
    </row>
    <row r="46" spans="1:4" ht="15" x14ac:dyDescent="0.25">
      <c r="A46" s="121" t="s">
        <v>41</v>
      </c>
      <c r="B46" t="s">
        <v>1275</v>
      </c>
      <c r="C46">
        <v>0</v>
      </c>
      <c r="D46" s="128">
        <v>0.8</v>
      </c>
    </row>
    <row r="47" spans="1:4" ht="15" x14ac:dyDescent="0.25">
      <c r="A47" s="121" t="s">
        <v>41</v>
      </c>
      <c r="B47" t="s">
        <v>1275</v>
      </c>
      <c r="C47">
        <v>1</v>
      </c>
      <c r="D47" s="128">
        <v>0.84</v>
      </c>
    </row>
    <row r="48" spans="1:4" ht="15" x14ac:dyDescent="0.25">
      <c r="A48" s="121" t="s">
        <v>41</v>
      </c>
      <c r="B48" t="s">
        <v>1275</v>
      </c>
      <c r="C48">
        <v>2</v>
      </c>
      <c r="D48" s="128">
        <v>0.88200000000000001</v>
      </c>
    </row>
    <row r="49" spans="1:4" ht="15" x14ac:dyDescent="0.25">
      <c r="A49" s="121" t="s">
        <v>41</v>
      </c>
      <c r="B49" t="s">
        <v>1275</v>
      </c>
      <c r="C49">
        <v>3</v>
      </c>
      <c r="D49" s="128">
        <v>0.92600000000000005</v>
      </c>
    </row>
    <row r="50" spans="1:4" ht="15" x14ac:dyDescent="0.25">
      <c r="A50" s="121" t="s">
        <v>41</v>
      </c>
      <c r="B50" t="s">
        <v>1275</v>
      </c>
      <c r="C50">
        <v>4</v>
      </c>
      <c r="D50" s="128">
        <v>0.97199999999999998</v>
      </c>
    </row>
    <row r="51" spans="1:4" ht="15" x14ac:dyDescent="0.25">
      <c r="A51" s="121" t="s">
        <v>41</v>
      </c>
      <c r="B51" t="s">
        <v>1275</v>
      </c>
      <c r="C51">
        <v>5</v>
      </c>
      <c r="D51" s="128">
        <v>1.1180000000000001</v>
      </c>
    </row>
    <row r="52" spans="1:4" ht="15" x14ac:dyDescent="0.25">
      <c r="A52" s="121" t="s">
        <v>41</v>
      </c>
      <c r="B52" t="s">
        <v>1275</v>
      </c>
      <c r="C52">
        <v>6</v>
      </c>
      <c r="D52" s="128">
        <v>1.286</v>
      </c>
    </row>
    <row r="53" spans="1:4" ht="15" x14ac:dyDescent="0.25">
      <c r="A53" s="121" t="s">
        <v>41</v>
      </c>
      <c r="B53" t="s">
        <v>1275</v>
      </c>
      <c r="C53">
        <v>7</v>
      </c>
      <c r="D53" s="128">
        <v>1.478</v>
      </c>
    </row>
    <row r="54" spans="1:4" ht="15" x14ac:dyDescent="0.25">
      <c r="A54" s="121" t="s">
        <v>41</v>
      </c>
      <c r="B54" t="s">
        <v>1275</v>
      </c>
      <c r="C54">
        <v>8</v>
      </c>
      <c r="D54" s="128">
        <v>1.7</v>
      </c>
    </row>
    <row r="55" spans="1:4" ht="15" x14ac:dyDescent="0.25">
      <c r="A55" s="121" t="s">
        <v>41</v>
      </c>
      <c r="B55" t="s">
        <v>1275</v>
      </c>
      <c r="C55">
        <v>9</v>
      </c>
      <c r="D55" s="128">
        <v>1.9550000000000001</v>
      </c>
    </row>
    <row r="56" spans="1:4" ht="15" x14ac:dyDescent="0.25">
      <c r="A56" s="121" t="s">
        <v>41</v>
      </c>
      <c r="B56" t="s">
        <v>1275</v>
      </c>
      <c r="C56">
        <v>10</v>
      </c>
      <c r="D56" s="128">
        <v>2.2490000000000001</v>
      </c>
    </row>
    <row r="57" spans="1:4" ht="15" x14ac:dyDescent="0.25">
      <c r="A57" s="121" t="s">
        <v>41</v>
      </c>
      <c r="B57" t="s">
        <v>1275</v>
      </c>
      <c r="C57">
        <v>11</v>
      </c>
      <c r="D57" s="128">
        <v>2.5859999999999999</v>
      </c>
    </row>
    <row r="58" spans="1:4" ht="15" x14ac:dyDescent="0.25">
      <c r="A58" s="121" t="s">
        <v>41</v>
      </c>
      <c r="B58" t="s">
        <v>1275</v>
      </c>
      <c r="C58">
        <v>12</v>
      </c>
      <c r="D58" s="128">
        <v>2.9740000000000002</v>
      </c>
    </row>
    <row r="59" spans="1:4" ht="15" x14ac:dyDescent="0.25">
      <c r="A59" s="121" t="s">
        <v>41</v>
      </c>
      <c r="B59" t="s">
        <v>1275</v>
      </c>
      <c r="C59">
        <v>13</v>
      </c>
      <c r="D59" s="128">
        <v>3.42</v>
      </c>
    </row>
    <row r="60" spans="1:4" ht="15" x14ac:dyDescent="0.25">
      <c r="A60" s="121" t="s">
        <v>41</v>
      </c>
      <c r="B60" t="s">
        <v>1275</v>
      </c>
      <c r="C60">
        <v>14</v>
      </c>
      <c r="D60" s="128">
        <v>3.9329999999999998</v>
      </c>
    </row>
    <row r="61" spans="1:4" ht="15" x14ac:dyDescent="0.25">
      <c r="A61" s="121" t="s">
        <v>41</v>
      </c>
      <c r="B61" t="s">
        <v>1275</v>
      </c>
      <c r="C61">
        <v>15</v>
      </c>
      <c r="D61" s="128">
        <v>4.524</v>
      </c>
    </row>
    <row r="62" spans="1:4" ht="15" x14ac:dyDescent="0.25">
      <c r="A62" s="121" t="s">
        <v>41</v>
      </c>
      <c r="B62" t="s">
        <v>1275</v>
      </c>
      <c r="C62">
        <v>16</v>
      </c>
      <c r="D62" s="128">
        <v>4.75</v>
      </c>
    </row>
    <row r="63" spans="1:4" ht="15" x14ac:dyDescent="0.25">
      <c r="A63" s="121" t="s">
        <v>41</v>
      </c>
      <c r="B63" t="s">
        <v>1275</v>
      </c>
      <c r="C63">
        <v>17</v>
      </c>
      <c r="D63" s="128">
        <v>4.9870000000000001</v>
      </c>
    </row>
    <row r="64" spans="1:4" ht="15" x14ac:dyDescent="0.25">
      <c r="A64" s="121" t="s">
        <v>41</v>
      </c>
      <c r="B64" t="s">
        <v>1275</v>
      </c>
      <c r="C64">
        <v>18</v>
      </c>
      <c r="D64" s="128">
        <v>5.2370000000000001</v>
      </c>
    </row>
    <row r="65" spans="1:4" ht="15" x14ac:dyDescent="0.25">
      <c r="A65" s="121" t="s">
        <v>41</v>
      </c>
      <c r="B65" t="s">
        <v>1275</v>
      </c>
      <c r="C65">
        <v>19</v>
      </c>
      <c r="D65" s="128">
        <v>5.4980000000000002</v>
      </c>
    </row>
    <row r="66" spans="1:4" ht="15" x14ac:dyDescent="0.25">
      <c r="A66" s="121" t="s">
        <v>41</v>
      </c>
      <c r="B66" t="s">
        <v>1275</v>
      </c>
      <c r="C66">
        <v>20</v>
      </c>
      <c r="D66" s="128">
        <v>5.7729999999999997</v>
      </c>
    </row>
    <row r="67" spans="1:4" ht="15" x14ac:dyDescent="0.25">
      <c r="A67" s="121" t="s">
        <v>41</v>
      </c>
      <c r="B67" t="s">
        <v>1276</v>
      </c>
      <c r="C67">
        <v>0</v>
      </c>
      <c r="D67" s="128">
        <v>0.85</v>
      </c>
    </row>
    <row r="68" spans="1:4" ht="15" x14ac:dyDescent="0.25">
      <c r="A68" s="121" t="s">
        <v>41</v>
      </c>
      <c r="B68" t="s">
        <v>1276</v>
      </c>
      <c r="C68">
        <v>1</v>
      </c>
      <c r="D68" s="128">
        <v>0.89300000000000002</v>
      </c>
    </row>
    <row r="69" spans="1:4" ht="15" x14ac:dyDescent="0.25">
      <c r="A69" s="121" t="s">
        <v>41</v>
      </c>
      <c r="B69" t="s">
        <v>1276</v>
      </c>
      <c r="C69">
        <v>2</v>
      </c>
      <c r="D69" s="128">
        <v>0.93700000000000006</v>
      </c>
    </row>
    <row r="70" spans="1:4" ht="15" x14ac:dyDescent="0.25">
      <c r="A70" s="121" t="s">
        <v>41</v>
      </c>
      <c r="B70" t="s">
        <v>1276</v>
      </c>
      <c r="C70">
        <v>3</v>
      </c>
      <c r="D70" s="128">
        <v>1.0780000000000001</v>
      </c>
    </row>
    <row r="71" spans="1:4" ht="15" x14ac:dyDescent="0.25">
      <c r="A71" s="121" t="s">
        <v>41</v>
      </c>
      <c r="B71" t="s">
        <v>1276</v>
      </c>
      <c r="C71">
        <v>4</v>
      </c>
      <c r="D71" s="128">
        <v>1.2390000000000001</v>
      </c>
    </row>
    <row r="72" spans="1:4" ht="15" x14ac:dyDescent="0.25">
      <c r="A72" s="121" t="s">
        <v>41</v>
      </c>
      <c r="B72" t="s">
        <v>1276</v>
      </c>
      <c r="C72">
        <v>5</v>
      </c>
      <c r="D72" s="128">
        <v>1.425</v>
      </c>
    </row>
    <row r="73" spans="1:4" ht="15" x14ac:dyDescent="0.25">
      <c r="A73" s="121" t="s">
        <v>41</v>
      </c>
      <c r="B73" t="s">
        <v>1276</v>
      </c>
      <c r="C73">
        <v>6</v>
      </c>
      <c r="D73" s="128">
        <v>1.639</v>
      </c>
    </row>
    <row r="74" spans="1:4" ht="15" x14ac:dyDescent="0.25">
      <c r="A74" s="121" t="s">
        <v>41</v>
      </c>
      <c r="B74" t="s">
        <v>1276</v>
      </c>
      <c r="C74">
        <v>7</v>
      </c>
      <c r="D74" s="128">
        <v>1.885</v>
      </c>
    </row>
    <row r="75" spans="1:4" ht="15" x14ac:dyDescent="0.25">
      <c r="A75" s="121" t="s">
        <v>41</v>
      </c>
      <c r="B75" t="s">
        <v>1276</v>
      </c>
      <c r="C75">
        <v>8</v>
      </c>
      <c r="D75" s="128">
        <v>2.1680000000000001</v>
      </c>
    </row>
    <row r="76" spans="1:4" ht="15" x14ac:dyDescent="0.25">
      <c r="A76" s="121" t="s">
        <v>41</v>
      </c>
      <c r="B76" t="s">
        <v>1276</v>
      </c>
      <c r="C76">
        <v>9</v>
      </c>
      <c r="D76" s="128">
        <v>2.4929999999999999</v>
      </c>
    </row>
    <row r="77" spans="1:4" ht="15" x14ac:dyDescent="0.25">
      <c r="A77" s="121" t="s">
        <v>41</v>
      </c>
      <c r="B77" t="s">
        <v>1276</v>
      </c>
      <c r="C77">
        <v>10</v>
      </c>
      <c r="D77" s="128">
        <v>2.867</v>
      </c>
    </row>
    <row r="78" spans="1:4" ht="15" x14ac:dyDescent="0.25">
      <c r="A78" s="121" t="s">
        <v>41</v>
      </c>
      <c r="B78" t="s">
        <v>1276</v>
      </c>
      <c r="C78">
        <v>11</v>
      </c>
      <c r="D78" s="128">
        <v>3.2970000000000002</v>
      </c>
    </row>
    <row r="79" spans="1:4" ht="15" x14ac:dyDescent="0.25">
      <c r="A79" s="121" t="s">
        <v>41</v>
      </c>
      <c r="B79" t="s">
        <v>1276</v>
      </c>
      <c r="C79">
        <v>12</v>
      </c>
      <c r="D79" s="128">
        <v>3.7909999999999999</v>
      </c>
    </row>
    <row r="80" spans="1:4" ht="15" x14ac:dyDescent="0.25">
      <c r="A80" s="121" t="s">
        <v>41</v>
      </c>
      <c r="B80" t="s">
        <v>1276</v>
      </c>
      <c r="C80">
        <v>13</v>
      </c>
      <c r="D80" s="128">
        <v>4.3600000000000003</v>
      </c>
    </row>
    <row r="81" spans="1:4" ht="15" x14ac:dyDescent="0.25">
      <c r="A81" s="121" t="s">
        <v>41</v>
      </c>
      <c r="B81" t="s">
        <v>1276</v>
      </c>
      <c r="C81">
        <v>14</v>
      </c>
      <c r="D81" s="128">
        <v>5.0140000000000002</v>
      </c>
    </row>
    <row r="82" spans="1:4" ht="15" x14ac:dyDescent="0.25">
      <c r="A82" s="121" t="s">
        <v>41</v>
      </c>
      <c r="B82" t="s">
        <v>1276</v>
      </c>
      <c r="C82">
        <v>15</v>
      </c>
      <c r="D82" s="128">
        <v>5.766</v>
      </c>
    </row>
    <row r="83" spans="1:4" ht="15" x14ac:dyDescent="0.25">
      <c r="A83" s="121" t="s">
        <v>41</v>
      </c>
      <c r="B83" t="s">
        <v>1276</v>
      </c>
      <c r="C83">
        <v>16</v>
      </c>
      <c r="D83" s="128">
        <v>6.6310000000000002</v>
      </c>
    </row>
    <row r="84" spans="1:4" ht="15" x14ac:dyDescent="0.25">
      <c r="A84" s="121" t="s">
        <v>41</v>
      </c>
      <c r="B84" t="s">
        <v>1276</v>
      </c>
      <c r="C84">
        <v>17</v>
      </c>
      <c r="D84" s="128">
        <v>7.625</v>
      </c>
    </row>
    <row r="85" spans="1:4" ht="15" x14ac:dyDescent="0.25">
      <c r="A85" s="121" t="s">
        <v>41</v>
      </c>
      <c r="B85" t="s">
        <v>1276</v>
      </c>
      <c r="C85">
        <v>18</v>
      </c>
      <c r="D85" s="128">
        <v>8.7690000000000001</v>
      </c>
    </row>
    <row r="86" spans="1:4" ht="15" x14ac:dyDescent="0.25">
      <c r="A86" s="121" t="s">
        <v>41</v>
      </c>
      <c r="B86" t="s">
        <v>1276</v>
      </c>
      <c r="C86">
        <v>19</v>
      </c>
      <c r="D86" s="128">
        <v>10.085000000000001</v>
      </c>
    </row>
    <row r="87" spans="1:4" ht="15" x14ac:dyDescent="0.25">
      <c r="A87" s="121" t="s">
        <v>41</v>
      </c>
      <c r="B87" t="s">
        <v>1276</v>
      </c>
      <c r="C87">
        <v>20</v>
      </c>
      <c r="D87" s="128">
        <v>11.597</v>
      </c>
    </row>
    <row r="88" spans="1:4" ht="15" x14ac:dyDescent="0.25">
      <c r="A88" s="121" t="s">
        <v>42</v>
      </c>
      <c r="B88" t="s">
        <v>1275</v>
      </c>
      <c r="C88">
        <v>0</v>
      </c>
      <c r="D88" s="128">
        <v>0.8</v>
      </c>
    </row>
    <row r="89" spans="1:4" ht="15" x14ac:dyDescent="0.25">
      <c r="A89" s="121" t="s">
        <v>42</v>
      </c>
      <c r="B89" t="s">
        <v>1275</v>
      </c>
      <c r="C89">
        <v>1</v>
      </c>
      <c r="D89" s="128">
        <v>0.84</v>
      </c>
    </row>
    <row r="90" spans="1:4" ht="15" x14ac:dyDescent="0.25">
      <c r="A90" s="121" t="s">
        <v>42</v>
      </c>
      <c r="B90" t="s">
        <v>1275</v>
      </c>
      <c r="C90">
        <v>2</v>
      </c>
      <c r="D90" s="128">
        <v>0.88200000000000001</v>
      </c>
    </row>
    <row r="91" spans="1:4" ht="15" x14ac:dyDescent="0.25">
      <c r="A91" s="121" t="s">
        <v>42</v>
      </c>
      <c r="B91" t="s">
        <v>1275</v>
      </c>
      <c r="C91">
        <v>3</v>
      </c>
      <c r="D91" s="128">
        <v>0.92600000000000005</v>
      </c>
    </row>
    <row r="92" spans="1:4" ht="15" x14ac:dyDescent="0.25">
      <c r="A92" s="121" t="s">
        <v>42</v>
      </c>
      <c r="B92" t="s">
        <v>1275</v>
      </c>
      <c r="C92">
        <v>4</v>
      </c>
      <c r="D92" s="128">
        <v>0.97199999999999998</v>
      </c>
    </row>
    <row r="93" spans="1:4" ht="15" x14ac:dyDescent="0.25">
      <c r="A93" s="121" t="s">
        <v>42</v>
      </c>
      <c r="B93" t="s">
        <v>1275</v>
      </c>
      <c r="C93">
        <v>5</v>
      </c>
      <c r="D93" s="128">
        <v>1.1180000000000001</v>
      </c>
    </row>
    <row r="94" spans="1:4" ht="15" x14ac:dyDescent="0.25">
      <c r="A94" s="121" t="s">
        <v>42</v>
      </c>
      <c r="B94" t="s">
        <v>1275</v>
      </c>
      <c r="C94">
        <v>6</v>
      </c>
      <c r="D94" s="128">
        <v>1.286</v>
      </c>
    </row>
    <row r="95" spans="1:4" ht="15" x14ac:dyDescent="0.25">
      <c r="A95" s="121" t="s">
        <v>42</v>
      </c>
      <c r="B95" t="s">
        <v>1275</v>
      </c>
      <c r="C95">
        <v>7</v>
      </c>
      <c r="D95" s="128">
        <v>1.478</v>
      </c>
    </row>
    <row r="96" spans="1:4" ht="15" x14ac:dyDescent="0.25">
      <c r="A96" s="121" t="s">
        <v>42</v>
      </c>
      <c r="B96" t="s">
        <v>1275</v>
      </c>
      <c r="C96">
        <v>8</v>
      </c>
      <c r="D96" s="128">
        <v>1.7</v>
      </c>
    </row>
    <row r="97" spans="1:4" ht="15" x14ac:dyDescent="0.25">
      <c r="A97" s="121" t="s">
        <v>42</v>
      </c>
      <c r="B97" t="s">
        <v>1275</v>
      </c>
      <c r="C97">
        <v>9</v>
      </c>
      <c r="D97" s="128">
        <v>1.9550000000000001</v>
      </c>
    </row>
    <row r="98" spans="1:4" ht="15" x14ac:dyDescent="0.25">
      <c r="A98" s="121" t="s">
        <v>42</v>
      </c>
      <c r="B98" t="s">
        <v>1275</v>
      </c>
      <c r="C98">
        <v>10</v>
      </c>
      <c r="D98" s="128">
        <v>2.2490000000000001</v>
      </c>
    </row>
    <row r="99" spans="1:4" ht="15" x14ac:dyDescent="0.25">
      <c r="A99" s="121" t="s">
        <v>42</v>
      </c>
      <c r="B99" t="s">
        <v>1275</v>
      </c>
      <c r="C99">
        <v>11</v>
      </c>
      <c r="D99" s="128">
        <v>2.5859999999999999</v>
      </c>
    </row>
    <row r="100" spans="1:4" ht="15" x14ac:dyDescent="0.25">
      <c r="A100" s="121" t="s">
        <v>42</v>
      </c>
      <c r="B100" t="s">
        <v>1275</v>
      </c>
      <c r="C100">
        <v>12</v>
      </c>
      <c r="D100" s="128">
        <v>2.9740000000000002</v>
      </c>
    </row>
    <row r="101" spans="1:4" ht="15" x14ac:dyDescent="0.25">
      <c r="A101" s="121" t="s">
        <v>42</v>
      </c>
      <c r="B101" t="s">
        <v>1275</v>
      </c>
      <c r="C101">
        <v>13</v>
      </c>
      <c r="D101" s="128">
        <v>3.42</v>
      </c>
    </row>
    <row r="102" spans="1:4" ht="15" x14ac:dyDescent="0.25">
      <c r="A102" s="121" t="s">
        <v>42</v>
      </c>
      <c r="B102" t="s">
        <v>1275</v>
      </c>
      <c r="C102">
        <v>14</v>
      </c>
      <c r="D102" s="128">
        <v>3.9329999999999998</v>
      </c>
    </row>
    <row r="103" spans="1:4" ht="15" x14ac:dyDescent="0.25">
      <c r="A103" s="121" t="s">
        <v>42</v>
      </c>
      <c r="B103" t="s">
        <v>1275</v>
      </c>
      <c r="C103">
        <v>15</v>
      </c>
      <c r="D103" s="128">
        <v>4.524</v>
      </c>
    </row>
    <row r="104" spans="1:4" ht="15" x14ac:dyDescent="0.25">
      <c r="A104" s="121" t="s">
        <v>42</v>
      </c>
      <c r="B104" t="s">
        <v>1275</v>
      </c>
      <c r="C104">
        <v>16</v>
      </c>
      <c r="D104" s="128">
        <v>4.75</v>
      </c>
    </row>
    <row r="105" spans="1:4" ht="15" x14ac:dyDescent="0.25">
      <c r="A105" s="121" t="s">
        <v>42</v>
      </c>
      <c r="B105" t="s">
        <v>1275</v>
      </c>
      <c r="C105">
        <v>17</v>
      </c>
      <c r="D105" s="128">
        <v>4.9870000000000001</v>
      </c>
    </row>
    <row r="106" spans="1:4" ht="15" x14ac:dyDescent="0.25">
      <c r="A106" s="121" t="s">
        <v>42</v>
      </c>
      <c r="B106" t="s">
        <v>1275</v>
      </c>
      <c r="C106">
        <v>18</v>
      </c>
      <c r="D106" s="128">
        <v>5.2370000000000001</v>
      </c>
    </row>
    <row r="107" spans="1:4" ht="15" x14ac:dyDescent="0.25">
      <c r="A107" s="121" t="s">
        <v>42</v>
      </c>
      <c r="B107" t="s">
        <v>1275</v>
      </c>
      <c r="C107">
        <v>19</v>
      </c>
      <c r="D107" s="128">
        <v>5.4980000000000002</v>
      </c>
    </row>
    <row r="108" spans="1:4" ht="15" x14ac:dyDescent="0.25">
      <c r="A108" s="121" t="s">
        <v>42</v>
      </c>
      <c r="B108" t="s">
        <v>1275</v>
      </c>
      <c r="C108">
        <v>20</v>
      </c>
      <c r="D108" s="128">
        <v>5.7729999999999997</v>
      </c>
    </row>
    <row r="109" spans="1:4" ht="15" x14ac:dyDescent="0.25">
      <c r="A109" s="121" t="s">
        <v>42</v>
      </c>
      <c r="B109" t="s">
        <v>1276</v>
      </c>
      <c r="C109">
        <v>0</v>
      </c>
      <c r="D109" s="128">
        <v>0.85</v>
      </c>
    </row>
    <row r="110" spans="1:4" ht="15" x14ac:dyDescent="0.25">
      <c r="A110" s="121" t="s">
        <v>42</v>
      </c>
      <c r="B110" t="s">
        <v>1276</v>
      </c>
      <c r="C110">
        <v>1</v>
      </c>
      <c r="D110" s="128">
        <v>0.89300000000000002</v>
      </c>
    </row>
    <row r="111" spans="1:4" ht="15" x14ac:dyDescent="0.25">
      <c r="A111" s="121" t="s">
        <v>42</v>
      </c>
      <c r="B111" t="s">
        <v>1276</v>
      </c>
      <c r="C111">
        <v>2</v>
      </c>
      <c r="D111" s="128">
        <v>0.93700000000000006</v>
      </c>
    </row>
    <row r="112" spans="1:4" ht="15" x14ac:dyDescent="0.25">
      <c r="A112" s="121" t="s">
        <v>42</v>
      </c>
      <c r="B112" t="s">
        <v>1276</v>
      </c>
      <c r="C112">
        <v>3</v>
      </c>
      <c r="D112" s="128">
        <v>1.0780000000000001</v>
      </c>
    </row>
    <row r="113" spans="1:4" ht="15" x14ac:dyDescent="0.25">
      <c r="A113" s="121" t="s">
        <v>42</v>
      </c>
      <c r="B113" t="s">
        <v>1276</v>
      </c>
      <c r="C113">
        <v>4</v>
      </c>
      <c r="D113" s="128">
        <v>1.2390000000000001</v>
      </c>
    </row>
    <row r="114" spans="1:4" ht="15" x14ac:dyDescent="0.25">
      <c r="A114" s="121" t="s">
        <v>42</v>
      </c>
      <c r="B114" t="s">
        <v>1276</v>
      </c>
      <c r="C114">
        <v>5</v>
      </c>
      <c r="D114" s="128">
        <v>1.425</v>
      </c>
    </row>
    <row r="115" spans="1:4" ht="15" x14ac:dyDescent="0.25">
      <c r="A115" s="121" t="s">
        <v>42</v>
      </c>
      <c r="B115" t="s">
        <v>1276</v>
      </c>
      <c r="C115">
        <v>6</v>
      </c>
      <c r="D115" s="128">
        <v>1.639</v>
      </c>
    </row>
    <row r="116" spans="1:4" ht="15" x14ac:dyDescent="0.25">
      <c r="A116" s="121" t="s">
        <v>42</v>
      </c>
      <c r="B116" t="s">
        <v>1276</v>
      </c>
      <c r="C116">
        <v>7</v>
      </c>
      <c r="D116" s="128">
        <v>1.885</v>
      </c>
    </row>
    <row r="117" spans="1:4" ht="15" x14ac:dyDescent="0.25">
      <c r="A117" s="121" t="s">
        <v>42</v>
      </c>
      <c r="B117" t="s">
        <v>1276</v>
      </c>
      <c r="C117">
        <v>8</v>
      </c>
      <c r="D117" s="128">
        <v>2.1680000000000001</v>
      </c>
    </row>
    <row r="118" spans="1:4" ht="15" x14ac:dyDescent="0.25">
      <c r="A118" s="121" t="s">
        <v>42</v>
      </c>
      <c r="B118" t="s">
        <v>1276</v>
      </c>
      <c r="C118">
        <v>9</v>
      </c>
      <c r="D118" s="128">
        <v>2.4929999999999999</v>
      </c>
    </row>
    <row r="119" spans="1:4" ht="15" x14ac:dyDescent="0.25">
      <c r="A119" s="121" t="s">
        <v>42</v>
      </c>
      <c r="B119" t="s">
        <v>1276</v>
      </c>
      <c r="C119">
        <v>10</v>
      </c>
      <c r="D119" s="128">
        <v>2.867</v>
      </c>
    </row>
    <row r="120" spans="1:4" ht="15" x14ac:dyDescent="0.25">
      <c r="A120" s="121" t="s">
        <v>42</v>
      </c>
      <c r="B120" t="s">
        <v>1276</v>
      </c>
      <c r="C120">
        <v>11</v>
      </c>
      <c r="D120" s="128">
        <v>3.2970000000000002</v>
      </c>
    </row>
    <row r="121" spans="1:4" ht="15" x14ac:dyDescent="0.25">
      <c r="A121" s="121" t="s">
        <v>42</v>
      </c>
      <c r="B121" t="s">
        <v>1276</v>
      </c>
      <c r="C121">
        <v>12</v>
      </c>
      <c r="D121" s="128">
        <v>3.7909999999999999</v>
      </c>
    </row>
    <row r="122" spans="1:4" ht="15" x14ac:dyDescent="0.25">
      <c r="A122" s="121" t="s">
        <v>42</v>
      </c>
      <c r="B122" t="s">
        <v>1276</v>
      </c>
      <c r="C122">
        <v>13</v>
      </c>
      <c r="D122" s="128">
        <v>4.3600000000000003</v>
      </c>
    </row>
    <row r="123" spans="1:4" ht="15" x14ac:dyDescent="0.25">
      <c r="A123" s="121" t="s">
        <v>42</v>
      </c>
      <c r="B123" t="s">
        <v>1276</v>
      </c>
      <c r="C123">
        <v>14</v>
      </c>
      <c r="D123" s="128">
        <v>5.0140000000000002</v>
      </c>
    </row>
    <row r="124" spans="1:4" ht="15" x14ac:dyDescent="0.25">
      <c r="A124" s="121" t="s">
        <v>42</v>
      </c>
      <c r="B124" t="s">
        <v>1276</v>
      </c>
      <c r="C124">
        <v>15</v>
      </c>
      <c r="D124" s="128">
        <v>5.766</v>
      </c>
    </row>
    <row r="125" spans="1:4" ht="15" x14ac:dyDescent="0.25">
      <c r="A125" s="121" t="s">
        <v>42</v>
      </c>
      <c r="B125" t="s">
        <v>1276</v>
      </c>
      <c r="C125">
        <v>16</v>
      </c>
      <c r="D125" s="128">
        <v>6.6310000000000002</v>
      </c>
    </row>
    <row r="126" spans="1:4" ht="15" x14ac:dyDescent="0.25">
      <c r="A126" s="121" t="s">
        <v>42</v>
      </c>
      <c r="B126" t="s">
        <v>1276</v>
      </c>
      <c r="C126">
        <v>17</v>
      </c>
      <c r="D126" s="128">
        <v>7.625</v>
      </c>
    </row>
    <row r="127" spans="1:4" ht="15" x14ac:dyDescent="0.25">
      <c r="A127" s="121" t="s">
        <v>42</v>
      </c>
      <c r="B127" t="s">
        <v>1276</v>
      </c>
      <c r="C127">
        <v>18</v>
      </c>
      <c r="D127" s="128">
        <v>8.7690000000000001</v>
      </c>
    </row>
    <row r="128" spans="1:4" ht="15" x14ac:dyDescent="0.25">
      <c r="A128" s="121" t="s">
        <v>42</v>
      </c>
      <c r="B128" t="s">
        <v>1276</v>
      </c>
      <c r="C128">
        <v>19</v>
      </c>
      <c r="D128" s="128">
        <v>10.085000000000001</v>
      </c>
    </row>
    <row r="129" spans="1:4" ht="15" x14ac:dyDescent="0.25">
      <c r="A129" s="121" t="s">
        <v>42</v>
      </c>
      <c r="B129" t="s">
        <v>1276</v>
      </c>
      <c r="C129">
        <v>20</v>
      </c>
      <c r="D129" s="128">
        <v>11.597</v>
      </c>
    </row>
    <row r="130" spans="1:4" ht="15" x14ac:dyDescent="0.25">
      <c r="A130" s="121" t="s">
        <v>43</v>
      </c>
      <c r="B130" t="s">
        <v>1275</v>
      </c>
      <c r="C130">
        <v>0</v>
      </c>
      <c r="D130" s="128">
        <v>0.8</v>
      </c>
    </row>
    <row r="131" spans="1:4" ht="15" x14ac:dyDescent="0.25">
      <c r="A131" s="121" t="s">
        <v>43</v>
      </c>
      <c r="B131" t="s">
        <v>1275</v>
      </c>
      <c r="C131">
        <v>1</v>
      </c>
      <c r="D131" s="128">
        <v>0.84</v>
      </c>
    </row>
    <row r="132" spans="1:4" ht="15" x14ac:dyDescent="0.25">
      <c r="A132" s="121" t="s">
        <v>43</v>
      </c>
      <c r="B132" t="s">
        <v>1275</v>
      </c>
      <c r="C132">
        <v>2</v>
      </c>
      <c r="D132" s="128">
        <v>0.88200000000000001</v>
      </c>
    </row>
    <row r="133" spans="1:4" ht="15" x14ac:dyDescent="0.25">
      <c r="A133" s="121" t="s">
        <v>43</v>
      </c>
      <c r="B133" t="s">
        <v>1275</v>
      </c>
      <c r="C133">
        <v>3</v>
      </c>
      <c r="D133" s="128">
        <v>0.92600000000000005</v>
      </c>
    </row>
    <row r="134" spans="1:4" ht="15" x14ac:dyDescent="0.25">
      <c r="A134" s="121" t="s">
        <v>43</v>
      </c>
      <c r="B134" t="s">
        <v>1275</v>
      </c>
      <c r="C134">
        <v>4</v>
      </c>
      <c r="D134" s="128">
        <v>0.97199999999999998</v>
      </c>
    </row>
    <row r="135" spans="1:4" ht="15" x14ac:dyDescent="0.25">
      <c r="A135" s="121" t="s">
        <v>43</v>
      </c>
      <c r="B135" t="s">
        <v>1275</v>
      </c>
      <c r="C135">
        <v>5</v>
      </c>
      <c r="D135" s="128">
        <v>1.1180000000000001</v>
      </c>
    </row>
    <row r="136" spans="1:4" ht="15" x14ac:dyDescent="0.25">
      <c r="A136" s="121" t="s">
        <v>43</v>
      </c>
      <c r="B136" t="s">
        <v>1275</v>
      </c>
      <c r="C136">
        <v>6</v>
      </c>
      <c r="D136" s="128">
        <v>1.286</v>
      </c>
    </row>
    <row r="137" spans="1:4" ht="15" x14ac:dyDescent="0.25">
      <c r="A137" s="121" t="s">
        <v>43</v>
      </c>
      <c r="B137" t="s">
        <v>1275</v>
      </c>
      <c r="C137">
        <v>7</v>
      </c>
      <c r="D137" s="128">
        <v>1.478</v>
      </c>
    </row>
    <row r="138" spans="1:4" ht="15" x14ac:dyDescent="0.25">
      <c r="A138" s="121" t="s">
        <v>43</v>
      </c>
      <c r="B138" t="s">
        <v>1275</v>
      </c>
      <c r="C138">
        <v>8</v>
      </c>
      <c r="D138" s="128">
        <v>1.7</v>
      </c>
    </row>
    <row r="139" spans="1:4" ht="15" x14ac:dyDescent="0.25">
      <c r="A139" s="121" t="s">
        <v>43</v>
      </c>
      <c r="B139" t="s">
        <v>1275</v>
      </c>
      <c r="C139">
        <v>9</v>
      </c>
      <c r="D139" s="128">
        <v>1.9550000000000001</v>
      </c>
    </row>
    <row r="140" spans="1:4" ht="15" x14ac:dyDescent="0.25">
      <c r="A140" s="121" t="s">
        <v>43</v>
      </c>
      <c r="B140" t="s">
        <v>1275</v>
      </c>
      <c r="C140">
        <v>10</v>
      </c>
      <c r="D140" s="128">
        <v>2.2490000000000001</v>
      </c>
    </row>
    <row r="141" spans="1:4" ht="15" x14ac:dyDescent="0.25">
      <c r="A141" s="121" t="s">
        <v>43</v>
      </c>
      <c r="B141" t="s">
        <v>1275</v>
      </c>
      <c r="C141">
        <v>11</v>
      </c>
      <c r="D141" s="128">
        <v>2.5859999999999999</v>
      </c>
    </row>
    <row r="142" spans="1:4" ht="15" x14ac:dyDescent="0.25">
      <c r="A142" s="121" t="s">
        <v>43</v>
      </c>
      <c r="B142" t="s">
        <v>1275</v>
      </c>
      <c r="C142">
        <v>12</v>
      </c>
      <c r="D142" s="128">
        <v>2.9740000000000002</v>
      </c>
    </row>
    <row r="143" spans="1:4" ht="15" x14ac:dyDescent="0.25">
      <c r="A143" s="121" t="s">
        <v>43</v>
      </c>
      <c r="B143" t="s">
        <v>1275</v>
      </c>
      <c r="C143">
        <v>13</v>
      </c>
      <c r="D143" s="128">
        <v>3.42</v>
      </c>
    </row>
    <row r="144" spans="1:4" ht="15" x14ac:dyDescent="0.25">
      <c r="A144" s="121" t="s">
        <v>43</v>
      </c>
      <c r="B144" t="s">
        <v>1275</v>
      </c>
      <c r="C144">
        <v>14</v>
      </c>
      <c r="D144" s="128">
        <v>3.9329999999999998</v>
      </c>
    </row>
    <row r="145" spans="1:4" ht="15" x14ac:dyDescent="0.25">
      <c r="A145" s="121" t="s">
        <v>43</v>
      </c>
      <c r="B145" t="s">
        <v>1275</v>
      </c>
      <c r="C145">
        <v>15</v>
      </c>
      <c r="D145" s="128">
        <v>4.524</v>
      </c>
    </row>
    <row r="146" spans="1:4" ht="15" x14ac:dyDescent="0.25">
      <c r="A146" s="121" t="s">
        <v>43</v>
      </c>
      <c r="B146" t="s">
        <v>1275</v>
      </c>
      <c r="C146">
        <v>16</v>
      </c>
      <c r="D146" s="128">
        <v>4.75</v>
      </c>
    </row>
    <row r="147" spans="1:4" ht="15" x14ac:dyDescent="0.25">
      <c r="A147" s="121" t="s">
        <v>43</v>
      </c>
      <c r="B147" t="s">
        <v>1275</v>
      </c>
      <c r="C147">
        <v>17</v>
      </c>
      <c r="D147" s="128">
        <v>4.9870000000000001</v>
      </c>
    </row>
    <row r="148" spans="1:4" ht="15" x14ac:dyDescent="0.25">
      <c r="A148" s="121" t="s">
        <v>43</v>
      </c>
      <c r="B148" t="s">
        <v>1275</v>
      </c>
      <c r="C148">
        <v>18</v>
      </c>
      <c r="D148" s="128">
        <v>5.2370000000000001</v>
      </c>
    </row>
    <row r="149" spans="1:4" ht="15" x14ac:dyDescent="0.25">
      <c r="A149" s="121" t="s">
        <v>43</v>
      </c>
      <c r="B149" t="s">
        <v>1275</v>
      </c>
      <c r="C149">
        <v>19</v>
      </c>
      <c r="D149" s="128">
        <v>5.4980000000000002</v>
      </c>
    </row>
    <row r="150" spans="1:4" ht="15" x14ac:dyDescent="0.25">
      <c r="A150" s="121" t="s">
        <v>43</v>
      </c>
      <c r="B150" t="s">
        <v>1275</v>
      </c>
      <c r="C150">
        <v>20</v>
      </c>
      <c r="D150" s="128">
        <v>5.7729999999999997</v>
      </c>
    </row>
    <row r="151" spans="1:4" ht="15" x14ac:dyDescent="0.25">
      <c r="A151" s="121" t="s">
        <v>43</v>
      </c>
      <c r="B151" t="s">
        <v>1276</v>
      </c>
      <c r="C151">
        <v>0</v>
      </c>
      <c r="D151" s="128">
        <v>0.85</v>
      </c>
    </row>
    <row r="152" spans="1:4" ht="15" x14ac:dyDescent="0.25">
      <c r="A152" s="121" t="s">
        <v>43</v>
      </c>
      <c r="B152" t="s">
        <v>1276</v>
      </c>
      <c r="C152">
        <v>1</v>
      </c>
      <c r="D152" s="128">
        <v>0.89300000000000002</v>
      </c>
    </row>
    <row r="153" spans="1:4" ht="15" x14ac:dyDescent="0.25">
      <c r="A153" s="121" t="s">
        <v>43</v>
      </c>
      <c r="B153" t="s">
        <v>1276</v>
      </c>
      <c r="C153">
        <v>2</v>
      </c>
      <c r="D153" s="128">
        <v>0.93700000000000006</v>
      </c>
    </row>
    <row r="154" spans="1:4" ht="15" x14ac:dyDescent="0.25">
      <c r="A154" s="121" t="s">
        <v>43</v>
      </c>
      <c r="B154" t="s">
        <v>1276</v>
      </c>
      <c r="C154">
        <v>3</v>
      </c>
      <c r="D154" s="128">
        <v>1.0780000000000001</v>
      </c>
    </row>
    <row r="155" spans="1:4" ht="15" x14ac:dyDescent="0.25">
      <c r="A155" s="121" t="s">
        <v>43</v>
      </c>
      <c r="B155" t="s">
        <v>1276</v>
      </c>
      <c r="C155">
        <v>4</v>
      </c>
      <c r="D155" s="128">
        <v>1.2390000000000001</v>
      </c>
    </row>
    <row r="156" spans="1:4" ht="15" x14ac:dyDescent="0.25">
      <c r="A156" s="121" t="s">
        <v>43</v>
      </c>
      <c r="B156" t="s">
        <v>1276</v>
      </c>
      <c r="C156">
        <v>5</v>
      </c>
      <c r="D156" s="128">
        <v>1.425</v>
      </c>
    </row>
    <row r="157" spans="1:4" ht="15" x14ac:dyDescent="0.25">
      <c r="A157" s="121" t="s">
        <v>43</v>
      </c>
      <c r="B157" t="s">
        <v>1276</v>
      </c>
      <c r="C157">
        <v>6</v>
      </c>
      <c r="D157" s="128">
        <v>1.639</v>
      </c>
    </row>
    <row r="158" spans="1:4" ht="15" x14ac:dyDescent="0.25">
      <c r="A158" s="121" t="s">
        <v>43</v>
      </c>
      <c r="B158" t="s">
        <v>1276</v>
      </c>
      <c r="C158">
        <v>7</v>
      </c>
      <c r="D158" s="128">
        <v>1.885</v>
      </c>
    </row>
    <row r="159" spans="1:4" ht="15" x14ac:dyDescent="0.25">
      <c r="A159" s="121" t="s">
        <v>43</v>
      </c>
      <c r="B159" t="s">
        <v>1276</v>
      </c>
      <c r="C159">
        <v>8</v>
      </c>
      <c r="D159" s="128">
        <v>2.1680000000000001</v>
      </c>
    </row>
    <row r="160" spans="1:4" ht="15" x14ac:dyDescent="0.25">
      <c r="A160" s="121" t="s">
        <v>43</v>
      </c>
      <c r="B160" t="s">
        <v>1276</v>
      </c>
      <c r="C160">
        <v>9</v>
      </c>
      <c r="D160" s="128">
        <v>2.4929999999999999</v>
      </c>
    </row>
    <row r="161" spans="1:4" ht="15" x14ac:dyDescent="0.25">
      <c r="A161" s="121" t="s">
        <v>43</v>
      </c>
      <c r="B161" t="s">
        <v>1276</v>
      </c>
      <c r="C161">
        <v>10</v>
      </c>
      <c r="D161" s="128">
        <v>2.867</v>
      </c>
    </row>
    <row r="162" spans="1:4" ht="15" x14ac:dyDescent="0.25">
      <c r="A162" s="121" t="s">
        <v>43</v>
      </c>
      <c r="B162" t="s">
        <v>1276</v>
      </c>
      <c r="C162">
        <v>11</v>
      </c>
      <c r="D162" s="128">
        <v>3.2970000000000002</v>
      </c>
    </row>
    <row r="163" spans="1:4" ht="15" x14ac:dyDescent="0.25">
      <c r="A163" s="121" t="s">
        <v>43</v>
      </c>
      <c r="B163" t="s">
        <v>1276</v>
      </c>
      <c r="C163">
        <v>12</v>
      </c>
      <c r="D163" s="128">
        <v>3.7909999999999999</v>
      </c>
    </row>
    <row r="164" spans="1:4" ht="15" x14ac:dyDescent="0.25">
      <c r="A164" s="121" t="s">
        <v>43</v>
      </c>
      <c r="B164" t="s">
        <v>1276</v>
      </c>
      <c r="C164">
        <v>13</v>
      </c>
      <c r="D164" s="128">
        <v>4.3600000000000003</v>
      </c>
    </row>
    <row r="165" spans="1:4" ht="15" x14ac:dyDescent="0.25">
      <c r="A165" s="121" t="s">
        <v>43</v>
      </c>
      <c r="B165" t="s">
        <v>1276</v>
      </c>
      <c r="C165">
        <v>14</v>
      </c>
      <c r="D165" s="128">
        <v>5.0140000000000002</v>
      </c>
    </row>
    <row r="166" spans="1:4" ht="15" x14ac:dyDescent="0.25">
      <c r="A166" s="121" t="s">
        <v>43</v>
      </c>
      <c r="B166" t="s">
        <v>1276</v>
      </c>
      <c r="C166">
        <v>15</v>
      </c>
      <c r="D166" s="128">
        <v>5.766</v>
      </c>
    </row>
    <row r="167" spans="1:4" ht="15" x14ac:dyDescent="0.25">
      <c r="A167" s="121" t="s">
        <v>43</v>
      </c>
      <c r="B167" t="s">
        <v>1276</v>
      </c>
      <c r="C167">
        <v>16</v>
      </c>
      <c r="D167" s="128">
        <v>6.6310000000000002</v>
      </c>
    </row>
    <row r="168" spans="1:4" ht="15" x14ac:dyDescent="0.25">
      <c r="A168" s="121" t="s">
        <v>43</v>
      </c>
      <c r="B168" t="s">
        <v>1276</v>
      </c>
      <c r="C168">
        <v>17</v>
      </c>
      <c r="D168" s="128">
        <v>7.625</v>
      </c>
    </row>
    <row r="169" spans="1:4" ht="15" x14ac:dyDescent="0.25">
      <c r="A169" s="121" t="s">
        <v>43</v>
      </c>
      <c r="B169" t="s">
        <v>1276</v>
      </c>
      <c r="C169">
        <v>18</v>
      </c>
      <c r="D169" s="128">
        <v>8.7690000000000001</v>
      </c>
    </row>
    <row r="170" spans="1:4" ht="15" x14ac:dyDescent="0.25">
      <c r="A170" s="121" t="s">
        <v>43</v>
      </c>
      <c r="B170" t="s">
        <v>1276</v>
      </c>
      <c r="C170">
        <v>19</v>
      </c>
      <c r="D170" s="128">
        <v>10.085000000000001</v>
      </c>
    </row>
    <row r="171" spans="1:4" ht="15" x14ac:dyDescent="0.25">
      <c r="A171" s="121" t="s">
        <v>43</v>
      </c>
      <c r="B171" t="s">
        <v>1276</v>
      </c>
      <c r="C171">
        <v>20</v>
      </c>
      <c r="D171" s="128">
        <v>11.597</v>
      </c>
    </row>
    <row r="172" spans="1:4" ht="15" x14ac:dyDescent="0.25">
      <c r="A172" s="121" t="s">
        <v>35</v>
      </c>
      <c r="B172" t="s">
        <v>1275</v>
      </c>
      <c r="C172">
        <v>0</v>
      </c>
      <c r="D172" s="128">
        <v>0.8</v>
      </c>
    </row>
    <row r="173" spans="1:4" ht="15" x14ac:dyDescent="0.25">
      <c r="A173" s="121" t="s">
        <v>35</v>
      </c>
      <c r="B173" t="s">
        <v>1275</v>
      </c>
      <c r="C173">
        <v>1</v>
      </c>
      <c r="D173" s="128">
        <v>0.84</v>
      </c>
    </row>
    <row r="174" spans="1:4" ht="15" x14ac:dyDescent="0.25">
      <c r="A174" s="121" t="s">
        <v>35</v>
      </c>
      <c r="B174" t="s">
        <v>1275</v>
      </c>
      <c r="C174">
        <v>2</v>
      </c>
      <c r="D174" s="128">
        <v>0.88200000000000001</v>
      </c>
    </row>
    <row r="175" spans="1:4" ht="15" x14ac:dyDescent="0.25">
      <c r="A175" s="121" t="s">
        <v>35</v>
      </c>
      <c r="B175" t="s">
        <v>1275</v>
      </c>
      <c r="C175">
        <v>3</v>
      </c>
      <c r="D175" s="128">
        <v>0.92600000000000005</v>
      </c>
    </row>
    <row r="176" spans="1:4" ht="15" x14ac:dyDescent="0.25">
      <c r="A176" s="121" t="s">
        <v>35</v>
      </c>
      <c r="B176" t="s">
        <v>1275</v>
      </c>
      <c r="C176">
        <v>4</v>
      </c>
      <c r="D176" s="128">
        <v>0.97199999999999998</v>
      </c>
    </row>
    <row r="177" spans="1:4" ht="15" x14ac:dyDescent="0.25">
      <c r="A177" s="121" t="s">
        <v>35</v>
      </c>
      <c r="B177" t="s">
        <v>1275</v>
      </c>
      <c r="C177">
        <v>5</v>
      </c>
      <c r="D177" s="128">
        <v>1.1180000000000001</v>
      </c>
    </row>
    <row r="178" spans="1:4" ht="15" x14ac:dyDescent="0.25">
      <c r="A178" s="121" t="s">
        <v>35</v>
      </c>
      <c r="B178" t="s">
        <v>1275</v>
      </c>
      <c r="C178">
        <v>6</v>
      </c>
      <c r="D178" s="128">
        <v>1.286</v>
      </c>
    </row>
    <row r="179" spans="1:4" ht="15" x14ac:dyDescent="0.25">
      <c r="A179" s="121" t="s">
        <v>35</v>
      </c>
      <c r="B179" t="s">
        <v>1275</v>
      </c>
      <c r="C179">
        <v>7</v>
      </c>
      <c r="D179" s="128">
        <v>1.478</v>
      </c>
    </row>
    <row r="180" spans="1:4" ht="15" x14ac:dyDescent="0.25">
      <c r="A180" s="121" t="s">
        <v>35</v>
      </c>
      <c r="B180" t="s">
        <v>1275</v>
      </c>
      <c r="C180">
        <v>8</v>
      </c>
      <c r="D180" s="128">
        <v>1.7</v>
      </c>
    </row>
    <row r="181" spans="1:4" ht="15" x14ac:dyDescent="0.25">
      <c r="A181" s="121" t="s">
        <v>35</v>
      </c>
      <c r="B181" t="s">
        <v>1275</v>
      </c>
      <c r="C181">
        <v>9</v>
      </c>
      <c r="D181" s="128">
        <v>1.9550000000000001</v>
      </c>
    </row>
    <row r="182" spans="1:4" ht="15" x14ac:dyDescent="0.25">
      <c r="A182" s="121" t="s">
        <v>35</v>
      </c>
      <c r="B182" t="s">
        <v>1275</v>
      </c>
      <c r="C182">
        <v>10</v>
      </c>
      <c r="D182" s="128">
        <v>2.2490000000000001</v>
      </c>
    </row>
    <row r="183" spans="1:4" ht="15" x14ac:dyDescent="0.25">
      <c r="A183" s="121" t="s">
        <v>35</v>
      </c>
      <c r="B183" t="s">
        <v>1275</v>
      </c>
      <c r="C183">
        <v>11</v>
      </c>
      <c r="D183" s="128">
        <v>2.5859999999999999</v>
      </c>
    </row>
    <row r="184" spans="1:4" ht="15" x14ac:dyDescent="0.25">
      <c r="A184" s="121" t="s">
        <v>35</v>
      </c>
      <c r="B184" t="s">
        <v>1275</v>
      </c>
      <c r="C184">
        <v>12</v>
      </c>
      <c r="D184" s="128">
        <v>2.9740000000000002</v>
      </c>
    </row>
    <row r="185" spans="1:4" ht="15" x14ac:dyDescent="0.25">
      <c r="A185" s="121" t="s">
        <v>35</v>
      </c>
      <c r="B185" t="s">
        <v>1275</v>
      </c>
      <c r="C185">
        <v>13</v>
      </c>
      <c r="D185" s="128">
        <v>3.42</v>
      </c>
    </row>
    <row r="186" spans="1:4" ht="15" x14ac:dyDescent="0.25">
      <c r="A186" s="121" t="s">
        <v>35</v>
      </c>
      <c r="B186" t="s">
        <v>1275</v>
      </c>
      <c r="C186">
        <v>14</v>
      </c>
      <c r="D186" s="128">
        <v>3.9329999999999998</v>
      </c>
    </row>
    <row r="187" spans="1:4" ht="15" x14ac:dyDescent="0.25">
      <c r="A187" s="121" t="s">
        <v>35</v>
      </c>
      <c r="B187" t="s">
        <v>1275</v>
      </c>
      <c r="C187">
        <v>15</v>
      </c>
      <c r="D187" s="128">
        <v>4.524</v>
      </c>
    </row>
    <row r="188" spans="1:4" ht="15" x14ac:dyDescent="0.25">
      <c r="A188" s="121" t="s">
        <v>35</v>
      </c>
      <c r="B188" t="s">
        <v>1275</v>
      </c>
      <c r="C188">
        <v>16</v>
      </c>
      <c r="D188" s="128">
        <v>4.75</v>
      </c>
    </row>
    <row r="189" spans="1:4" ht="15" x14ac:dyDescent="0.25">
      <c r="A189" s="121" t="s">
        <v>35</v>
      </c>
      <c r="B189" t="s">
        <v>1275</v>
      </c>
      <c r="C189">
        <v>17</v>
      </c>
      <c r="D189" s="128">
        <v>4.9870000000000001</v>
      </c>
    </row>
    <row r="190" spans="1:4" ht="15" x14ac:dyDescent="0.25">
      <c r="A190" s="121" t="s">
        <v>35</v>
      </c>
      <c r="B190" t="s">
        <v>1275</v>
      </c>
      <c r="C190">
        <v>18</v>
      </c>
      <c r="D190" s="128">
        <v>5.2370000000000001</v>
      </c>
    </row>
    <row r="191" spans="1:4" ht="15" x14ac:dyDescent="0.25">
      <c r="A191" s="121" t="s">
        <v>35</v>
      </c>
      <c r="B191" t="s">
        <v>1275</v>
      </c>
      <c r="C191">
        <v>19</v>
      </c>
      <c r="D191" s="128">
        <v>5.4980000000000002</v>
      </c>
    </row>
    <row r="192" spans="1:4" ht="15" x14ac:dyDescent="0.25">
      <c r="A192" s="121" t="s">
        <v>35</v>
      </c>
      <c r="B192" t="s">
        <v>1275</v>
      </c>
      <c r="C192">
        <v>20</v>
      </c>
      <c r="D192" s="128">
        <v>5.7729999999999997</v>
      </c>
    </row>
    <row r="193" spans="1:4" ht="15" x14ac:dyDescent="0.25">
      <c r="A193" s="121" t="s">
        <v>35</v>
      </c>
      <c r="B193" t="s">
        <v>1276</v>
      </c>
      <c r="C193">
        <v>0</v>
      </c>
      <c r="D193" s="128">
        <v>0.85</v>
      </c>
    </row>
    <row r="194" spans="1:4" ht="15" x14ac:dyDescent="0.25">
      <c r="A194" s="121" t="s">
        <v>35</v>
      </c>
      <c r="B194" t="s">
        <v>1276</v>
      </c>
      <c r="C194">
        <v>1</v>
      </c>
      <c r="D194" s="128">
        <v>0.89300000000000002</v>
      </c>
    </row>
    <row r="195" spans="1:4" ht="15" x14ac:dyDescent="0.25">
      <c r="A195" s="121" t="s">
        <v>35</v>
      </c>
      <c r="B195" t="s">
        <v>1276</v>
      </c>
      <c r="C195">
        <v>2</v>
      </c>
      <c r="D195" s="128">
        <v>0.93700000000000006</v>
      </c>
    </row>
    <row r="196" spans="1:4" ht="15" x14ac:dyDescent="0.25">
      <c r="A196" s="121" t="s">
        <v>35</v>
      </c>
      <c r="B196" t="s">
        <v>1276</v>
      </c>
      <c r="C196">
        <v>3</v>
      </c>
      <c r="D196" s="128">
        <v>1.0780000000000001</v>
      </c>
    </row>
    <row r="197" spans="1:4" ht="15" x14ac:dyDescent="0.25">
      <c r="A197" s="121" t="s">
        <v>35</v>
      </c>
      <c r="B197" t="s">
        <v>1276</v>
      </c>
      <c r="C197">
        <v>4</v>
      </c>
      <c r="D197" s="128">
        <v>1.2390000000000001</v>
      </c>
    </row>
    <row r="198" spans="1:4" ht="15" x14ac:dyDescent="0.25">
      <c r="A198" s="121" t="s">
        <v>35</v>
      </c>
      <c r="B198" t="s">
        <v>1276</v>
      </c>
      <c r="C198">
        <v>5</v>
      </c>
      <c r="D198" s="128">
        <v>1.425</v>
      </c>
    </row>
    <row r="199" spans="1:4" ht="15" x14ac:dyDescent="0.25">
      <c r="A199" s="121" t="s">
        <v>35</v>
      </c>
      <c r="B199" t="s">
        <v>1276</v>
      </c>
      <c r="C199">
        <v>6</v>
      </c>
      <c r="D199" s="128">
        <v>1.639</v>
      </c>
    </row>
    <row r="200" spans="1:4" ht="15" x14ac:dyDescent="0.25">
      <c r="A200" s="121" t="s">
        <v>35</v>
      </c>
      <c r="B200" t="s">
        <v>1276</v>
      </c>
      <c r="C200">
        <v>7</v>
      </c>
      <c r="D200" s="128">
        <v>1.885</v>
      </c>
    </row>
    <row r="201" spans="1:4" ht="15" x14ac:dyDescent="0.25">
      <c r="A201" s="121" t="s">
        <v>35</v>
      </c>
      <c r="B201" t="s">
        <v>1276</v>
      </c>
      <c r="C201">
        <v>8</v>
      </c>
      <c r="D201" s="128">
        <v>2.1680000000000001</v>
      </c>
    </row>
    <row r="202" spans="1:4" ht="15" x14ac:dyDescent="0.25">
      <c r="A202" s="121" t="s">
        <v>35</v>
      </c>
      <c r="B202" t="s">
        <v>1276</v>
      </c>
      <c r="C202">
        <v>9</v>
      </c>
      <c r="D202" s="128">
        <v>2.4929999999999999</v>
      </c>
    </row>
    <row r="203" spans="1:4" ht="15" x14ac:dyDescent="0.25">
      <c r="A203" s="121" t="s">
        <v>35</v>
      </c>
      <c r="B203" t="s">
        <v>1276</v>
      </c>
      <c r="C203">
        <v>10</v>
      </c>
      <c r="D203" s="128">
        <v>2.867</v>
      </c>
    </row>
    <row r="204" spans="1:4" ht="15" x14ac:dyDescent="0.25">
      <c r="A204" s="121" t="s">
        <v>35</v>
      </c>
      <c r="B204" t="s">
        <v>1276</v>
      </c>
      <c r="C204">
        <v>11</v>
      </c>
      <c r="D204" s="128">
        <v>3.2970000000000002</v>
      </c>
    </row>
    <row r="205" spans="1:4" ht="15" x14ac:dyDescent="0.25">
      <c r="A205" s="121" t="s">
        <v>35</v>
      </c>
      <c r="B205" t="s">
        <v>1276</v>
      </c>
      <c r="C205">
        <v>12</v>
      </c>
      <c r="D205" s="128">
        <v>3.7909999999999999</v>
      </c>
    </row>
    <row r="206" spans="1:4" ht="15" x14ac:dyDescent="0.25">
      <c r="A206" s="121" t="s">
        <v>35</v>
      </c>
      <c r="B206" t="s">
        <v>1276</v>
      </c>
      <c r="C206">
        <v>13</v>
      </c>
      <c r="D206" s="128">
        <v>4.3600000000000003</v>
      </c>
    </row>
    <row r="207" spans="1:4" ht="15" x14ac:dyDescent="0.25">
      <c r="A207" s="121" t="s">
        <v>35</v>
      </c>
      <c r="B207" t="s">
        <v>1276</v>
      </c>
      <c r="C207">
        <v>14</v>
      </c>
      <c r="D207" s="128">
        <v>5.0140000000000002</v>
      </c>
    </row>
    <row r="208" spans="1:4" ht="15" x14ac:dyDescent="0.25">
      <c r="A208" s="121" t="s">
        <v>35</v>
      </c>
      <c r="B208" t="s">
        <v>1276</v>
      </c>
      <c r="C208">
        <v>15</v>
      </c>
      <c r="D208" s="128">
        <v>5.766</v>
      </c>
    </row>
    <row r="209" spans="1:4" ht="15" x14ac:dyDescent="0.25">
      <c r="A209" s="121" t="s">
        <v>35</v>
      </c>
      <c r="B209" t="s">
        <v>1276</v>
      </c>
      <c r="C209">
        <v>16</v>
      </c>
      <c r="D209" s="128">
        <v>6.6310000000000002</v>
      </c>
    </row>
    <row r="210" spans="1:4" ht="15" x14ac:dyDescent="0.25">
      <c r="A210" s="121" t="s">
        <v>35</v>
      </c>
      <c r="B210" t="s">
        <v>1276</v>
      </c>
      <c r="C210">
        <v>17</v>
      </c>
      <c r="D210" s="128">
        <v>7.625</v>
      </c>
    </row>
    <row r="211" spans="1:4" ht="15" x14ac:dyDescent="0.25">
      <c r="A211" s="121" t="s">
        <v>35</v>
      </c>
      <c r="B211" t="s">
        <v>1276</v>
      </c>
      <c r="C211">
        <v>18</v>
      </c>
      <c r="D211" s="128">
        <v>8.7690000000000001</v>
      </c>
    </row>
    <row r="212" spans="1:4" ht="15" x14ac:dyDescent="0.25">
      <c r="A212" s="121" t="s">
        <v>35</v>
      </c>
      <c r="B212" t="s">
        <v>1276</v>
      </c>
      <c r="C212">
        <v>19</v>
      </c>
      <c r="D212" s="128">
        <v>10.085000000000001</v>
      </c>
    </row>
    <row r="213" spans="1:4" ht="15" x14ac:dyDescent="0.25">
      <c r="A213" s="121" t="s">
        <v>35</v>
      </c>
      <c r="B213" t="s">
        <v>1276</v>
      </c>
      <c r="C213">
        <v>20</v>
      </c>
      <c r="D213" s="128">
        <v>11.597</v>
      </c>
    </row>
    <row r="214" spans="1:4" ht="15" x14ac:dyDescent="0.25">
      <c r="A214" s="121" t="s">
        <v>44</v>
      </c>
      <c r="B214" t="s">
        <v>1275</v>
      </c>
      <c r="C214">
        <v>0</v>
      </c>
      <c r="D214" s="128">
        <v>0.8</v>
      </c>
    </row>
    <row r="215" spans="1:4" ht="15" x14ac:dyDescent="0.25">
      <c r="A215" s="121" t="s">
        <v>44</v>
      </c>
      <c r="B215" t="s">
        <v>1275</v>
      </c>
      <c r="C215">
        <v>1</v>
      </c>
      <c r="D215" s="128">
        <v>0.84</v>
      </c>
    </row>
    <row r="216" spans="1:4" ht="15" x14ac:dyDescent="0.25">
      <c r="A216" s="121" t="s">
        <v>44</v>
      </c>
      <c r="B216" t="s">
        <v>1275</v>
      </c>
      <c r="C216">
        <v>2</v>
      </c>
      <c r="D216" s="128">
        <v>0.88200000000000001</v>
      </c>
    </row>
    <row r="217" spans="1:4" ht="15" x14ac:dyDescent="0.25">
      <c r="A217" s="121" t="s">
        <v>44</v>
      </c>
      <c r="B217" t="s">
        <v>1275</v>
      </c>
      <c r="C217">
        <v>3</v>
      </c>
      <c r="D217" s="128">
        <v>0.92600000000000005</v>
      </c>
    </row>
    <row r="218" spans="1:4" ht="15" x14ac:dyDescent="0.25">
      <c r="A218" s="121" t="s">
        <v>44</v>
      </c>
      <c r="B218" t="s">
        <v>1275</v>
      </c>
      <c r="C218">
        <v>4</v>
      </c>
      <c r="D218" s="128">
        <v>0.97199999999999998</v>
      </c>
    </row>
    <row r="219" spans="1:4" ht="15" x14ac:dyDescent="0.25">
      <c r="A219" s="121" t="s">
        <v>44</v>
      </c>
      <c r="B219" t="s">
        <v>1275</v>
      </c>
      <c r="C219">
        <v>5</v>
      </c>
      <c r="D219" s="128">
        <v>1.1180000000000001</v>
      </c>
    </row>
    <row r="220" spans="1:4" ht="15" x14ac:dyDescent="0.25">
      <c r="A220" s="121" t="s">
        <v>44</v>
      </c>
      <c r="B220" t="s">
        <v>1275</v>
      </c>
      <c r="C220">
        <v>6</v>
      </c>
      <c r="D220" s="128">
        <v>1.286</v>
      </c>
    </row>
    <row r="221" spans="1:4" ht="15" x14ac:dyDescent="0.25">
      <c r="A221" s="121" t="s">
        <v>44</v>
      </c>
      <c r="B221" t="s">
        <v>1275</v>
      </c>
      <c r="C221">
        <v>7</v>
      </c>
      <c r="D221" s="128">
        <v>1.478</v>
      </c>
    </row>
    <row r="222" spans="1:4" ht="15" x14ac:dyDescent="0.25">
      <c r="A222" s="121" t="s">
        <v>44</v>
      </c>
      <c r="B222" t="s">
        <v>1275</v>
      </c>
      <c r="C222">
        <v>8</v>
      </c>
      <c r="D222" s="128">
        <v>1.7</v>
      </c>
    </row>
    <row r="223" spans="1:4" ht="15" x14ac:dyDescent="0.25">
      <c r="A223" s="121" t="s">
        <v>44</v>
      </c>
      <c r="B223" t="s">
        <v>1275</v>
      </c>
      <c r="C223">
        <v>9</v>
      </c>
      <c r="D223" s="128">
        <v>1.9550000000000001</v>
      </c>
    </row>
    <row r="224" spans="1:4" ht="15" x14ac:dyDescent="0.25">
      <c r="A224" s="121" t="s">
        <v>44</v>
      </c>
      <c r="B224" t="s">
        <v>1275</v>
      </c>
      <c r="C224">
        <v>10</v>
      </c>
      <c r="D224" s="128">
        <v>2.2490000000000001</v>
      </c>
    </row>
    <row r="225" spans="1:4" ht="15" x14ac:dyDescent="0.25">
      <c r="A225" s="121" t="s">
        <v>44</v>
      </c>
      <c r="B225" t="s">
        <v>1275</v>
      </c>
      <c r="C225">
        <v>11</v>
      </c>
      <c r="D225" s="128">
        <v>2.5859999999999999</v>
      </c>
    </row>
    <row r="226" spans="1:4" ht="15" x14ac:dyDescent="0.25">
      <c r="A226" s="121" t="s">
        <v>44</v>
      </c>
      <c r="B226" t="s">
        <v>1275</v>
      </c>
      <c r="C226">
        <v>12</v>
      </c>
      <c r="D226" s="128">
        <v>2.9740000000000002</v>
      </c>
    </row>
    <row r="227" spans="1:4" ht="15" x14ac:dyDescent="0.25">
      <c r="A227" s="121" t="s">
        <v>44</v>
      </c>
      <c r="B227" t="s">
        <v>1275</v>
      </c>
      <c r="C227">
        <v>13</v>
      </c>
      <c r="D227" s="128">
        <v>3.42</v>
      </c>
    </row>
    <row r="228" spans="1:4" ht="15" x14ac:dyDescent="0.25">
      <c r="A228" s="121" t="s">
        <v>44</v>
      </c>
      <c r="B228" t="s">
        <v>1275</v>
      </c>
      <c r="C228">
        <v>14</v>
      </c>
      <c r="D228" s="128">
        <v>3.9329999999999998</v>
      </c>
    </row>
    <row r="229" spans="1:4" ht="15" x14ac:dyDescent="0.25">
      <c r="A229" s="121" t="s">
        <v>44</v>
      </c>
      <c r="B229" t="s">
        <v>1275</v>
      </c>
      <c r="C229">
        <v>15</v>
      </c>
      <c r="D229" s="128">
        <v>4.524</v>
      </c>
    </row>
    <row r="230" spans="1:4" ht="15" x14ac:dyDescent="0.25">
      <c r="A230" s="121" t="s">
        <v>44</v>
      </c>
      <c r="B230" t="s">
        <v>1275</v>
      </c>
      <c r="C230">
        <v>16</v>
      </c>
      <c r="D230" s="128">
        <v>4.75</v>
      </c>
    </row>
    <row r="231" spans="1:4" ht="15" x14ac:dyDescent="0.25">
      <c r="A231" s="121" t="s">
        <v>44</v>
      </c>
      <c r="B231" t="s">
        <v>1275</v>
      </c>
      <c r="C231">
        <v>17</v>
      </c>
      <c r="D231" s="128">
        <v>4.9870000000000001</v>
      </c>
    </row>
    <row r="232" spans="1:4" ht="15" x14ac:dyDescent="0.25">
      <c r="A232" s="121" t="s">
        <v>44</v>
      </c>
      <c r="B232" t="s">
        <v>1275</v>
      </c>
      <c r="C232">
        <v>18</v>
      </c>
      <c r="D232" s="128">
        <v>5.2370000000000001</v>
      </c>
    </row>
    <row r="233" spans="1:4" ht="15" x14ac:dyDescent="0.25">
      <c r="A233" s="121" t="s">
        <v>44</v>
      </c>
      <c r="B233" t="s">
        <v>1275</v>
      </c>
      <c r="C233">
        <v>19</v>
      </c>
      <c r="D233" s="128">
        <v>5.4980000000000002</v>
      </c>
    </row>
    <row r="234" spans="1:4" ht="15" x14ac:dyDescent="0.25">
      <c r="A234" s="121" t="s">
        <v>44</v>
      </c>
      <c r="B234" t="s">
        <v>1275</v>
      </c>
      <c r="C234">
        <v>20</v>
      </c>
      <c r="D234" s="128">
        <v>5.7729999999999997</v>
      </c>
    </row>
    <row r="235" spans="1:4" ht="15" x14ac:dyDescent="0.25">
      <c r="A235" s="121" t="s">
        <v>44</v>
      </c>
      <c r="B235" t="s">
        <v>1276</v>
      </c>
      <c r="C235">
        <v>0</v>
      </c>
      <c r="D235" s="128">
        <v>0.85</v>
      </c>
    </row>
    <row r="236" spans="1:4" ht="15" x14ac:dyDescent="0.25">
      <c r="A236" s="121" t="s">
        <v>44</v>
      </c>
      <c r="B236" t="s">
        <v>1276</v>
      </c>
      <c r="C236">
        <v>1</v>
      </c>
      <c r="D236" s="128">
        <v>0.89300000000000002</v>
      </c>
    </row>
    <row r="237" spans="1:4" ht="15" x14ac:dyDescent="0.25">
      <c r="A237" s="121" t="s">
        <v>44</v>
      </c>
      <c r="B237" t="s">
        <v>1276</v>
      </c>
      <c r="C237">
        <v>2</v>
      </c>
      <c r="D237" s="128">
        <v>0.93700000000000006</v>
      </c>
    </row>
    <row r="238" spans="1:4" ht="15" x14ac:dyDescent="0.25">
      <c r="A238" s="121" t="s">
        <v>44</v>
      </c>
      <c r="B238" t="s">
        <v>1276</v>
      </c>
      <c r="C238">
        <v>3</v>
      </c>
      <c r="D238" s="128">
        <v>1.0780000000000001</v>
      </c>
    </row>
    <row r="239" spans="1:4" ht="15" x14ac:dyDescent="0.25">
      <c r="A239" s="121" t="s">
        <v>44</v>
      </c>
      <c r="B239" t="s">
        <v>1276</v>
      </c>
      <c r="C239">
        <v>4</v>
      </c>
      <c r="D239" s="128">
        <v>1.2390000000000001</v>
      </c>
    </row>
    <row r="240" spans="1:4" ht="15" x14ac:dyDescent="0.25">
      <c r="A240" s="121" t="s">
        <v>44</v>
      </c>
      <c r="B240" t="s">
        <v>1276</v>
      </c>
      <c r="C240">
        <v>5</v>
      </c>
      <c r="D240" s="128">
        <v>1.425</v>
      </c>
    </row>
    <row r="241" spans="1:4" ht="15" x14ac:dyDescent="0.25">
      <c r="A241" s="121" t="s">
        <v>44</v>
      </c>
      <c r="B241" t="s">
        <v>1276</v>
      </c>
      <c r="C241">
        <v>6</v>
      </c>
      <c r="D241" s="128">
        <v>1.639</v>
      </c>
    </row>
    <row r="242" spans="1:4" ht="15" x14ac:dyDescent="0.25">
      <c r="A242" s="121" t="s">
        <v>44</v>
      </c>
      <c r="B242" t="s">
        <v>1276</v>
      </c>
      <c r="C242">
        <v>7</v>
      </c>
      <c r="D242" s="128">
        <v>1.885</v>
      </c>
    </row>
    <row r="243" spans="1:4" ht="15" x14ac:dyDescent="0.25">
      <c r="A243" s="121" t="s">
        <v>44</v>
      </c>
      <c r="B243" t="s">
        <v>1276</v>
      </c>
      <c r="C243">
        <v>8</v>
      </c>
      <c r="D243" s="128">
        <v>2.1680000000000001</v>
      </c>
    </row>
    <row r="244" spans="1:4" ht="15" x14ac:dyDescent="0.25">
      <c r="A244" s="121" t="s">
        <v>44</v>
      </c>
      <c r="B244" t="s">
        <v>1276</v>
      </c>
      <c r="C244">
        <v>9</v>
      </c>
      <c r="D244" s="128">
        <v>2.4929999999999999</v>
      </c>
    </row>
    <row r="245" spans="1:4" ht="15" x14ac:dyDescent="0.25">
      <c r="A245" s="121" t="s">
        <v>44</v>
      </c>
      <c r="B245" t="s">
        <v>1276</v>
      </c>
      <c r="C245">
        <v>10</v>
      </c>
      <c r="D245" s="128">
        <v>2.867</v>
      </c>
    </row>
    <row r="246" spans="1:4" ht="15" x14ac:dyDescent="0.25">
      <c r="A246" s="121" t="s">
        <v>44</v>
      </c>
      <c r="B246" t="s">
        <v>1276</v>
      </c>
      <c r="C246">
        <v>11</v>
      </c>
      <c r="D246" s="128">
        <v>3.2970000000000002</v>
      </c>
    </row>
    <row r="247" spans="1:4" ht="15" x14ac:dyDescent="0.25">
      <c r="A247" s="121" t="s">
        <v>44</v>
      </c>
      <c r="B247" t="s">
        <v>1276</v>
      </c>
      <c r="C247">
        <v>12</v>
      </c>
      <c r="D247" s="128">
        <v>3.7909999999999999</v>
      </c>
    </row>
    <row r="248" spans="1:4" ht="15" x14ac:dyDescent="0.25">
      <c r="A248" s="121" t="s">
        <v>44</v>
      </c>
      <c r="B248" t="s">
        <v>1276</v>
      </c>
      <c r="C248">
        <v>13</v>
      </c>
      <c r="D248" s="128">
        <v>4.3600000000000003</v>
      </c>
    </row>
    <row r="249" spans="1:4" ht="15" x14ac:dyDescent="0.25">
      <c r="A249" s="121" t="s">
        <v>44</v>
      </c>
      <c r="B249" t="s">
        <v>1276</v>
      </c>
      <c r="C249">
        <v>14</v>
      </c>
      <c r="D249" s="128">
        <v>5.0140000000000002</v>
      </c>
    </row>
    <row r="250" spans="1:4" ht="15" x14ac:dyDescent="0.25">
      <c r="A250" s="121" t="s">
        <v>44</v>
      </c>
      <c r="B250" t="s">
        <v>1276</v>
      </c>
      <c r="C250">
        <v>15</v>
      </c>
      <c r="D250" s="128">
        <v>5.766</v>
      </c>
    </row>
    <row r="251" spans="1:4" ht="15" x14ac:dyDescent="0.25">
      <c r="A251" s="121" t="s">
        <v>44</v>
      </c>
      <c r="B251" t="s">
        <v>1276</v>
      </c>
      <c r="C251">
        <v>16</v>
      </c>
      <c r="D251" s="128">
        <v>6.6310000000000002</v>
      </c>
    </row>
    <row r="252" spans="1:4" ht="15" x14ac:dyDescent="0.25">
      <c r="A252" s="121" t="s">
        <v>44</v>
      </c>
      <c r="B252" t="s">
        <v>1276</v>
      </c>
      <c r="C252">
        <v>17</v>
      </c>
      <c r="D252" s="128">
        <v>7.625</v>
      </c>
    </row>
    <row r="253" spans="1:4" ht="15" x14ac:dyDescent="0.25">
      <c r="A253" s="121" t="s">
        <v>44</v>
      </c>
      <c r="B253" t="s">
        <v>1276</v>
      </c>
      <c r="C253">
        <v>18</v>
      </c>
      <c r="D253" s="128">
        <v>8.7690000000000001</v>
      </c>
    </row>
    <row r="254" spans="1:4" ht="15" x14ac:dyDescent="0.25">
      <c r="A254" s="121" t="s">
        <v>44</v>
      </c>
      <c r="B254" t="s">
        <v>1276</v>
      </c>
      <c r="C254">
        <v>19</v>
      </c>
      <c r="D254" s="128">
        <v>10.085000000000001</v>
      </c>
    </row>
    <row r="255" spans="1:4" ht="15" x14ac:dyDescent="0.25">
      <c r="A255" s="121" t="s">
        <v>44</v>
      </c>
      <c r="B255" t="s">
        <v>1276</v>
      </c>
      <c r="C255">
        <v>20</v>
      </c>
      <c r="D255" s="128">
        <v>11.597</v>
      </c>
    </row>
    <row r="256" spans="1:4" ht="15" x14ac:dyDescent="0.25">
      <c r="A256" s="121" t="s">
        <v>45</v>
      </c>
      <c r="B256" t="s">
        <v>1275</v>
      </c>
      <c r="C256">
        <v>0</v>
      </c>
      <c r="D256" s="128">
        <v>0.8</v>
      </c>
    </row>
    <row r="257" spans="1:4" ht="15" x14ac:dyDescent="0.25">
      <c r="A257" s="121" t="s">
        <v>45</v>
      </c>
      <c r="B257" t="s">
        <v>1275</v>
      </c>
      <c r="C257">
        <v>1</v>
      </c>
      <c r="D257" s="128">
        <v>0.84</v>
      </c>
    </row>
    <row r="258" spans="1:4" ht="15" x14ac:dyDescent="0.25">
      <c r="A258" s="121" t="s">
        <v>45</v>
      </c>
      <c r="B258" t="s">
        <v>1275</v>
      </c>
      <c r="C258">
        <v>2</v>
      </c>
      <c r="D258" s="128">
        <v>0.88200000000000001</v>
      </c>
    </row>
    <row r="259" spans="1:4" ht="15" x14ac:dyDescent="0.25">
      <c r="A259" s="121" t="s">
        <v>45</v>
      </c>
      <c r="B259" t="s">
        <v>1275</v>
      </c>
      <c r="C259">
        <v>3</v>
      </c>
      <c r="D259" s="128">
        <v>0.92600000000000005</v>
      </c>
    </row>
    <row r="260" spans="1:4" ht="15" x14ac:dyDescent="0.25">
      <c r="A260" s="121" t="s">
        <v>45</v>
      </c>
      <c r="B260" t="s">
        <v>1275</v>
      </c>
      <c r="C260">
        <v>4</v>
      </c>
      <c r="D260" s="128">
        <v>0.97199999999999998</v>
      </c>
    </row>
    <row r="261" spans="1:4" ht="15" x14ac:dyDescent="0.25">
      <c r="A261" s="121" t="s">
        <v>45</v>
      </c>
      <c r="B261" t="s">
        <v>1275</v>
      </c>
      <c r="C261">
        <v>5</v>
      </c>
      <c r="D261" s="128">
        <v>1.1180000000000001</v>
      </c>
    </row>
    <row r="262" spans="1:4" ht="15" x14ac:dyDescent="0.25">
      <c r="A262" s="121" t="s">
        <v>45</v>
      </c>
      <c r="B262" t="s">
        <v>1275</v>
      </c>
      <c r="C262">
        <v>6</v>
      </c>
      <c r="D262" s="128">
        <v>1.286</v>
      </c>
    </row>
    <row r="263" spans="1:4" ht="15" x14ac:dyDescent="0.25">
      <c r="A263" s="121" t="s">
        <v>45</v>
      </c>
      <c r="B263" t="s">
        <v>1275</v>
      </c>
      <c r="C263">
        <v>7</v>
      </c>
      <c r="D263" s="128">
        <v>1.478</v>
      </c>
    </row>
    <row r="264" spans="1:4" ht="15" x14ac:dyDescent="0.25">
      <c r="A264" s="121" t="s">
        <v>45</v>
      </c>
      <c r="B264" t="s">
        <v>1275</v>
      </c>
      <c r="C264">
        <v>8</v>
      </c>
      <c r="D264" s="128">
        <v>1.7</v>
      </c>
    </row>
    <row r="265" spans="1:4" ht="15" x14ac:dyDescent="0.25">
      <c r="A265" s="121" t="s">
        <v>45</v>
      </c>
      <c r="B265" t="s">
        <v>1275</v>
      </c>
      <c r="C265">
        <v>9</v>
      </c>
      <c r="D265" s="128">
        <v>1.9550000000000001</v>
      </c>
    </row>
    <row r="266" spans="1:4" ht="15" x14ac:dyDescent="0.25">
      <c r="A266" s="121" t="s">
        <v>45</v>
      </c>
      <c r="B266" t="s">
        <v>1275</v>
      </c>
      <c r="C266">
        <v>10</v>
      </c>
      <c r="D266" s="128">
        <v>2.2490000000000001</v>
      </c>
    </row>
    <row r="267" spans="1:4" ht="15" x14ac:dyDescent="0.25">
      <c r="A267" s="121" t="s">
        <v>45</v>
      </c>
      <c r="B267" t="s">
        <v>1275</v>
      </c>
      <c r="C267">
        <v>11</v>
      </c>
      <c r="D267" s="128">
        <v>2.5859999999999999</v>
      </c>
    </row>
    <row r="268" spans="1:4" ht="15" x14ac:dyDescent="0.25">
      <c r="A268" s="121" t="s">
        <v>45</v>
      </c>
      <c r="B268" t="s">
        <v>1275</v>
      </c>
      <c r="C268">
        <v>12</v>
      </c>
      <c r="D268" s="128">
        <v>2.9740000000000002</v>
      </c>
    </row>
    <row r="269" spans="1:4" ht="15" x14ac:dyDescent="0.25">
      <c r="A269" s="121" t="s">
        <v>45</v>
      </c>
      <c r="B269" t="s">
        <v>1275</v>
      </c>
      <c r="C269">
        <v>13</v>
      </c>
      <c r="D269" s="128">
        <v>3.42</v>
      </c>
    </row>
    <row r="270" spans="1:4" ht="15" x14ac:dyDescent="0.25">
      <c r="A270" s="121" t="s">
        <v>45</v>
      </c>
      <c r="B270" t="s">
        <v>1275</v>
      </c>
      <c r="C270">
        <v>14</v>
      </c>
      <c r="D270" s="128">
        <v>3.9329999999999998</v>
      </c>
    </row>
    <row r="271" spans="1:4" ht="15" x14ac:dyDescent="0.25">
      <c r="A271" s="121" t="s">
        <v>45</v>
      </c>
      <c r="B271" t="s">
        <v>1275</v>
      </c>
      <c r="C271">
        <v>15</v>
      </c>
      <c r="D271" s="128">
        <v>4.524</v>
      </c>
    </row>
    <row r="272" spans="1:4" ht="15" x14ac:dyDescent="0.25">
      <c r="A272" s="121" t="s">
        <v>45</v>
      </c>
      <c r="B272" t="s">
        <v>1275</v>
      </c>
      <c r="C272">
        <v>16</v>
      </c>
      <c r="D272" s="128">
        <v>4.75</v>
      </c>
    </row>
    <row r="273" spans="1:4" ht="15" x14ac:dyDescent="0.25">
      <c r="A273" s="121" t="s">
        <v>45</v>
      </c>
      <c r="B273" t="s">
        <v>1275</v>
      </c>
      <c r="C273">
        <v>17</v>
      </c>
      <c r="D273" s="128">
        <v>4.9870000000000001</v>
      </c>
    </row>
    <row r="274" spans="1:4" ht="15" x14ac:dyDescent="0.25">
      <c r="A274" s="121" t="s">
        <v>45</v>
      </c>
      <c r="B274" t="s">
        <v>1275</v>
      </c>
      <c r="C274">
        <v>18</v>
      </c>
      <c r="D274" s="128">
        <v>5.2370000000000001</v>
      </c>
    </row>
    <row r="275" spans="1:4" ht="15" x14ac:dyDescent="0.25">
      <c r="A275" s="121" t="s">
        <v>45</v>
      </c>
      <c r="B275" t="s">
        <v>1275</v>
      </c>
      <c r="C275">
        <v>19</v>
      </c>
      <c r="D275" s="128">
        <v>5.4980000000000002</v>
      </c>
    </row>
    <row r="276" spans="1:4" ht="15" x14ac:dyDescent="0.25">
      <c r="A276" s="121" t="s">
        <v>45</v>
      </c>
      <c r="B276" t="s">
        <v>1275</v>
      </c>
      <c r="C276">
        <v>20</v>
      </c>
      <c r="D276" s="128">
        <v>5.7729999999999997</v>
      </c>
    </row>
    <row r="277" spans="1:4" ht="15" x14ac:dyDescent="0.25">
      <c r="A277" s="121" t="s">
        <v>45</v>
      </c>
      <c r="B277" t="s">
        <v>1276</v>
      </c>
      <c r="C277">
        <v>0</v>
      </c>
      <c r="D277" s="128">
        <v>0.85</v>
      </c>
    </row>
    <row r="278" spans="1:4" ht="15" x14ac:dyDescent="0.25">
      <c r="A278" s="121" t="s">
        <v>45</v>
      </c>
      <c r="B278" t="s">
        <v>1276</v>
      </c>
      <c r="C278">
        <v>1</v>
      </c>
      <c r="D278" s="128">
        <v>0.89300000000000002</v>
      </c>
    </row>
    <row r="279" spans="1:4" ht="15" x14ac:dyDescent="0.25">
      <c r="A279" s="121" t="s">
        <v>45</v>
      </c>
      <c r="B279" t="s">
        <v>1276</v>
      </c>
      <c r="C279">
        <v>2</v>
      </c>
      <c r="D279" s="128">
        <v>0.93700000000000006</v>
      </c>
    </row>
    <row r="280" spans="1:4" ht="15" x14ac:dyDescent="0.25">
      <c r="A280" s="121" t="s">
        <v>45</v>
      </c>
      <c r="B280" t="s">
        <v>1276</v>
      </c>
      <c r="C280">
        <v>3</v>
      </c>
      <c r="D280" s="128">
        <v>1.0780000000000001</v>
      </c>
    </row>
    <row r="281" spans="1:4" ht="15" x14ac:dyDescent="0.25">
      <c r="A281" s="121" t="s">
        <v>45</v>
      </c>
      <c r="B281" t="s">
        <v>1276</v>
      </c>
      <c r="C281">
        <v>4</v>
      </c>
      <c r="D281" s="128">
        <v>1.2390000000000001</v>
      </c>
    </row>
    <row r="282" spans="1:4" ht="15" x14ac:dyDescent="0.25">
      <c r="A282" s="121" t="s">
        <v>45</v>
      </c>
      <c r="B282" t="s">
        <v>1276</v>
      </c>
      <c r="C282">
        <v>5</v>
      </c>
      <c r="D282" s="128">
        <v>1.425</v>
      </c>
    </row>
    <row r="283" spans="1:4" ht="15" x14ac:dyDescent="0.25">
      <c r="A283" s="121" t="s">
        <v>45</v>
      </c>
      <c r="B283" t="s">
        <v>1276</v>
      </c>
      <c r="C283">
        <v>6</v>
      </c>
      <c r="D283" s="128">
        <v>1.639</v>
      </c>
    </row>
    <row r="284" spans="1:4" ht="15" x14ac:dyDescent="0.25">
      <c r="A284" s="121" t="s">
        <v>45</v>
      </c>
      <c r="B284" t="s">
        <v>1276</v>
      </c>
      <c r="C284">
        <v>7</v>
      </c>
      <c r="D284" s="128">
        <v>1.885</v>
      </c>
    </row>
    <row r="285" spans="1:4" ht="15" x14ac:dyDescent="0.25">
      <c r="A285" s="121" t="s">
        <v>45</v>
      </c>
      <c r="B285" t="s">
        <v>1276</v>
      </c>
      <c r="C285">
        <v>8</v>
      </c>
      <c r="D285" s="128">
        <v>2.1680000000000001</v>
      </c>
    </row>
    <row r="286" spans="1:4" ht="15" x14ac:dyDescent="0.25">
      <c r="A286" s="121" t="s">
        <v>45</v>
      </c>
      <c r="B286" t="s">
        <v>1276</v>
      </c>
      <c r="C286">
        <v>9</v>
      </c>
      <c r="D286" s="128">
        <v>2.4929999999999999</v>
      </c>
    </row>
    <row r="287" spans="1:4" ht="15" x14ac:dyDescent="0.25">
      <c r="A287" s="121" t="s">
        <v>45</v>
      </c>
      <c r="B287" t="s">
        <v>1276</v>
      </c>
      <c r="C287">
        <v>10</v>
      </c>
      <c r="D287" s="128">
        <v>2.867</v>
      </c>
    </row>
    <row r="288" spans="1:4" ht="15" x14ac:dyDescent="0.25">
      <c r="A288" s="121" t="s">
        <v>45</v>
      </c>
      <c r="B288" t="s">
        <v>1276</v>
      </c>
      <c r="C288">
        <v>11</v>
      </c>
      <c r="D288" s="128">
        <v>3.2970000000000002</v>
      </c>
    </row>
    <row r="289" spans="1:4" ht="15" x14ac:dyDescent="0.25">
      <c r="A289" s="121" t="s">
        <v>45</v>
      </c>
      <c r="B289" t="s">
        <v>1276</v>
      </c>
      <c r="C289">
        <v>12</v>
      </c>
      <c r="D289" s="128">
        <v>3.7909999999999999</v>
      </c>
    </row>
    <row r="290" spans="1:4" ht="15" x14ac:dyDescent="0.25">
      <c r="A290" s="121" t="s">
        <v>45</v>
      </c>
      <c r="B290" t="s">
        <v>1276</v>
      </c>
      <c r="C290">
        <v>13</v>
      </c>
      <c r="D290" s="128">
        <v>4.3600000000000003</v>
      </c>
    </row>
    <row r="291" spans="1:4" ht="15" x14ac:dyDescent="0.25">
      <c r="A291" s="121" t="s">
        <v>45</v>
      </c>
      <c r="B291" t="s">
        <v>1276</v>
      </c>
      <c r="C291">
        <v>14</v>
      </c>
      <c r="D291" s="128">
        <v>5.0140000000000002</v>
      </c>
    </row>
    <row r="292" spans="1:4" ht="15" x14ac:dyDescent="0.25">
      <c r="A292" s="121" t="s">
        <v>45</v>
      </c>
      <c r="B292" t="s">
        <v>1276</v>
      </c>
      <c r="C292">
        <v>15</v>
      </c>
      <c r="D292" s="128">
        <v>5.766</v>
      </c>
    </row>
    <row r="293" spans="1:4" ht="15" x14ac:dyDescent="0.25">
      <c r="A293" s="121" t="s">
        <v>45</v>
      </c>
      <c r="B293" t="s">
        <v>1276</v>
      </c>
      <c r="C293">
        <v>16</v>
      </c>
      <c r="D293" s="128">
        <v>6.6310000000000002</v>
      </c>
    </row>
    <row r="294" spans="1:4" ht="15" x14ac:dyDescent="0.25">
      <c r="A294" s="121" t="s">
        <v>45</v>
      </c>
      <c r="B294" t="s">
        <v>1276</v>
      </c>
      <c r="C294">
        <v>17</v>
      </c>
      <c r="D294" s="128">
        <v>7.625</v>
      </c>
    </row>
    <row r="295" spans="1:4" ht="15" x14ac:dyDescent="0.25">
      <c r="A295" s="121" t="s">
        <v>45</v>
      </c>
      <c r="B295" t="s">
        <v>1276</v>
      </c>
      <c r="C295">
        <v>18</v>
      </c>
      <c r="D295" s="128">
        <v>8.7690000000000001</v>
      </c>
    </row>
    <row r="296" spans="1:4" ht="15" x14ac:dyDescent="0.25">
      <c r="A296" s="121" t="s">
        <v>45</v>
      </c>
      <c r="B296" t="s">
        <v>1276</v>
      </c>
      <c r="C296">
        <v>19</v>
      </c>
      <c r="D296" s="128">
        <v>10.085000000000001</v>
      </c>
    </row>
    <row r="297" spans="1:4" ht="15" x14ac:dyDescent="0.25">
      <c r="A297" s="121" t="s">
        <v>45</v>
      </c>
      <c r="B297" t="s">
        <v>1276</v>
      </c>
      <c r="C297">
        <v>20</v>
      </c>
      <c r="D297" s="128">
        <v>11.597</v>
      </c>
    </row>
    <row r="298" spans="1:4" ht="15" x14ac:dyDescent="0.25">
      <c r="A298" s="121" t="s">
        <v>49</v>
      </c>
      <c r="B298" t="s">
        <v>1275</v>
      </c>
      <c r="C298">
        <v>0</v>
      </c>
      <c r="D298" s="128">
        <v>0.8</v>
      </c>
    </row>
    <row r="299" spans="1:4" ht="15" x14ac:dyDescent="0.25">
      <c r="A299" s="121" t="s">
        <v>49</v>
      </c>
      <c r="B299" t="s">
        <v>1275</v>
      </c>
      <c r="C299">
        <v>1</v>
      </c>
      <c r="D299" s="128">
        <v>0.84</v>
      </c>
    </row>
    <row r="300" spans="1:4" ht="15" x14ac:dyDescent="0.25">
      <c r="A300" s="121" t="s">
        <v>49</v>
      </c>
      <c r="B300" t="s">
        <v>1275</v>
      </c>
      <c r="C300">
        <v>2</v>
      </c>
      <c r="D300" s="128">
        <v>0.88200000000000001</v>
      </c>
    </row>
    <row r="301" spans="1:4" ht="15" x14ac:dyDescent="0.25">
      <c r="A301" s="121" t="s">
        <v>49</v>
      </c>
      <c r="B301" t="s">
        <v>1275</v>
      </c>
      <c r="C301">
        <v>3</v>
      </c>
      <c r="D301" s="128">
        <v>0.92600000000000005</v>
      </c>
    </row>
    <row r="302" spans="1:4" ht="15" x14ac:dyDescent="0.25">
      <c r="A302" s="121" t="s">
        <v>49</v>
      </c>
      <c r="B302" t="s">
        <v>1275</v>
      </c>
      <c r="C302">
        <v>4</v>
      </c>
      <c r="D302" s="128">
        <v>0.97199999999999998</v>
      </c>
    </row>
    <row r="303" spans="1:4" ht="15" x14ac:dyDescent="0.25">
      <c r="A303" s="121" t="s">
        <v>49</v>
      </c>
      <c r="B303" t="s">
        <v>1275</v>
      </c>
      <c r="C303">
        <v>5</v>
      </c>
      <c r="D303" s="128">
        <v>1.1180000000000001</v>
      </c>
    </row>
    <row r="304" spans="1:4" ht="15" x14ac:dyDescent="0.25">
      <c r="A304" s="121" t="s">
        <v>49</v>
      </c>
      <c r="B304" t="s">
        <v>1275</v>
      </c>
      <c r="C304">
        <v>6</v>
      </c>
      <c r="D304" s="128">
        <v>1.286</v>
      </c>
    </row>
    <row r="305" spans="1:4" ht="15" x14ac:dyDescent="0.25">
      <c r="A305" s="121" t="s">
        <v>49</v>
      </c>
      <c r="B305" t="s">
        <v>1275</v>
      </c>
      <c r="C305">
        <v>7</v>
      </c>
      <c r="D305" s="128">
        <v>1.478</v>
      </c>
    </row>
    <row r="306" spans="1:4" ht="15" x14ac:dyDescent="0.25">
      <c r="A306" s="121" t="s">
        <v>49</v>
      </c>
      <c r="B306" t="s">
        <v>1275</v>
      </c>
      <c r="C306">
        <v>8</v>
      </c>
      <c r="D306" s="128">
        <v>1.7</v>
      </c>
    </row>
    <row r="307" spans="1:4" ht="15" x14ac:dyDescent="0.25">
      <c r="A307" s="121" t="s">
        <v>49</v>
      </c>
      <c r="B307" t="s">
        <v>1275</v>
      </c>
      <c r="C307">
        <v>9</v>
      </c>
      <c r="D307" s="128">
        <v>1.9550000000000001</v>
      </c>
    </row>
    <row r="308" spans="1:4" ht="15" x14ac:dyDescent="0.25">
      <c r="A308" s="121" t="s">
        <v>49</v>
      </c>
      <c r="B308" t="s">
        <v>1275</v>
      </c>
      <c r="C308">
        <v>10</v>
      </c>
      <c r="D308" s="128">
        <v>2.2490000000000001</v>
      </c>
    </row>
    <row r="309" spans="1:4" ht="15" x14ac:dyDescent="0.25">
      <c r="A309" s="121" t="s">
        <v>49</v>
      </c>
      <c r="B309" t="s">
        <v>1275</v>
      </c>
      <c r="C309">
        <v>11</v>
      </c>
      <c r="D309" s="128">
        <v>2.5859999999999999</v>
      </c>
    </row>
    <row r="310" spans="1:4" ht="15" x14ac:dyDescent="0.25">
      <c r="A310" s="121" t="s">
        <v>49</v>
      </c>
      <c r="B310" t="s">
        <v>1275</v>
      </c>
      <c r="C310">
        <v>12</v>
      </c>
      <c r="D310" s="128">
        <v>2.9740000000000002</v>
      </c>
    </row>
    <row r="311" spans="1:4" ht="15" x14ac:dyDescent="0.25">
      <c r="A311" s="121" t="s">
        <v>49</v>
      </c>
      <c r="B311" t="s">
        <v>1275</v>
      </c>
      <c r="C311">
        <v>13</v>
      </c>
      <c r="D311" s="128">
        <v>3.42</v>
      </c>
    </row>
    <row r="312" spans="1:4" ht="15" x14ac:dyDescent="0.25">
      <c r="A312" s="121" t="s">
        <v>49</v>
      </c>
      <c r="B312" t="s">
        <v>1275</v>
      </c>
      <c r="C312">
        <v>14</v>
      </c>
      <c r="D312" s="128">
        <v>3.9329999999999998</v>
      </c>
    </row>
    <row r="313" spans="1:4" ht="15" x14ac:dyDescent="0.25">
      <c r="A313" s="121" t="s">
        <v>49</v>
      </c>
      <c r="B313" t="s">
        <v>1275</v>
      </c>
      <c r="C313">
        <v>15</v>
      </c>
      <c r="D313" s="128">
        <v>4.524</v>
      </c>
    </row>
    <row r="314" spans="1:4" ht="15" x14ac:dyDescent="0.25">
      <c r="A314" s="121" t="s">
        <v>49</v>
      </c>
      <c r="B314" t="s">
        <v>1275</v>
      </c>
      <c r="C314">
        <v>16</v>
      </c>
      <c r="D314" s="128">
        <v>4.75</v>
      </c>
    </row>
    <row r="315" spans="1:4" ht="15" x14ac:dyDescent="0.25">
      <c r="A315" s="121" t="s">
        <v>49</v>
      </c>
      <c r="B315" t="s">
        <v>1275</v>
      </c>
      <c r="C315">
        <v>17</v>
      </c>
      <c r="D315" s="128">
        <v>4.9870000000000001</v>
      </c>
    </row>
    <row r="316" spans="1:4" ht="15" x14ac:dyDescent="0.25">
      <c r="A316" s="121" t="s">
        <v>49</v>
      </c>
      <c r="B316" t="s">
        <v>1275</v>
      </c>
      <c r="C316">
        <v>18</v>
      </c>
      <c r="D316" s="128">
        <v>5.2370000000000001</v>
      </c>
    </row>
    <row r="317" spans="1:4" ht="15" x14ac:dyDescent="0.25">
      <c r="A317" s="121" t="s">
        <v>49</v>
      </c>
      <c r="B317" t="s">
        <v>1275</v>
      </c>
      <c r="C317">
        <v>19</v>
      </c>
      <c r="D317" s="128">
        <v>5.4980000000000002</v>
      </c>
    </row>
    <row r="318" spans="1:4" ht="15" x14ac:dyDescent="0.25">
      <c r="A318" s="121" t="s">
        <v>49</v>
      </c>
      <c r="B318" t="s">
        <v>1275</v>
      </c>
      <c r="C318">
        <v>20</v>
      </c>
      <c r="D318" s="128">
        <v>5.7729999999999997</v>
      </c>
    </row>
    <row r="319" spans="1:4" ht="15" x14ac:dyDescent="0.25">
      <c r="A319" s="121" t="s">
        <v>49</v>
      </c>
      <c r="B319" t="s">
        <v>1276</v>
      </c>
      <c r="C319">
        <v>0</v>
      </c>
      <c r="D319" s="128">
        <v>0.85</v>
      </c>
    </row>
    <row r="320" spans="1:4" ht="15" x14ac:dyDescent="0.25">
      <c r="A320" s="121" t="s">
        <v>49</v>
      </c>
      <c r="B320" t="s">
        <v>1276</v>
      </c>
      <c r="C320">
        <v>1</v>
      </c>
      <c r="D320" s="128">
        <v>0.89300000000000002</v>
      </c>
    </row>
    <row r="321" spans="1:4" ht="15" x14ac:dyDescent="0.25">
      <c r="A321" s="121" t="s">
        <v>49</v>
      </c>
      <c r="B321" t="s">
        <v>1276</v>
      </c>
      <c r="C321">
        <v>2</v>
      </c>
      <c r="D321" s="128">
        <v>0.93700000000000006</v>
      </c>
    </row>
    <row r="322" spans="1:4" ht="15" x14ac:dyDescent="0.25">
      <c r="A322" s="121" t="s">
        <v>49</v>
      </c>
      <c r="B322" t="s">
        <v>1276</v>
      </c>
      <c r="C322">
        <v>3</v>
      </c>
      <c r="D322" s="128">
        <v>1.0780000000000001</v>
      </c>
    </row>
    <row r="323" spans="1:4" ht="15" x14ac:dyDescent="0.25">
      <c r="A323" s="121" t="s">
        <v>49</v>
      </c>
      <c r="B323" t="s">
        <v>1276</v>
      </c>
      <c r="C323">
        <v>4</v>
      </c>
      <c r="D323" s="128">
        <v>1.2390000000000001</v>
      </c>
    </row>
    <row r="324" spans="1:4" ht="15" x14ac:dyDescent="0.25">
      <c r="A324" s="121" t="s">
        <v>49</v>
      </c>
      <c r="B324" t="s">
        <v>1276</v>
      </c>
      <c r="C324">
        <v>5</v>
      </c>
      <c r="D324" s="128">
        <v>1.425</v>
      </c>
    </row>
    <row r="325" spans="1:4" ht="15" x14ac:dyDescent="0.25">
      <c r="A325" s="121" t="s">
        <v>49</v>
      </c>
      <c r="B325" t="s">
        <v>1276</v>
      </c>
      <c r="C325">
        <v>6</v>
      </c>
      <c r="D325" s="128">
        <v>1.639</v>
      </c>
    </row>
    <row r="326" spans="1:4" ht="15" x14ac:dyDescent="0.25">
      <c r="A326" s="121" t="s">
        <v>49</v>
      </c>
      <c r="B326" t="s">
        <v>1276</v>
      </c>
      <c r="C326">
        <v>7</v>
      </c>
      <c r="D326" s="128">
        <v>1.885</v>
      </c>
    </row>
    <row r="327" spans="1:4" ht="15" x14ac:dyDescent="0.25">
      <c r="A327" s="121" t="s">
        <v>49</v>
      </c>
      <c r="B327" t="s">
        <v>1276</v>
      </c>
      <c r="C327">
        <v>8</v>
      </c>
      <c r="D327" s="128">
        <v>2.1680000000000001</v>
      </c>
    </row>
    <row r="328" spans="1:4" ht="15" x14ac:dyDescent="0.25">
      <c r="A328" s="121" t="s">
        <v>49</v>
      </c>
      <c r="B328" t="s">
        <v>1276</v>
      </c>
      <c r="C328">
        <v>9</v>
      </c>
      <c r="D328" s="128">
        <v>2.4929999999999999</v>
      </c>
    </row>
    <row r="329" spans="1:4" ht="15" x14ac:dyDescent="0.25">
      <c r="A329" s="121" t="s">
        <v>49</v>
      </c>
      <c r="B329" t="s">
        <v>1276</v>
      </c>
      <c r="C329">
        <v>10</v>
      </c>
      <c r="D329" s="128">
        <v>2.867</v>
      </c>
    </row>
    <row r="330" spans="1:4" ht="15" x14ac:dyDescent="0.25">
      <c r="A330" s="121" t="s">
        <v>49</v>
      </c>
      <c r="B330" t="s">
        <v>1276</v>
      </c>
      <c r="C330">
        <v>11</v>
      </c>
      <c r="D330" s="128">
        <v>3.2970000000000002</v>
      </c>
    </row>
    <row r="331" spans="1:4" ht="15" x14ac:dyDescent="0.25">
      <c r="A331" s="121" t="s">
        <v>49</v>
      </c>
      <c r="B331" t="s">
        <v>1276</v>
      </c>
      <c r="C331">
        <v>12</v>
      </c>
      <c r="D331" s="128">
        <v>3.7909999999999999</v>
      </c>
    </row>
    <row r="332" spans="1:4" ht="15" x14ac:dyDescent="0.25">
      <c r="A332" s="121" t="s">
        <v>49</v>
      </c>
      <c r="B332" t="s">
        <v>1276</v>
      </c>
      <c r="C332">
        <v>13</v>
      </c>
      <c r="D332" s="128">
        <v>4.3600000000000003</v>
      </c>
    </row>
    <row r="333" spans="1:4" ht="15" x14ac:dyDescent="0.25">
      <c r="A333" s="121" t="s">
        <v>49</v>
      </c>
      <c r="B333" t="s">
        <v>1276</v>
      </c>
      <c r="C333">
        <v>14</v>
      </c>
      <c r="D333" s="128">
        <v>5.0140000000000002</v>
      </c>
    </row>
    <row r="334" spans="1:4" ht="15" x14ac:dyDescent="0.25">
      <c r="A334" s="121" t="s">
        <v>49</v>
      </c>
      <c r="B334" t="s">
        <v>1276</v>
      </c>
      <c r="C334">
        <v>15</v>
      </c>
      <c r="D334" s="128">
        <v>5.766</v>
      </c>
    </row>
    <row r="335" spans="1:4" ht="15" x14ac:dyDescent="0.25">
      <c r="A335" s="121" t="s">
        <v>49</v>
      </c>
      <c r="B335" t="s">
        <v>1276</v>
      </c>
      <c r="C335">
        <v>16</v>
      </c>
      <c r="D335" s="128">
        <v>6.6310000000000002</v>
      </c>
    </row>
    <row r="336" spans="1:4" ht="15" x14ac:dyDescent="0.25">
      <c r="A336" s="121" t="s">
        <v>49</v>
      </c>
      <c r="B336" t="s">
        <v>1276</v>
      </c>
      <c r="C336">
        <v>17</v>
      </c>
      <c r="D336" s="128">
        <v>7.625</v>
      </c>
    </row>
    <row r="337" spans="1:4" ht="15" x14ac:dyDescent="0.25">
      <c r="A337" s="121" t="s">
        <v>49</v>
      </c>
      <c r="B337" t="s">
        <v>1276</v>
      </c>
      <c r="C337">
        <v>18</v>
      </c>
      <c r="D337" s="128">
        <v>8.7690000000000001</v>
      </c>
    </row>
    <row r="338" spans="1:4" ht="15" x14ac:dyDescent="0.25">
      <c r="A338" s="121" t="s">
        <v>49</v>
      </c>
      <c r="B338" t="s">
        <v>1276</v>
      </c>
      <c r="C338">
        <v>19</v>
      </c>
      <c r="D338" s="128">
        <v>10.085000000000001</v>
      </c>
    </row>
    <row r="339" spans="1:4" ht="15" x14ac:dyDescent="0.25">
      <c r="A339" s="121" t="s">
        <v>49</v>
      </c>
      <c r="B339" t="s">
        <v>1276</v>
      </c>
      <c r="C339">
        <v>20</v>
      </c>
      <c r="D339" s="128">
        <v>11.597</v>
      </c>
    </row>
    <row r="340" spans="1:4" ht="15" x14ac:dyDescent="0.25">
      <c r="A340" s="121" t="s">
        <v>50</v>
      </c>
      <c r="B340" t="s">
        <v>1275</v>
      </c>
      <c r="C340">
        <v>0</v>
      </c>
      <c r="D340" s="128">
        <v>0.8</v>
      </c>
    </row>
    <row r="341" spans="1:4" ht="15" x14ac:dyDescent="0.25">
      <c r="A341" s="121" t="s">
        <v>50</v>
      </c>
      <c r="B341" t="s">
        <v>1275</v>
      </c>
      <c r="C341">
        <v>1</v>
      </c>
      <c r="D341" s="128">
        <v>0.84</v>
      </c>
    </row>
    <row r="342" spans="1:4" ht="15" x14ac:dyDescent="0.25">
      <c r="A342" s="121" t="s">
        <v>50</v>
      </c>
      <c r="B342" t="s">
        <v>1275</v>
      </c>
      <c r="C342">
        <v>2</v>
      </c>
      <c r="D342" s="128">
        <v>0.88200000000000001</v>
      </c>
    </row>
    <row r="343" spans="1:4" ht="15" x14ac:dyDescent="0.25">
      <c r="A343" s="121" t="s">
        <v>50</v>
      </c>
      <c r="B343" t="s">
        <v>1275</v>
      </c>
      <c r="C343">
        <v>3</v>
      </c>
      <c r="D343" s="128">
        <v>0.92600000000000005</v>
      </c>
    </row>
    <row r="344" spans="1:4" ht="15" x14ac:dyDescent="0.25">
      <c r="A344" s="121" t="s">
        <v>50</v>
      </c>
      <c r="B344" t="s">
        <v>1275</v>
      </c>
      <c r="C344">
        <v>4</v>
      </c>
      <c r="D344" s="128">
        <v>0.97199999999999998</v>
      </c>
    </row>
    <row r="345" spans="1:4" ht="15" x14ac:dyDescent="0.25">
      <c r="A345" s="121" t="s">
        <v>50</v>
      </c>
      <c r="B345" t="s">
        <v>1275</v>
      </c>
      <c r="C345">
        <v>5</v>
      </c>
      <c r="D345" s="128">
        <v>1.1180000000000001</v>
      </c>
    </row>
    <row r="346" spans="1:4" ht="15" x14ac:dyDescent="0.25">
      <c r="A346" s="121" t="s">
        <v>50</v>
      </c>
      <c r="B346" t="s">
        <v>1275</v>
      </c>
      <c r="C346">
        <v>6</v>
      </c>
      <c r="D346" s="128">
        <v>1.286</v>
      </c>
    </row>
    <row r="347" spans="1:4" ht="15" x14ac:dyDescent="0.25">
      <c r="A347" s="121" t="s">
        <v>50</v>
      </c>
      <c r="B347" t="s">
        <v>1275</v>
      </c>
      <c r="C347">
        <v>7</v>
      </c>
      <c r="D347" s="128">
        <v>1.478</v>
      </c>
    </row>
    <row r="348" spans="1:4" ht="15" x14ac:dyDescent="0.25">
      <c r="A348" s="121" t="s">
        <v>50</v>
      </c>
      <c r="B348" t="s">
        <v>1275</v>
      </c>
      <c r="C348">
        <v>8</v>
      </c>
      <c r="D348" s="128">
        <v>1.7</v>
      </c>
    </row>
    <row r="349" spans="1:4" ht="15" x14ac:dyDescent="0.25">
      <c r="A349" s="121" t="s">
        <v>50</v>
      </c>
      <c r="B349" t="s">
        <v>1275</v>
      </c>
      <c r="C349">
        <v>9</v>
      </c>
      <c r="D349" s="128">
        <v>1.9550000000000001</v>
      </c>
    </row>
    <row r="350" spans="1:4" ht="15" x14ac:dyDescent="0.25">
      <c r="A350" s="121" t="s">
        <v>50</v>
      </c>
      <c r="B350" t="s">
        <v>1275</v>
      </c>
      <c r="C350">
        <v>10</v>
      </c>
      <c r="D350" s="128">
        <v>2.2490000000000001</v>
      </c>
    </row>
    <row r="351" spans="1:4" ht="15" x14ac:dyDescent="0.25">
      <c r="A351" s="121" t="s">
        <v>50</v>
      </c>
      <c r="B351" t="s">
        <v>1275</v>
      </c>
      <c r="C351">
        <v>11</v>
      </c>
      <c r="D351" s="128">
        <v>2.5859999999999999</v>
      </c>
    </row>
    <row r="352" spans="1:4" ht="15" x14ac:dyDescent="0.25">
      <c r="A352" s="121" t="s">
        <v>50</v>
      </c>
      <c r="B352" t="s">
        <v>1275</v>
      </c>
      <c r="C352">
        <v>12</v>
      </c>
      <c r="D352" s="128">
        <v>2.9740000000000002</v>
      </c>
    </row>
    <row r="353" spans="1:4" ht="15" x14ac:dyDescent="0.25">
      <c r="A353" s="121" t="s">
        <v>50</v>
      </c>
      <c r="B353" t="s">
        <v>1275</v>
      </c>
      <c r="C353">
        <v>13</v>
      </c>
      <c r="D353" s="128">
        <v>3.42</v>
      </c>
    </row>
    <row r="354" spans="1:4" ht="15" x14ac:dyDescent="0.25">
      <c r="A354" s="121" t="s">
        <v>50</v>
      </c>
      <c r="B354" t="s">
        <v>1275</v>
      </c>
      <c r="C354">
        <v>14</v>
      </c>
      <c r="D354" s="128">
        <v>3.9329999999999998</v>
      </c>
    </row>
    <row r="355" spans="1:4" ht="15" x14ac:dyDescent="0.25">
      <c r="A355" s="121" t="s">
        <v>50</v>
      </c>
      <c r="B355" t="s">
        <v>1275</v>
      </c>
      <c r="C355">
        <v>15</v>
      </c>
      <c r="D355" s="128">
        <v>4.524</v>
      </c>
    </row>
    <row r="356" spans="1:4" ht="15" x14ac:dyDescent="0.25">
      <c r="A356" s="121" t="s">
        <v>50</v>
      </c>
      <c r="B356" t="s">
        <v>1275</v>
      </c>
      <c r="C356">
        <v>16</v>
      </c>
      <c r="D356" s="128">
        <v>4.75</v>
      </c>
    </row>
    <row r="357" spans="1:4" ht="15" x14ac:dyDescent="0.25">
      <c r="A357" s="121" t="s">
        <v>50</v>
      </c>
      <c r="B357" t="s">
        <v>1275</v>
      </c>
      <c r="C357">
        <v>17</v>
      </c>
      <c r="D357" s="128">
        <v>4.9870000000000001</v>
      </c>
    </row>
    <row r="358" spans="1:4" ht="15" x14ac:dyDescent="0.25">
      <c r="A358" s="121" t="s">
        <v>50</v>
      </c>
      <c r="B358" t="s">
        <v>1275</v>
      </c>
      <c r="C358">
        <v>18</v>
      </c>
      <c r="D358" s="128">
        <v>5.2370000000000001</v>
      </c>
    </row>
    <row r="359" spans="1:4" ht="15" x14ac:dyDescent="0.25">
      <c r="A359" s="121" t="s">
        <v>50</v>
      </c>
      <c r="B359" t="s">
        <v>1275</v>
      </c>
      <c r="C359">
        <v>19</v>
      </c>
      <c r="D359" s="128">
        <v>5.4980000000000002</v>
      </c>
    </row>
    <row r="360" spans="1:4" ht="15" x14ac:dyDescent="0.25">
      <c r="A360" s="121" t="s">
        <v>50</v>
      </c>
      <c r="B360" t="s">
        <v>1275</v>
      </c>
      <c r="C360">
        <v>20</v>
      </c>
      <c r="D360" s="128">
        <v>5.7729999999999997</v>
      </c>
    </row>
    <row r="361" spans="1:4" ht="15" x14ac:dyDescent="0.25">
      <c r="A361" s="121" t="s">
        <v>50</v>
      </c>
      <c r="B361" t="s">
        <v>1276</v>
      </c>
      <c r="C361">
        <v>0</v>
      </c>
      <c r="D361" s="128">
        <v>0.85</v>
      </c>
    </row>
    <row r="362" spans="1:4" ht="15" x14ac:dyDescent="0.25">
      <c r="A362" s="121" t="s">
        <v>50</v>
      </c>
      <c r="B362" t="s">
        <v>1276</v>
      </c>
      <c r="C362">
        <v>1</v>
      </c>
      <c r="D362" s="128">
        <v>0.89300000000000002</v>
      </c>
    </row>
    <row r="363" spans="1:4" ht="15" x14ac:dyDescent="0.25">
      <c r="A363" s="121" t="s">
        <v>50</v>
      </c>
      <c r="B363" t="s">
        <v>1276</v>
      </c>
      <c r="C363">
        <v>2</v>
      </c>
      <c r="D363" s="128">
        <v>0.93700000000000006</v>
      </c>
    </row>
    <row r="364" spans="1:4" ht="15" x14ac:dyDescent="0.25">
      <c r="A364" s="121" t="s">
        <v>50</v>
      </c>
      <c r="B364" t="s">
        <v>1276</v>
      </c>
      <c r="C364">
        <v>3</v>
      </c>
      <c r="D364" s="128">
        <v>1.0780000000000001</v>
      </c>
    </row>
    <row r="365" spans="1:4" ht="15" x14ac:dyDescent="0.25">
      <c r="A365" s="121" t="s">
        <v>50</v>
      </c>
      <c r="B365" t="s">
        <v>1276</v>
      </c>
      <c r="C365">
        <v>4</v>
      </c>
      <c r="D365" s="128">
        <v>1.2390000000000001</v>
      </c>
    </row>
    <row r="366" spans="1:4" ht="15" x14ac:dyDescent="0.25">
      <c r="A366" s="121" t="s">
        <v>50</v>
      </c>
      <c r="B366" t="s">
        <v>1276</v>
      </c>
      <c r="C366">
        <v>5</v>
      </c>
      <c r="D366" s="128">
        <v>1.425</v>
      </c>
    </row>
    <row r="367" spans="1:4" ht="15" x14ac:dyDescent="0.25">
      <c r="A367" s="121" t="s">
        <v>50</v>
      </c>
      <c r="B367" t="s">
        <v>1276</v>
      </c>
      <c r="C367">
        <v>6</v>
      </c>
      <c r="D367" s="128">
        <v>1.639</v>
      </c>
    </row>
    <row r="368" spans="1:4" ht="15" x14ac:dyDescent="0.25">
      <c r="A368" s="121" t="s">
        <v>50</v>
      </c>
      <c r="B368" t="s">
        <v>1276</v>
      </c>
      <c r="C368">
        <v>7</v>
      </c>
      <c r="D368" s="128">
        <v>1.885</v>
      </c>
    </row>
    <row r="369" spans="1:4" ht="15" x14ac:dyDescent="0.25">
      <c r="A369" s="121" t="s">
        <v>50</v>
      </c>
      <c r="B369" t="s">
        <v>1276</v>
      </c>
      <c r="C369">
        <v>8</v>
      </c>
      <c r="D369" s="128">
        <v>2.1680000000000001</v>
      </c>
    </row>
    <row r="370" spans="1:4" ht="15" x14ac:dyDescent="0.25">
      <c r="A370" s="121" t="s">
        <v>50</v>
      </c>
      <c r="B370" t="s">
        <v>1276</v>
      </c>
      <c r="C370">
        <v>9</v>
      </c>
      <c r="D370" s="128">
        <v>2.4929999999999999</v>
      </c>
    </row>
    <row r="371" spans="1:4" ht="15" x14ac:dyDescent="0.25">
      <c r="A371" s="121" t="s">
        <v>50</v>
      </c>
      <c r="B371" t="s">
        <v>1276</v>
      </c>
      <c r="C371">
        <v>10</v>
      </c>
      <c r="D371" s="128">
        <v>2.867</v>
      </c>
    </row>
    <row r="372" spans="1:4" ht="15" x14ac:dyDescent="0.25">
      <c r="A372" s="121" t="s">
        <v>50</v>
      </c>
      <c r="B372" t="s">
        <v>1276</v>
      </c>
      <c r="C372">
        <v>11</v>
      </c>
      <c r="D372" s="128">
        <v>3.2970000000000002</v>
      </c>
    </row>
    <row r="373" spans="1:4" ht="15" x14ac:dyDescent="0.25">
      <c r="A373" s="121" t="s">
        <v>50</v>
      </c>
      <c r="B373" t="s">
        <v>1276</v>
      </c>
      <c r="C373">
        <v>12</v>
      </c>
      <c r="D373" s="128">
        <v>3.7909999999999999</v>
      </c>
    </row>
    <row r="374" spans="1:4" ht="15" x14ac:dyDescent="0.25">
      <c r="A374" s="121" t="s">
        <v>50</v>
      </c>
      <c r="B374" t="s">
        <v>1276</v>
      </c>
      <c r="C374">
        <v>13</v>
      </c>
      <c r="D374" s="128">
        <v>4.3600000000000003</v>
      </c>
    </row>
    <row r="375" spans="1:4" ht="15" x14ac:dyDescent="0.25">
      <c r="A375" s="121" t="s">
        <v>50</v>
      </c>
      <c r="B375" t="s">
        <v>1276</v>
      </c>
      <c r="C375">
        <v>14</v>
      </c>
      <c r="D375" s="128">
        <v>5.0140000000000002</v>
      </c>
    </row>
    <row r="376" spans="1:4" ht="15" x14ac:dyDescent="0.25">
      <c r="A376" s="121" t="s">
        <v>50</v>
      </c>
      <c r="B376" t="s">
        <v>1276</v>
      </c>
      <c r="C376">
        <v>15</v>
      </c>
      <c r="D376" s="128">
        <v>5.766</v>
      </c>
    </row>
    <row r="377" spans="1:4" ht="15" x14ac:dyDescent="0.25">
      <c r="A377" s="121" t="s">
        <v>50</v>
      </c>
      <c r="B377" t="s">
        <v>1276</v>
      </c>
      <c r="C377">
        <v>16</v>
      </c>
      <c r="D377" s="128">
        <v>6.6310000000000002</v>
      </c>
    </row>
    <row r="378" spans="1:4" ht="15" x14ac:dyDescent="0.25">
      <c r="A378" s="121" t="s">
        <v>50</v>
      </c>
      <c r="B378" t="s">
        <v>1276</v>
      </c>
      <c r="C378">
        <v>17</v>
      </c>
      <c r="D378" s="128">
        <v>7.625</v>
      </c>
    </row>
    <row r="379" spans="1:4" ht="15" x14ac:dyDescent="0.25">
      <c r="A379" s="121" t="s">
        <v>50</v>
      </c>
      <c r="B379" t="s">
        <v>1276</v>
      </c>
      <c r="C379">
        <v>18</v>
      </c>
      <c r="D379" s="128">
        <v>8.7690000000000001</v>
      </c>
    </row>
    <row r="380" spans="1:4" ht="15" x14ac:dyDescent="0.25">
      <c r="A380" s="121" t="s">
        <v>50</v>
      </c>
      <c r="B380" t="s">
        <v>1276</v>
      </c>
      <c r="C380">
        <v>19</v>
      </c>
      <c r="D380" s="128">
        <v>10.085000000000001</v>
      </c>
    </row>
    <row r="381" spans="1:4" ht="15" x14ac:dyDescent="0.25">
      <c r="A381" s="121" t="s">
        <v>50</v>
      </c>
      <c r="B381" t="s">
        <v>1276</v>
      </c>
      <c r="C381">
        <v>20</v>
      </c>
      <c r="D381" s="128">
        <v>11.597</v>
      </c>
    </row>
    <row r="382" spans="1:4" ht="15" x14ac:dyDescent="0.25">
      <c r="A382" s="121" t="s">
        <v>51</v>
      </c>
      <c r="B382" t="s">
        <v>1275</v>
      </c>
      <c r="C382">
        <v>0</v>
      </c>
      <c r="D382" s="128">
        <v>0.8</v>
      </c>
    </row>
    <row r="383" spans="1:4" ht="15" x14ac:dyDescent="0.25">
      <c r="A383" s="121" t="s">
        <v>51</v>
      </c>
      <c r="B383" t="s">
        <v>1275</v>
      </c>
      <c r="C383">
        <v>1</v>
      </c>
      <c r="D383" s="128">
        <v>0.84</v>
      </c>
    </row>
    <row r="384" spans="1:4" ht="15" x14ac:dyDescent="0.25">
      <c r="A384" s="121" t="s">
        <v>51</v>
      </c>
      <c r="B384" t="s">
        <v>1275</v>
      </c>
      <c r="C384">
        <v>2</v>
      </c>
      <c r="D384" s="128">
        <v>0.88200000000000001</v>
      </c>
    </row>
    <row r="385" spans="1:4" ht="15" x14ac:dyDescent="0.25">
      <c r="A385" s="121" t="s">
        <v>51</v>
      </c>
      <c r="B385" t="s">
        <v>1275</v>
      </c>
      <c r="C385">
        <v>3</v>
      </c>
      <c r="D385" s="128">
        <v>0.92600000000000005</v>
      </c>
    </row>
    <row r="386" spans="1:4" ht="15" x14ac:dyDescent="0.25">
      <c r="A386" s="121" t="s">
        <v>51</v>
      </c>
      <c r="B386" t="s">
        <v>1275</v>
      </c>
      <c r="C386">
        <v>4</v>
      </c>
      <c r="D386" s="128">
        <v>0.97199999999999998</v>
      </c>
    </row>
    <row r="387" spans="1:4" ht="15" x14ac:dyDescent="0.25">
      <c r="A387" s="121" t="s">
        <v>51</v>
      </c>
      <c r="B387" t="s">
        <v>1275</v>
      </c>
      <c r="C387">
        <v>5</v>
      </c>
      <c r="D387" s="128">
        <v>1.1180000000000001</v>
      </c>
    </row>
    <row r="388" spans="1:4" ht="15" x14ac:dyDescent="0.25">
      <c r="A388" s="121" t="s">
        <v>51</v>
      </c>
      <c r="B388" t="s">
        <v>1275</v>
      </c>
      <c r="C388">
        <v>6</v>
      </c>
      <c r="D388" s="128">
        <v>1.286</v>
      </c>
    </row>
    <row r="389" spans="1:4" ht="15" x14ac:dyDescent="0.25">
      <c r="A389" s="121" t="s">
        <v>51</v>
      </c>
      <c r="B389" t="s">
        <v>1275</v>
      </c>
      <c r="C389">
        <v>7</v>
      </c>
      <c r="D389" s="128">
        <v>1.478</v>
      </c>
    </row>
    <row r="390" spans="1:4" ht="15" x14ac:dyDescent="0.25">
      <c r="A390" s="121" t="s">
        <v>51</v>
      </c>
      <c r="B390" t="s">
        <v>1275</v>
      </c>
      <c r="C390">
        <v>8</v>
      </c>
      <c r="D390" s="128">
        <v>1.7</v>
      </c>
    </row>
    <row r="391" spans="1:4" ht="15" x14ac:dyDescent="0.25">
      <c r="A391" s="121" t="s">
        <v>51</v>
      </c>
      <c r="B391" t="s">
        <v>1275</v>
      </c>
      <c r="C391">
        <v>9</v>
      </c>
      <c r="D391" s="128">
        <v>1.9550000000000001</v>
      </c>
    </row>
    <row r="392" spans="1:4" ht="15" x14ac:dyDescent="0.25">
      <c r="A392" s="121" t="s">
        <v>51</v>
      </c>
      <c r="B392" t="s">
        <v>1275</v>
      </c>
      <c r="C392">
        <v>10</v>
      </c>
      <c r="D392" s="128">
        <v>2.2490000000000001</v>
      </c>
    </row>
    <row r="393" spans="1:4" ht="15" x14ac:dyDescent="0.25">
      <c r="A393" s="121" t="s">
        <v>51</v>
      </c>
      <c r="B393" t="s">
        <v>1275</v>
      </c>
      <c r="C393">
        <v>11</v>
      </c>
      <c r="D393" s="128">
        <v>2.5859999999999999</v>
      </c>
    </row>
    <row r="394" spans="1:4" ht="15" x14ac:dyDescent="0.25">
      <c r="A394" s="121" t="s">
        <v>51</v>
      </c>
      <c r="B394" t="s">
        <v>1275</v>
      </c>
      <c r="C394">
        <v>12</v>
      </c>
      <c r="D394" s="128">
        <v>2.9740000000000002</v>
      </c>
    </row>
    <row r="395" spans="1:4" ht="15" x14ac:dyDescent="0.25">
      <c r="A395" s="121" t="s">
        <v>51</v>
      </c>
      <c r="B395" t="s">
        <v>1275</v>
      </c>
      <c r="C395">
        <v>13</v>
      </c>
      <c r="D395" s="128">
        <v>3.42</v>
      </c>
    </row>
    <row r="396" spans="1:4" ht="15" x14ac:dyDescent="0.25">
      <c r="A396" s="121" t="s">
        <v>51</v>
      </c>
      <c r="B396" t="s">
        <v>1275</v>
      </c>
      <c r="C396">
        <v>14</v>
      </c>
      <c r="D396" s="128">
        <v>3.9329999999999998</v>
      </c>
    </row>
    <row r="397" spans="1:4" ht="15" x14ac:dyDescent="0.25">
      <c r="A397" s="121" t="s">
        <v>51</v>
      </c>
      <c r="B397" t="s">
        <v>1275</v>
      </c>
      <c r="C397">
        <v>15</v>
      </c>
      <c r="D397" s="128">
        <v>4.524</v>
      </c>
    </row>
    <row r="398" spans="1:4" ht="15" x14ac:dyDescent="0.25">
      <c r="A398" s="121" t="s">
        <v>51</v>
      </c>
      <c r="B398" t="s">
        <v>1275</v>
      </c>
      <c r="C398">
        <v>16</v>
      </c>
      <c r="D398" s="128">
        <v>4.75</v>
      </c>
    </row>
    <row r="399" spans="1:4" ht="15" x14ac:dyDescent="0.25">
      <c r="A399" s="121" t="s">
        <v>51</v>
      </c>
      <c r="B399" t="s">
        <v>1275</v>
      </c>
      <c r="C399">
        <v>17</v>
      </c>
      <c r="D399" s="128">
        <v>4.9870000000000001</v>
      </c>
    </row>
    <row r="400" spans="1:4" ht="15" x14ac:dyDescent="0.25">
      <c r="A400" s="121" t="s">
        <v>51</v>
      </c>
      <c r="B400" t="s">
        <v>1275</v>
      </c>
      <c r="C400">
        <v>18</v>
      </c>
      <c r="D400" s="128">
        <v>5.2370000000000001</v>
      </c>
    </row>
    <row r="401" spans="1:4" ht="15" x14ac:dyDescent="0.25">
      <c r="A401" s="121" t="s">
        <v>51</v>
      </c>
      <c r="B401" t="s">
        <v>1275</v>
      </c>
      <c r="C401">
        <v>19</v>
      </c>
      <c r="D401" s="128">
        <v>5.4980000000000002</v>
      </c>
    </row>
    <row r="402" spans="1:4" ht="15" x14ac:dyDescent="0.25">
      <c r="A402" s="121" t="s">
        <v>51</v>
      </c>
      <c r="B402" t="s">
        <v>1275</v>
      </c>
      <c r="C402">
        <v>20</v>
      </c>
      <c r="D402" s="128">
        <v>5.7729999999999997</v>
      </c>
    </row>
    <row r="403" spans="1:4" ht="15" x14ac:dyDescent="0.25">
      <c r="A403" s="121" t="s">
        <v>51</v>
      </c>
      <c r="B403" t="s">
        <v>1276</v>
      </c>
      <c r="C403">
        <v>0</v>
      </c>
      <c r="D403" s="128">
        <v>0.85</v>
      </c>
    </row>
    <row r="404" spans="1:4" ht="15" x14ac:dyDescent="0.25">
      <c r="A404" s="121" t="s">
        <v>51</v>
      </c>
      <c r="B404" t="s">
        <v>1276</v>
      </c>
      <c r="C404">
        <v>1</v>
      </c>
      <c r="D404" s="128">
        <v>0.89300000000000002</v>
      </c>
    </row>
    <row r="405" spans="1:4" ht="15" x14ac:dyDescent="0.25">
      <c r="A405" s="121" t="s">
        <v>51</v>
      </c>
      <c r="B405" t="s">
        <v>1276</v>
      </c>
      <c r="C405">
        <v>2</v>
      </c>
      <c r="D405" s="128">
        <v>0.93700000000000006</v>
      </c>
    </row>
    <row r="406" spans="1:4" ht="15" x14ac:dyDescent="0.25">
      <c r="A406" s="121" t="s">
        <v>51</v>
      </c>
      <c r="B406" t="s">
        <v>1276</v>
      </c>
      <c r="C406">
        <v>3</v>
      </c>
      <c r="D406" s="128">
        <v>1.0780000000000001</v>
      </c>
    </row>
    <row r="407" spans="1:4" ht="15" x14ac:dyDescent="0.25">
      <c r="A407" s="121" t="s">
        <v>51</v>
      </c>
      <c r="B407" t="s">
        <v>1276</v>
      </c>
      <c r="C407">
        <v>4</v>
      </c>
      <c r="D407" s="128">
        <v>1.2390000000000001</v>
      </c>
    </row>
    <row r="408" spans="1:4" ht="15" x14ac:dyDescent="0.25">
      <c r="A408" s="121" t="s">
        <v>51</v>
      </c>
      <c r="B408" t="s">
        <v>1276</v>
      </c>
      <c r="C408">
        <v>5</v>
      </c>
      <c r="D408" s="128">
        <v>1.425</v>
      </c>
    </row>
    <row r="409" spans="1:4" ht="15" x14ac:dyDescent="0.25">
      <c r="A409" s="121" t="s">
        <v>51</v>
      </c>
      <c r="B409" t="s">
        <v>1276</v>
      </c>
      <c r="C409">
        <v>6</v>
      </c>
      <c r="D409" s="128">
        <v>1.639</v>
      </c>
    </row>
    <row r="410" spans="1:4" ht="15" x14ac:dyDescent="0.25">
      <c r="A410" s="121" t="s">
        <v>51</v>
      </c>
      <c r="B410" t="s">
        <v>1276</v>
      </c>
      <c r="C410">
        <v>7</v>
      </c>
      <c r="D410" s="128">
        <v>1.885</v>
      </c>
    </row>
    <row r="411" spans="1:4" ht="15" x14ac:dyDescent="0.25">
      <c r="A411" s="121" t="s">
        <v>51</v>
      </c>
      <c r="B411" t="s">
        <v>1276</v>
      </c>
      <c r="C411">
        <v>8</v>
      </c>
      <c r="D411" s="128">
        <v>2.1680000000000001</v>
      </c>
    </row>
    <row r="412" spans="1:4" ht="15" x14ac:dyDescent="0.25">
      <c r="A412" s="121" t="s">
        <v>51</v>
      </c>
      <c r="B412" t="s">
        <v>1276</v>
      </c>
      <c r="C412">
        <v>9</v>
      </c>
      <c r="D412" s="128">
        <v>2.4929999999999999</v>
      </c>
    </row>
    <row r="413" spans="1:4" ht="15" x14ac:dyDescent="0.25">
      <c r="A413" s="121" t="s">
        <v>51</v>
      </c>
      <c r="B413" t="s">
        <v>1276</v>
      </c>
      <c r="C413">
        <v>10</v>
      </c>
      <c r="D413" s="128">
        <v>2.867</v>
      </c>
    </row>
    <row r="414" spans="1:4" ht="15" x14ac:dyDescent="0.25">
      <c r="A414" s="121" t="s">
        <v>51</v>
      </c>
      <c r="B414" t="s">
        <v>1276</v>
      </c>
      <c r="C414">
        <v>11</v>
      </c>
      <c r="D414" s="128">
        <v>3.2970000000000002</v>
      </c>
    </row>
    <row r="415" spans="1:4" ht="15" x14ac:dyDescent="0.25">
      <c r="A415" s="121" t="s">
        <v>51</v>
      </c>
      <c r="B415" t="s">
        <v>1276</v>
      </c>
      <c r="C415">
        <v>12</v>
      </c>
      <c r="D415" s="128">
        <v>3.7909999999999999</v>
      </c>
    </row>
    <row r="416" spans="1:4" ht="15" x14ac:dyDescent="0.25">
      <c r="A416" s="121" t="s">
        <v>51</v>
      </c>
      <c r="B416" t="s">
        <v>1276</v>
      </c>
      <c r="C416">
        <v>13</v>
      </c>
      <c r="D416" s="128">
        <v>4.3600000000000003</v>
      </c>
    </row>
    <row r="417" spans="1:4" ht="15" x14ac:dyDescent="0.25">
      <c r="A417" s="121" t="s">
        <v>51</v>
      </c>
      <c r="B417" t="s">
        <v>1276</v>
      </c>
      <c r="C417">
        <v>14</v>
      </c>
      <c r="D417" s="128">
        <v>5.0140000000000002</v>
      </c>
    </row>
    <row r="418" spans="1:4" ht="15" x14ac:dyDescent="0.25">
      <c r="A418" s="121" t="s">
        <v>51</v>
      </c>
      <c r="B418" t="s">
        <v>1276</v>
      </c>
      <c r="C418">
        <v>15</v>
      </c>
      <c r="D418" s="128">
        <v>5.766</v>
      </c>
    </row>
    <row r="419" spans="1:4" ht="15" x14ac:dyDescent="0.25">
      <c r="A419" s="121" t="s">
        <v>51</v>
      </c>
      <c r="B419" t="s">
        <v>1276</v>
      </c>
      <c r="C419">
        <v>16</v>
      </c>
      <c r="D419" s="128">
        <v>6.6310000000000002</v>
      </c>
    </row>
    <row r="420" spans="1:4" ht="15" x14ac:dyDescent="0.25">
      <c r="A420" s="121" t="s">
        <v>51</v>
      </c>
      <c r="B420" t="s">
        <v>1276</v>
      </c>
      <c r="C420">
        <v>17</v>
      </c>
      <c r="D420" s="128">
        <v>7.625</v>
      </c>
    </row>
    <row r="421" spans="1:4" ht="15" x14ac:dyDescent="0.25">
      <c r="A421" s="121" t="s">
        <v>51</v>
      </c>
      <c r="B421" t="s">
        <v>1276</v>
      </c>
      <c r="C421">
        <v>18</v>
      </c>
      <c r="D421" s="128">
        <v>8.7690000000000001</v>
      </c>
    </row>
    <row r="422" spans="1:4" ht="15" x14ac:dyDescent="0.25">
      <c r="A422" s="121" t="s">
        <v>51</v>
      </c>
      <c r="B422" t="s">
        <v>1276</v>
      </c>
      <c r="C422">
        <v>19</v>
      </c>
      <c r="D422" s="128">
        <v>10.085000000000001</v>
      </c>
    </row>
    <row r="423" spans="1:4" ht="15" x14ac:dyDescent="0.25">
      <c r="A423" s="121" t="s">
        <v>51</v>
      </c>
      <c r="B423" t="s">
        <v>1276</v>
      </c>
      <c r="C423">
        <v>20</v>
      </c>
      <c r="D423" s="128">
        <v>11.597</v>
      </c>
    </row>
    <row r="424" spans="1:4" ht="15" x14ac:dyDescent="0.25">
      <c r="A424" s="121" t="s">
        <v>52</v>
      </c>
      <c r="B424" t="s">
        <v>1275</v>
      </c>
      <c r="C424">
        <v>0</v>
      </c>
      <c r="D424" s="128">
        <v>0.8</v>
      </c>
    </row>
    <row r="425" spans="1:4" ht="15" x14ac:dyDescent="0.25">
      <c r="A425" s="121" t="s">
        <v>52</v>
      </c>
      <c r="B425" t="s">
        <v>1275</v>
      </c>
      <c r="C425">
        <v>1</v>
      </c>
      <c r="D425" s="128">
        <v>0.84</v>
      </c>
    </row>
    <row r="426" spans="1:4" ht="15" x14ac:dyDescent="0.25">
      <c r="A426" s="121" t="s">
        <v>52</v>
      </c>
      <c r="B426" t="s">
        <v>1275</v>
      </c>
      <c r="C426">
        <v>2</v>
      </c>
      <c r="D426" s="128">
        <v>0.88200000000000001</v>
      </c>
    </row>
    <row r="427" spans="1:4" ht="15" x14ac:dyDescent="0.25">
      <c r="A427" s="121" t="s">
        <v>52</v>
      </c>
      <c r="B427" t="s">
        <v>1275</v>
      </c>
      <c r="C427">
        <v>3</v>
      </c>
      <c r="D427" s="128">
        <v>0.92600000000000005</v>
      </c>
    </row>
    <row r="428" spans="1:4" ht="15" x14ac:dyDescent="0.25">
      <c r="A428" s="121" t="s">
        <v>52</v>
      </c>
      <c r="B428" t="s">
        <v>1275</v>
      </c>
      <c r="C428">
        <v>4</v>
      </c>
      <c r="D428" s="128">
        <v>0.97199999999999998</v>
      </c>
    </row>
    <row r="429" spans="1:4" ht="15" x14ac:dyDescent="0.25">
      <c r="A429" s="121" t="s">
        <v>52</v>
      </c>
      <c r="B429" t="s">
        <v>1275</v>
      </c>
      <c r="C429">
        <v>5</v>
      </c>
      <c r="D429" s="128">
        <v>1.1180000000000001</v>
      </c>
    </row>
    <row r="430" spans="1:4" ht="15" x14ac:dyDescent="0.25">
      <c r="A430" s="121" t="s">
        <v>52</v>
      </c>
      <c r="B430" t="s">
        <v>1275</v>
      </c>
      <c r="C430">
        <v>6</v>
      </c>
      <c r="D430" s="128">
        <v>1.286</v>
      </c>
    </row>
    <row r="431" spans="1:4" ht="15" x14ac:dyDescent="0.25">
      <c r="A431" s="121" t="s">
        <v>52</v>
      </c>
      <c r="B431" t="s">
        <v>1275</v>
      </c>
      <c r="C431">
        <v>7</v>
      </c>
      <c r="D431" s="128">
        <v>1.478</v>
      </c>
    </row>
    <row r="432" spans="1:4" ht="15" x14ac:dyDescent="0.25">
      <c r="A432" s="121" t="s">
        <v>52</v>
      </c>
      <c r="B432" t="s">
        <v>1275</v>
      </c>
      <c r="C432">
        <v>8</v>
      </c>
      <c r="D432" s="128">
        <v>1.7</v>
      </c>
    </row>
    <row r="433" spans="1:4" ht="15" x14ac:dyDescent="0.25">
      <c r="A433" s="121" t="s">
        <v>52</v>
      </c>
      <c r="B433" t="s">
        <v>1275</v>
      </c>
      <c r="C433">
        <v>9</v>
      </c>
      <c r="D433" s="128">
        <v>1.9550000000000001</v>
      </c>
    </row>
    <row r="434" spans="1:4" ht="15" x14ac:dyDescent="0.25">
      <c r="A434" s="121" t="s">
        <v>52</v>
      </c>
      <c r="B434" t="s">
        <v>1275</v>
      </c>
      <c r="C434">
        <v>10</v>
      </c>
      <c r="D434" s="128">
        <v>2.2490000000000001</v>
      </c>
    </row>
    <row r="435" spans="1:4" ht="15" x14ac:dyDescent="0.25">
      <c r="A435" s="121" t="s">
        <v>52</v>
      </c>
      <c r="B435" t="s">
        <v>1275</v>
      </c>
      <c r="C435">
        <v>11</v>
      </c>
      <c r="D435" s="128">
        <v>2.5859999999999999</v>
      </c>
    </row>
    <row r="436" spans="1:4" ht="15" x14ac:dyDescent="0.25">
      <c r="A436" s="121" t="s">
        <v>52</v>
      </c>
      <c r="B436" t="s">
        <v>1275</v>
      </c>
      <c r="C436">
        <v>12</v>
      </c>
      <c r="D436" s="128">
        <v>2.9740000000000002</v>
      </c>
    </row>
    <row r="437" spans="1:4" ht="15" x14ac:dyDescent="0.25">
      <c r="A437" s="121" t="s">
        <v>52</v>
      </c>
      <c r="B437" t="s">
        <v>1275</v>
      </c>
      <c r="C437">
        <v>13</v>
      </c>
      <c r="D437" s="128">
        <v>3.42</v>
      </c>
    </row>
    <row r="438" spans="1:4" ht="15" x14ac:dyDescent="0.25">
      <c r="A438" s="121" t="s">
        <v>52</v>
      </c>
      <c r="B438" t="s">
        <v>1275</v>
      </c>
      <c r="C438">
        <v>14</v>
      </c>
      <c r="D438" s="128">
        <v>3.9329999999999998</v>
      </c>
    </row>
    <row r="439" spans="1:4" ht="15" x14ac:dyDescent="0.25">
      <c r="A439" s="121" t="s">
        <v>52</v>
      </c>
      <c r="B439" t="s">
        <v>1275</v>
      </c>
      <c r="C439">
        <v>15</v>
      </c>
      <c r="D439" s="128">
        <v>4.524</v>
      </c>
    </row>
    <row r="440" spans="1:4" ht="15" x14ac:dyDescent="0.25">
      <c r="A440" s="121" t="s">
        <v>52</v>
      </c>
      <c r="B440" t="s">
        <v>1275</v>
      </c>
      <c r="C440">
        <v>16</v>
      </c>
      <c r="D440" s="128">
        <v>4.75</v>
      </c>
    </row>
    <row r="441" spans="1:4" ht="15" x14ac:dyDescent="0.25">
      <c r="A441" s="121" t="s">
        <v>52</v>
      </c>
      <c r="B441" t="s">
        <v>1275</v>
      </c>
      <c r="C441">
        <v>17</v>
      </c>
      <c r="D441" s="128">
        <v>4.9870000000000001</v>
      </c>
    </row>
    <row r="442" spans="1:4" ht="15" x14ac:dyDescent="0.25">
      <c r="A442" s="121" t="s">
        <v>52</v>
      </c>
      <c r="B442" t="s">
        <v>1275</v>
      </c>
      <c r="C442">
        <v>18</v>
      </c>
      <c r="D442" s="128">
        <v>5.2370000000000001</v>
      </c>
    </row>
    <row r="443" spans="1:4" ht="15" x14ac:dyDescent="0.25">
      <c r="A443" s="121" t="s">
        <v>52</v>
      </c>
      <c r="B443" t="s">
        <v>1275</v>
      </c>
      <c r="C443">
        <v>19</v>
      </c>
      <c r="D443" s="128">
        <v>5.4980000000000002</v>
      </c>
    </row>
    <row r="444" spans="1:4" ht="15" x14ac:dyDescent="0.25">
      <c r="A444" s="121" t="s">
        <v>52</v>
      </c>
      <c r="B444" t="s">
        <v>1275</v>
      </c>
      <c r="C444">
        <v>20</v>
      </c>
      <c r="D444" s="128">
        <v>5.7729999999999997</v>
      </c>
    </row>
    <row r="445" spans="1:4" ht="15" x14ac:dyDescent="0.25">
      <c r="A445" s="121" t="s">
        <v>52</v>
      </c>
      <c r="B445" t="s">
        <v>1276</v>
      </c>
      <c r="C445">
        <v>0</v>
      </c>
      <c r="D445" s="128">
        <v>0.85</v>
      </c>
    </row>
    <row r="446" spans="1:4" ht="15" x14ac:dyDescent="0.25">
      <c r="A446" s="121" t="s">
        <v>52</v>
      </c>
      <c r="B446" t="s">
        <v>1276</v>
      </c>
      <c r="C446">
        <v>1</v>
      </c>
      <c r="D446" s="128">
        <v>0.89300000000000002</v>
      </c>
    </row>
    <row r="447" spans="1:4" ht="15" x14ac:dyDescent="0.25">
      <c r="A447" s="121" t="s">
        <v>52</v>
      </c>
      <c r="B447" t="s">
        <v>1276</v>
      </c>
      <c r="C447">
        <v>2</v>
      </c>
      <c r="D447" s="128">
        <v>0.93700000000000006</v>
      </c>
    </row>
    <row r="448" spans="1:4" ht="15" x14ac:dyDescent="0.25">
      <c r="A448" s="121" t="s">
        <v>52</v>
      </c>
      <c r="B448" t="s">
        <v>1276</v>
      </c>
      <c r="C448">
        <v>3</v>
      </c>
      <c r="D448" s="128">
        <v>1.0780000000000001</v>
      </c>
    </row>
    <row r="449" spans="1:4" ht="15" x14ac:dyDescent="0.25">
      <c r="A449" s="121" t="s">
        <v>52</v>
      </c>
      <c r="B449" t="s">
        <v>1276</v>
      </c>
      <c r="C449">
        <v>4</v>
      </c>
      <c r="D449" s="128">
        <v>1.2390000000000001</v>
      </c>
    </row>
    <row r="450" spans="1:4" ht="15" x14ac:dyDescent="0.25">
      <c r="A450" s="121" t="s">
        <v>52</v>
      </c>
      <c r="B450" t="s">
        <v>1276</v>
      </c>
      <c r="C450">
        <v>5</v>
      </c>
      <c r="D450" s="128">
        <v>1.425</v>
      </c>
    </row>
    <row r="451" spans="1:4" ht="15" x14ac:dyDescent="0.25">
      <c r="A451" s="121" t="s">
        <v>52</v>
      </c>
      <c r="B451" t="s">
        <v>1276</v>
      </c>
      <c r="C451">
        <v>6</v>
      </c>
      <c r="D451" s="128">
        <v>1.639</v>
      </c>
    </row>
    <row r="452" spans="1:4" ht="15" x14ac:dyDescent="0.25">
      <c r="A452" s="121" t="s">
        <v>52</v>
      </c>
      <c r="B452" t="s">
        <v>1276</v>
      </c>
      <c r="C452">
        <v>7</v>
      </c>
      <c r="D452" s="128">
        <v>1.885</v>
      </c>
    </row>
    <row r="453" spans="1:4" ht="15" x14ac:dyDescent="0.25">
      <c r="A453" s="121" t="s">
        <v>52</v>
      </c>
      <c r="B453" t="s">
        <v>1276</v>
      </c>
      <c r="C453">
        <v>8</v>
      </c>
      <c r="D453" s="128">
        <v>2.1680000000000001</v>
      </c>
    </row>
    <row r="454" spans="1:4" ht="15" x14ac:dyDescent="0.25">
      <c r="A454" s="121" t="s">
        <v>52</v>
      </c>
      <c r="B454" t="s">
        <v>1276</v>
      </c>
      <c r="C454">
        <v>9</v>
      </c>
      <c r="D454" s="128">
        <v>2.4929999999999999</v>
      </c>
    </row>
    <row r="455" spans="1:4" ht="15" x14ac:dyDescent="0.25">
      <c r="A455" s="121" t="s">
        <v>52</v>
      </c>
      <c r="B455" t="s">
        <v>1276</v>
      </c>
      <c r="C455">
        <v>10</v>
      </c>
      <c r="D455" s="128">
        <v>2.867</v>
      </c>
    </row>
    <row r="456" spans="1:4" ht="15" x14ac:dyDescent="0.25">
      <c r="A456" s="121" t="s">
        <v>52</v>
      </c>
      <c r="B456" t="s">
        <v>1276</v>
      </c>
      <c r="C456">
        <v>11</v>
      </c>
      <c r="D456" s="128">
        <v>3.2970000000000002</v>
      </c>
    </row>
    <row r="457" spans="1:4" ht="15" x14ac:dyDescent="0.25">
      <c r="A457" s="121" t="s">
        <v>52</v>
      </c>
      <c r="B457" t="s">
        <v>1276</v>
      </c>
      <c r="C457">
        <v>12</v>
      </c>
      <c r="D457" s="128">
        <v>3.7909999999999999</v>
      </c>
    </row>
    <row r="458" spans="1:4" ht="15" x14ac:dyDescent="0.25">
      <c r="A458" s="121" t="s">
        <v>52</v>
      </c>
      <c r="B458" t="s">
        <v>1276</v>
      </c>
      <c r="C458">
        <v>13</v>
      </c>
      <c r="D458" s="128">
        <v>4.3600000000000003</v>
      </c>
    </row>
    <row r="459" spans="1:4" ht="15" x14ac:dyDescent="0.25">
      <c r="A459" s="121" t="s">
        <v>52</v>
      </c>
      <c r="B459" t="s">
        <v>1276</v>
      </c>
      <c r="C459">
        <v>14</v>
      </c>
      <c r="D459" s="128">
        <v>5.0140000000000002</v>
      </c>
    </row>
    <row r="460" spans="1:4" ht="15" x14ac:dyDescent="0.25">
      <c r="A460" s="121" t="s">
        <v>52</v>
      </c>
      <c r="B460" t="s">
        <v>1276</v>
      </c>
      <c r="C460">
        <v>15</v>
      </c>
      <c r="D460" s="128">
        <v>5.766</v>
      </c>
    </row>
    <row r="461" spans="1:4" ht="15" x14ac:dyDescent="0.25">
      <c r="A461" s="121" t="s">
        <v>52</v>
      </c>
      <c r="B461" t="s">
        <v>1276</v>
      </c>
      <c r="C461">
        <v>16</v>
      </c>
      <c r="D461" s="128">
        <v>6.6310000000000002</v>
      </c>
    </row>
    <row r="462" spans="1:4" ht="15" x14ac:dyDescent="0.25">
      <c r="A462" s="121" t="s">
        <v>52</v>
      </c>
      <c r="B462" t="s">
        <v>1276</v>
      </c>
      <c r="C462">
        <v>17</v>
      </c>
      <c r="D462" s="128">
        <v>7.625</v>
      </c>
    </row>
    <row r="463" spans="1:4" ht="15" x14ac:dyDescent="0.25">
      <c r="A463" s="121" t="s">
        <v>52</v>
      </c>
      <c r="B463" t="s">
        <v>1276</v>
      </c>
      <c r="C463">
        <v>18</v>
      </c>
      <c r="D463" s="128">
        <v>8.7690000000000001</v>
      </c>
    </row>
    <row r="464" spans="1:4" ht="15" x14ac:dyDescent="0.25">
      <c r="A464" s="121" t="s">
        <v>52</v>
      </c>
      <c r="B464" t="s">
        <v>1276</v>
      </c>
      <c r="C464">
        <v>19</v>
      </c>
      <c r="D464" s="128">
        <v>10.085000000000001</v>
      </c>
    </row>
    <row r="465" spans="1:4" ht="15" x14ac:dyDescent="0.25">
      <c r="A465" s="121" t="s">
        <v>52</v>
      </c>
      <c r="B465" t="s">
        <v>1276</v>
      </c>
      <c r="C465">
        <v>20</v>
      </c>
      <c r="D465" s="128">
        <v>11.597</v>
      </c>
    </row>
    <row r="466" spans="1:4" ht="15" x14ac:dyDescent="0.25">
      <c r="A466" s="121" t="s">
        <v>53</v>
      </c>
      <c r="B466" t="s">
        <v>1275</v>
      </c>
      <c r="C466">
        <v>0</v>
      </c>
      <c r="D466" s="128">
        <v>0.8</v>
      </c>
    </row>
    <row r="467" spans="1:4" ht="15" x14ac:dyDescent="0.25">
      <c r="A467" s="121" t="s">
        <v>53</v>
      </c>
      <c r="B467" t="s">
        <v>1275</v>
      </c>
      <c r="C467">
        <v>1</v>
      </c>
      <c r="D467" s="128">
        <v>0.84</v>
      </c>
    </row>
    <row r="468" spans="1:4" ht="15" x14ac:dyDescent="0.25">
      <c r="A468" s="121" t="s">
        <v>53</v>
      </c>
      <c r="B468" t="s">
        <v>1275</v>
      </c>
      <c r="C468">
        <v>2</v>
      </c>
      <c r="D468" s="128">
        <v>0.88200000000000001</v>
      </c>
    </row>
    <row r="469" spans="1:4" ht="15" x14ac:dyDescent="0.25">
      <c r="A469" s="121" t="s">
        <v>53</v>
      </c>
      <c r="B469" t="s">
        <v>1275</v>
      </c>
      <c r="C469">
        <v>3</v>
      </c>
      <c r="D469" s="128">
        <v>0.92600000000000005</v>
      </c>
    </row>
    <row r="470" spans="1:4" ht="15" x14ac:dyDescent="0.25">
      <c r="A470" s="121" t="s">
        <v>53</v>
      </c>
      <c r="B470" t="s">
        <v>1275</v>
      </c>
      <c r="C470">
        <v>4</v>
      </c>
      <c r="D470" s="128">
        <v>0.97199999999999998</v>
      </c>
    </row>
    <row r="471" spans="1:4" ht="15" x14ac:dyDescent="0.25">
      <c r="A471" s="121" t="s">
        <v>53</v>
      </c>
      <c r="B471" t="s">
        <v>1275</v>
      </c>
      <c r="C471">
        <v>5</v>
      </c>
      <c r="D471" s="128">
        <v>1.1180000000000001</v>
      </c>
    </row>
    <row r="472" spans="1:4" ht="15" x14ac:dyDescent="0.25">
      <c r="A472" s="121" t="s">
        <v>53</v>
      </c>
      <c r="B472" t="s">
        <v>1275</v>
      </c>
      <c r="C472">
        <v>6</v>
      </c>
      <c r="D472" s="128">
        <v>1.286</v>
      </c>
    </row>
    <row r="473" spans="1:4" ht="15" x14ac:dyDescent="0.25">
      <c r="A473" s="121" t="s">
        <v>53</v>
      </c>
      <c r="B473" t="s">
        <v>1275</v>
      </c>
      <c r="C473">
        <v>7</v>
      </c>
      <c r="D473" s="128">
        <v>1.478</v>
      </c>
    </row>
    <row r="474" spans="1:4" ht="15" x14ac:dyDescent="0.25">
      <c r="A474" s="121" t="s">
        <v>53</v>
      </c>
      <c r="B474" t="s">
        <v>1275</v>
      </c>
      <c r="C474">
        <v>8</v>
      </c>
      <c r="D474" s="128">
        <v>1.7</v>
      </c>
    </row>
    <row r="475" spans="1:4" ht="15" x14ac:dyDescent="0.25">
      <c r="A475" s="121" t="s">
        <v>53</v>
      </c>
      <c r="B475" t="s">
        <v>1275</v>
      </c>
      <c r="C475">
        <v>9</v>
      </c>
      <c r="D475" s="128">
        <v>1.9550000000000001</v>
      </c>
    </row>
    <row r="476" spans="1:4" ht="15" x14ac:dyDescent="0.25">
      <c r="A476" s="121" t="s">
        <v>53</v>
      </c>
      <c r="B476" t="s">
        <v>1275</v>
      </c>
      <c r="C476">
        <v>10</v>
      </c>
      <c r="D476" s="128">
        <v>2.2490000000000001</v>
      </c>
    </row>
    <row r="477" spans="1:4" ht="15" x14ac:dyDescent="0.25">
      <c r="A477" s="121" t="s">
        <v>53</v>
      </c>
      <c r="B477" t="s">
        <v>1275</v>
      </c>
      <c r="C477">
        <v>11</v>
      </c>
      <c r="D477" s="128">
        <v>2.5859999999999999</v>
      </c>
    </row>
    <row r="478" spans="1:4" ht="15" x14ac:dyDescent="0.25">
      <c r="A478" s="121" t="s">
        <v>53</v>
      </c>
      <c r="B478" t="s">
        <v>1275</v>
      </c>
      <c r="C478">
        <v>12</v>
      </c>
      <c r="D478" s="128">
        <v>2.9740000000000002</v>
      </c>
    </row>
    <row r="479" spans="1:4" ht="15" x14ac:dyDescent="0.25">
      <c r="A479" s="121" t="s">
        <v>53</v>
      </c>
      <c r="B479" t="s">
        <v>1275</v>
      </c>
      <c r="C479">
        <v>13</v>
      </c>
      <c r="D479" s="128">
        <v>3.42</v>
      </c>
    </row>
    <row r="480" spans="1:4" ht="15" x14ac:dyDescent="0.25">
      <c r="A480" s="121" t="s">
        <v>53</v>
      </c>
      <c r="B480" t="s">
        <v>1275</v>
      </c>
      <c r="C480">
        <v>14</v>
      </c>
      <c r="D480" s="128">
        <v>3.9329999999999998</v>
      </c>
    </row>
    <row r="481" spans="1:4" ht="15" x14ac:dyDescent="0.25">
      <c r="A481" s="121" t="s">
        <v>53</v>
      </c>
      <c r="B481" t="s">
        <v>1275</v>
      </c>
      <c r="C481">
        <v>15</v>
      </c>
      <c r="D481" s="128">
        <v>4.524</v>
      </c>
    </row>
    <row r="482" spans="1:4" ht="15" x14ac:dyDescent="0.25">
      <c r="A482" s="121" t="s">
        <v>53</v>
      </c>
      <c r="B482" t="s">
        <v>1275</v>
      </c>
      <c r="C482">
        <v>16</v>
      </c>
      <c r="D482" s="128">
        <v>4.75</v>
      </c>
    </row>
    <row r="483" spans="1:4" ht="15" x14ac:dyDescent="0.25">
      <c r="A483" s="121" t="s">
        <v>53</v>
      </c>
      <c r="B483" t="s">
        <v>1275</v>
      </c>
      <c r="C483">
        <v>17</v>
      </c>
      <c r="D483" s="128">
        <v>4.9870000000000001</v>
      </c>
    </row>
    <row r="484" spans="1:4" ht="15" x14ac:dyDescent="0.25">
      <c r="A484" s="121" t="s">
        <v>53</v>
      </c>
      <c r="B484" t="s">
        <v>1275</v>
      </c>
      <c r="C484">
        <v>18</v>
      </c>
      <c r="D484" s="128">
        <v>5.2370000000000001</v>
      </c>
    </row>
    <row r="485" spans="1:4" ht="15" x14ac:dyDescent="0.25">
      <c r="A485" s="121" t="s">
        <v>53</v>
      </c>
      <c r="B485" t="s">
        <v>1275</v>
      </c>
      <c r="C485">
        <v>19</v>
      </c>
      <c r="D485" s="128">
        <v>5.4980000000000002</v>
      </c>
    </row>
    <row r="486" spans="1:4" ht="15" x14ac:dyDescent="0.25">
      <c r="A486" s="121" t="s">
        <v>53</v>
      </c>
      <c r="B486" t="s">
        <v>1275</v>
      </c>
      <c r="C486">
        <v>20</v>
      </c>
      <c r="D486" s="128">
        <v>5.7729999999999997</v>
      </c>
    </row>
    <row r="487" spans="1:4" ht="15" x14ac:dyDescent="0.25">
      <c r="A487" s="121" t="s">
        <v>53</v>
      </c>
      <c r="B487" t="s">
        <v>1276</v>
      </c>
      <c r="C487">
        <v>0</v>
      </c>
      <c r="D487" s="128">
        <v>0.85</v>
      </c>
    </row>
    <row r="488" spans="1:4" ht="15" x14ac:dyDescent="0.25">
      <c r="A488" s="121" t="s">
        <v>53</v>
      </c>
      <c r="B488" t="s">
        <v>1276</v>
      </c>
      <c r="C488">
        <v>1</v>
      </c>
      <c r="D488" s="128">
        <v>0.89300000000000002</v>
      </c>
    </row>
    <row r="489" spans="1:4" ht="15" x14ac:dyDescent="0.25">
      <c r="A489" s="121" t="s">
        <v>53</v>
      </c>
      <c r="B489" t="s">
        <v>1276</v>
      </c>
      <c r="C489">
        <v>2</v>
      </c>
      <c r="D489" s="128">
        <v>0.93700000000000006</v>
      </c>
    </row>
    <row r="490" spans="1:4" ht="15" x14ac:dyDescent="0.25">
      <c r="A490" s="121" t="s">
        <v>53</v>
      </c>
      <c r="B490" t="s">
        <v>1276</v>
      </c>
      <c r="C490">
        <v>3</v>
      </c>
      <c r="D490" s="128">
        <v>1.0780000000000001</v>
      </c>
    </row>
    <row r="491" spans="1:4" ht="15" x14ac:dyDescent="0.25">
      <c r="A491" s="121" t="s">
        <v>53</v>
      </c>
      <c r="B491" t="s">
        <v>1276</v>
      </c>
      <c r="C491">
        <v>4</v>
      </c>
      <c r="D491" s="128">
        <v>1.2390000000000001</v>
      </c>
    </row>
    <row r="492" spans="1:4" ht="15" x14ac:dyDescent="0.25">
      <c r="A492" s="121" t="s">
        <v>53</v>
      </c>
      <c r="B492" t="s">
        <v>1276</v>
      </c>
      <c r="C492">
        <v>5</v>
      </c>
      <c r="D492" s="128">
        <v>1.425</v>
      </c>
    </row>
    <row r="493" spans="1:4" ht="15" x14ac:dyDescent="0.25">
      <c r="A493" s="121" t="s">
        <v>53</v>
      </c>
      <c r="B493" t="s">
        <v>1276</v>
      </c>
      <c r="C493">
        <v>6</v>
      </c>
      <c r="D493" s="128">
        <v>1.639</v>
      </c>
    </row>
    <row r="494" spans="1:4" ht="15" x14ac:dyDescent="0.25">
      <c r="A494" s="121" t="s">
        <v>53</v>
      </c>
      <c r="B494" t="s">
        <v>1276</v>
      </c>
      <c r="C494">
        <v>7</v>
      </c>
      <c r="D494" s="128">
        <v>1.885</v>
      </c>
    </row>
    <row r="495" spans="1:4" ht="15" x14ac:dyDescent="0.25">
      <c r="A495" s="121" t="s">
        <v>53</v>
      </c>
      <c r="B495" t="s">
        <v>1276</v>
      </c>
      <c r="C495">
        <v>8</v>
      </c>
      <c r="D495" s="128">
        <v>2.1680000000000001</v>
      </c>
    </row>
    <row r="496" spans="1:4" ht="15" x14ac:dyDescent="0.25">
      <c r="A496" s="121" t="s">
        <v>53</v>
      </c>
      <c r="B496" t="s">
        <v>1276</v>
      </c>
      <c r="C496">
        <v>9</v>
      </c>
      <c r="D496" s="128">
        <v>2.4929999999999999</v>
      </c>
    </row>
    <row r="497" spans="1:4" ht="15" x14ac:dyDescent="0.25">
      <c r="A497" s="121" t="s">
        <v>53</v>
      </c>
      <c r="B497" t="s">
        <v>1276</v>
      </c>
      <c r="C497">
        <v>10</v>
      </c>
      <c r="D497" s="128">
        <v>2.867</v>
      </c>
    </row>
    <row r="498" spans="1:4" ht="15" x14ac:dyDescent="0.25">
      <c r="A498" s="121" t="s">
        <v>53</v>
      </c>
      <c r="B498" t="s">
        <v>1276</v>
      </c>
      <c r="C498">
        <v>11</v>
      </c>
      <c r="D498" s="128">
        <v>3.2970000000000002</v>
      </c>
    </row>
    <row r="499" spans="1:4" ht="15" x14ac:dyDescent="0.25">
      <c r="A499" s="121" t="s">
        <v>53</v>
      </c>
      <c r="B499" t="s">
        <v>1276</v>
      </c>
      <c r="C499">
        <v>12</v>
      </c>
      <c r="D499" s="128">
        <v>3.7909999999999999</v>
      </c>
    </row>
    <row r="500" spans="1:4" ht="15" x14ac:dyDescent="0.25">
      <c r="A500" s="121" t="s">
        <v>53</v>
      </c>
      <c r="B500" t="s">
        <v>1276</v>
      </c>
      <c r="C500">
        <v>13</v>
      </c>
      <c r="D500" s="128">
        <v>4.3600000000000003</v>
      </c>
    </row>
    <row r="501" spans="1:4" ht="15" x14ac:dyDescent="0.25">
      <c r="A501" s="121" t="s">
        <v>53</v>
      </c>
      <c r="B501" t="s">
        <v>1276</v>
      </c>
      <c r="C501">
        <v>14</v>
      </c>
      <c r="D501" s="128">
        <v>5.0140000000000002</v>
      </c>
    </row>
    <row r="502" spans="1:4" ht="15" x14ac:dyDescent="0.25">
      <c r="A502" s="121" t="s">
        <v>53</v>
      </c>
      <c r="B502" t="s">
        <v>1276</v>
      </c>
      <c r="C502">
        <v>15</v>
      </c>
      <c r="D502" s="128">
        <v>5.766</v>
      </c>
    </row>
    <row r="503" spans="1:4" ht="15" x14ac:dyDescent="0.25">
      <c r="A503" s="121" t="s">
        <v>53</v>
      </c>
      <c r="B503" t="s">
        <v>1276</v>
      </c>
      <c r="C503">
        <v>16</v>
      </c>
      <c r="D503" s="128">
        <v>6.6310000000000002</v>
      </c>
    </row>
    <row r="504" spans="1:4" ht="15" x14ac:dyDescent="0.25">
      <c r="A504" s="121" t="s">
        <v>53</v>
      </c>
      <c r="B504" t="s">
        <v>1276</v>
      </c>
      <c r="C504">
        <v>17</v>
      </c>
      <c r="D504" s="128">
        <v>7.625</v>
      </c>
    </row>
    <row r="505" spans="1:4" ht="15" x14ac:dyDescent="0.25">
      <c r="A505" s="121" t="s">
        <v>53</v>
      </c>
      <c r="B505" t="s">
        <v>1276</v>
      </c>
      <c r="C505">
        <v>18</v>
      </c>
      <c r="D505" s="128">
        <v>8.7690000000000001</v>
      </c>
    </row>
    <row r="506" spans="1:4" ht="15" x14ac:dyDescent="0.25">
      <c r="A506" s="121" t="s">
        <v>53</v>
      </c>
      <c r="B506" t="s">
        <v>1276</v>
      </c>
      <c r="C506">
        <v>19</v>
      </c>
      <c r="D506" s="128">
        <v>10.085000000000001</v>
      </c>
    </row>
    <row r="507" spans="1:4" ht="15" x14ac:dyDescent="0.25">
      <c r="A507" s="121" t="s">
        <v>53</v>
      </c>
      <c r="B507" t="s">
        <v>1276</v>
      </c>
      <c r="C507">
        <v>20</v>
      </c>
      <c r="D507" s="128">
        <v>11.597</v>
      </c>
    </row>
    <row r="508" spans="1:4" ht="15" x14ac:dyDescent="0.25">
      <c r="A508" s="121" t="s">
        <v>54</v>
      </c>
      <c r="B508" t="s">
        <v>1275</v>
      </c>
      <c r="C508">
        <v>0</v>
      </c>
      <c r="D508" s="128">
        <v>0.8</v>
      </c>
    </row>
    <row r="509" spans="1:4" ht="15" x14ac:dyDescent="0.25">
      <c r="A509" s="121" t="s">
        <v>54</v>
      </c>
      <c r="B509" t="s">
        <v>1275</v>
      </c>
      <c r="C509">
        <v>1</v>
      </c>
      <c r="D509" s="128">
        <v>0.84</v>
      </c>
    </row>
    <row r="510" spans="1:4" ht="15" x14ac:dyDescent="0.25">
      <c r="A510" s="121" t="s">
        <v>54</v>
      </c>
      <c r="B510" t="s">
        <v>1275</v>
      </c>
      <c r="C510">
        <v>2</v>
      </c>
      <c r="D510" s="128">
        <v>0.88200000000000001</v>
      </c>
    </row>
    <row r="511" spans="1:4" ht="15" x14ac:dyDescent="0.25">
      <c r="A511" s="121" t="s">
        <v>54</v>
      </c>
      <c r="B511" t="s">
        <v>1275</v>
      </c>
      <c r="C511">
        <v>3</v>
      </c>
      <c r="D511" s="128">
        <v>0.92600000000000005</v>
      </c>
    </row>
    <row r="512" spans="1:4" ht="15" x14ac:dyDescent="0.25">
      <c r="A512" s="121" t="s">
        <v>54</v>
      </c>
      <c r="B512" t="s">
        <v>1275</v>
      </c>
      <c r="C512">
        <v>4</v>
      </c>
      <c r="D512" s="128">
        <v>0.97199999999999998</v>
      </c>
    </row>
    <row r="513" spans="1:4" ht="15" x14ac:dyDescent="0.25">
      <c r="A513" s="121" t="s">
        <v>54</v>
      </c>
      <c r="B513" t="s">
        <v>1275</v>
      </c>
      <c r="C513">
        <v>5</v>
      </c>
      <c r="D513" s="128">
        <v>1.1180000000000001</v>
      </c>
    </row>
    <row r="514" spans="1:4" ht="15" x14ac:dyDescent="0.25">
      <c r="A514" s="121" t="s">
        <v>54</v>
      </c>
      <c r="B514" t="s">
        <v>1275</v>
      </c>
      <c r="C514">
        <v>6</v>
      </c>
      <c r="D514" s="128">
        <v>1.286</v>
      </c>
    </row>
    <row r="515" spans="1:4" ht="15" x14ac:dyDescent="0.25">
      <c r="A515" s="121" t="s">
        <v>54</v>
      </c>
      <c r="B515" t="s">
        <v>1275</v>
      </c>
      <c r="C515">
        <v>7</v>
      </c>
      <c r="D515" s="128">
        <v>1.478</v>
      </c>
    </row>
    <row r="516" spans="1:4" ht="15" x14ac:dyDescent="0.25">
      <c r="A516" s="121" t="s">
        <v>54</v>
      </c>
      <c r="B516" t="s">
        <v>1275</v>
      </c>
      <c r="C516">
        <v>8</v>
      </c>
      <c r="D516" s="128">
        <v>1.7</v>
      </c>
    </row>
    <row r="517" spans="1:4" ht="15" x14ac:dyDescent="0.25">
      <c r="A517" s="121" t="s">
        <v>54</v>
      </c>
      <c r="B517" t="s">
        <v>1275</v>
      </c>
      <c r="C517">
        <v>9</v>
      </c>
      <c r="D517" s="128">
        <v>1.9550000000000001</v>
      </c>
    </row>
    <row r="518" spans="1:4" ht="15" x14ac:dyDescent="0.25">
      <c r="A518" s="121" t="s">
        <v>54</v>
      </c>
      <c r="B518" t="s">
        <v>1275</v>
      </c>
      <c r="C518">
        <v>10</v>
      </c>
      <c r="D518" s="128">
        <v>2.2490000000000001</v>
      </c>
    </row>
    <row r="519" spans="1:4" ht="15" x14ac:dyDescent="0.25">
      <c r="A519" s="121" t="s">
        <v>54</v>
      </c>
      <c r="B519" t="s">
        <v>1275</v>
      </c>
      <c r="C519">
        <v>11</v>
      </c>
      <c r="D519" s="128">
        <v>2.5859999999999999</v>
      </c>
    </row>
    <row r="520" spans="1:4" ht="15" x14ac:dyDescent="0.25">
      <c r="A520" s="121" t="s">
        <v>54</v>
      </c>
      <c r="B520" t="s">
        <v>1275</v>
      </c>
      <c r="C520">
        <v>12</v>
      </c>
      <c r="D520" s="128">
        <v>2.9740000000000002</v>
      </c>
    </row>
    <row r="521" spans="1:4" ht="15" x14ac:dyDescent="0.25">
      <c r="A521" s="121" t="s">
        <v>54</v>
      </c>
      <c r="B521" t="s">
        <v>1275</v>
      </c>
      <c r="C521">
        <v>13</v>
      </c>
      <c r="D521" s="128">
        <v>3.42</v>
      </c>
    </row>
    <row r="522" spans="1:4" ht="15" x14ac:dyDescent="0.25">
      <c r="A522" s="121" t="s">
        <v>54</v>
      </c>
      <c r="B522" t="s">
        <v>1275</v>
      </c>
      <c r="C522">
        <v>14</v>
      </c>
      <c r="D522" s="128">
        <v>3.9329999999999998</v>
      </c>
    </row>
    <row r="523" spans="1:4" ht="15" x14ac:dyDescent="0.25">
      <c r="A523" s="121" t="s">
        <v>54</v>
      </c>
      <c r="B523" t="s">
        <v>1275</v>
      </c>
      <c r="C523">
        <v>15</v>
      </c>
      <c r="D523" s="128">
        <v>4.524</v>
      </c>
    </row>
    <row r="524" spans="1:4" ht="15" x14ac:dyDescent="0.25">
      <c r="A524" s="121" t="s">
        <v>54</v>
      </c>
      <c r="B524" t="s">
        <v>1275</v>
      </c>
      <c r="C524">
        <v>16</v>
      </c>
      <c r="D524" s="128">
        <v>4.75</v>
      </c>
    </row>
    <row r="525" spans="1:4" ht="15" x14ac:dyDescent="0.25">
      <c r="A525" s="121" t="s">
        <v>54</v>
      </c>
      <c r="B525" t="s">
        <v>1275</v>
      </c>
      <c r="C525">
        <v>17</v>
      </c>
      <c r="D525" s="128">
        <v>4.9870000000000001</v>
      </c>
    </row>
    <row r="526" spans="1:4" ht="15" x14ac:dyDescent="0.25">
      <c r="A526" s="121" t="s">
        <v>54</v>
      </c>
      <c r="B526" t="s">
        <v>1275</v>
      </c>
      <c r="C526">
        <v>18</v>
      </c>
      <c r="D526" s="128">
        <v>5.2370000000000001</v>
      </c>
    </row>
    <row r="527" spans="1:4" ht="15" x14ac:dyDescent="0.25">
      <c r="A527" s="121" t="s">
        <v>54</v>
      </c>
      <c r="B527" t="s">
        <v>1275</v>
      </c>
      <c r="C527">
        <v>19</v>
      </c>
      <c r="D527" s="128">
        <v>5.4980000000000002</v>
      </c>
    </row>
    <row r="528" spans="1:4" ht="15" x14ac:dyDescent="0.25">
      <c r="A528" s="121" t="s">
        <v>54</v>
      </c>
      <c r="B528" t="s">
        <v>1275</v>
      </c>
      <c r="C528">
        <v>20</v>
      </c>
      <c r="D528" s="128">
        <v>5.7729999999999997</v>
      </c>
    </row>
    <row r="529" spans="1:4" ht="15" x14ac:dyDescent="0.25">
      <c r="A529" s="121" t="s">
        <v>54</v>
      </c>
      <c r="B529" t="s">
        <v>1276</v>
      </c>
      <c r="C529">
        <v>0</v>
      </c>
      <c r="D529" s="128">
        <v>0.85</v>
      </c>
    </row>
    <row r="530" spans="1:4" ht="15" x14ac:dyDescent="0.25">
      <c r="A530" s="121" t="s">
        <v>54</v>
      </c>
      <c r="B530" t="s">
        <v>1276</v>
      </c>
      <c r="C530">
        <v>1</v>
      </c>
      <c r="D530" s="128">
        <v>0.89300000000000002</v>
      </c>
    </row>
    <row r="531" spans="1:4" ht="15" x14ac:dyDescent="0.25">
      <c r="A531" s="121" t="s">
        <v>54</v>
      </c>
      <c r="B531" t="s">
        <v>1276</v>
      </c>
      <c r="C531">
        <v>2</v>
      </c>
      <c r="D531" s="128">
        <v>0.93700000000000006</v>
      </c>
    </row>
    <row r="532" spans="1:4" ht="15" x14ac:dyDescent="0.25">
      <c r="A532" s="121" t="s">
        <v>54</v>
      </c>
      <c r="B532" t="s">
        <v>1276</v>
      </c>
      <c r="C532">
        <v>3</v>
      </c>
      <c r="D532" s="128">
        <v>1.0780000000000001</v>
      </c>
    </row>
    <row r="533" spans="1:4" ht="15" x14ac:dyDescent="0.25">
      <c r="A533" s="121" t="s">
        <v>54</v>
      </c>
      <c r="B533" t="s">
        <v>1276</v>
      </c>
      <c r="C533">
        <v>4</v>
      </c>
      <c r="D533" s="128">
        <v>1.2390000000000001</v>
      </c>
    </row>
    <row r="534" spans="1:4" ht="15" x14ac:dyDescent="0.25">
      <c r="A534" s="121" t="s">
        <v>54</v>
      </c>
      <c r="B534" t="s">
        <v>1276</v>
      </c>
      <c r="C534">
        <v>5</v>
      </c>
      <c r="D534" s="128">
        <v>1.425</v>
      </c>
    </row>
    <row r="535" spans="1:4" ht="15" x14ac:dyDescent="0.25">
      <c r="A535" s="121" t="s">
        <v>54</v>
      </c>
      <c r="B535" t="s">
        <v>1276</v>
      </c>
      <c r="C535">
        <v>6</v>
      </c>
      <c r="D535" s="128">
        <v>1.639</v>
      </c>
    </row>
    <row r="536" spans="1:4" ht="15" x14ac:dyDescent="0.25">
      <c r="A536" s="121" t="s">
        <v>54</v>
      </c>
      <c r="B536" t="s">
        <v>1276</v>
      </c>
      <c r="C536">
        <v>7</v>
      </c>
      <c r="D536" s="128">
        <v>1.885</v>
      </c>
    </row>
    <row r="537" spans="1:4" ht="15" x14ac:dyDescent="0.25">
      <c r="A537" s="121" t="s">
        <v>54</v>
      </c>
      <c r="B537" t="s">
        <v>1276</v>
      </c>
      <c r="C537">
        <v>8</v>
      </c>
      <c r="D537" s="128">
        <v>2.1680000000000001</v>
      </c>
    </row>
    <row r="538" spans="1:4" ht="15" x14ac:dyDescent="0.25">
      <c r="A538" s="121" t="s">
        <v>54</v>
      </c>
      <c r="B538" t="s">
        <v>1276</v>
      </c>
      <c r="C538">
        <v>9</v>
      </c>
      <c r="D538" s="128">
        <v>2.4929999999999999</v>
      </c>
    </row>
    <row r="539" spans="1:4" ht="15" x14ac:dyDescent="0.25">
      <c r="A539" s="121" t="s">
        <v>54</v>
      </c>
      <c r="B539" t="s">
        <v>1276</v>
      </c>
      <c r="C539">
        <v>10</v>
      </c>
      <c r="D539" s="128">
        <v>2.867</v>
      </c>
    </row>
    <row r="540" spans="1:4" ht="15" x14ac:dyDescent="0.25">
      <c r="A540" s="121" t="s">
        <v>54</v>
      </c>
      <c r="B540" t="s">
        <v>1276</v>
      </c>
      <c r="C540">
        <v>11</v>
      </c>
      <c r="D540" s="128">
        <v>3.2970000000000002</v>
      </c>
    </row>
    <row r="541" spans="1:4" ht="15" x14ac:dyDescent="0.25">
      <c r="A541" s="121" t="s">
        <v>54</v>
      </c>
      <c r="B541" t="s">
        <v>1276</v>
      </c>
      <c r="C541">
        <v>12</v>
      </c>
      <c r="D541" s="128">
        <v>3.7909999999999999</v>
      </c>
    </row>
    <row r="542" spans="1:4" ht="15" x14ac:dyDescent="0.25">
      <c r="A542" s="121" t="s">
        <v>54</v>
      </c>
      <c r="B542" t="s">
        <v>1276</v>
      </c>
      <c r="C542">
        <v>13</v>
      </c>
      <c r="D542" s="128">
        <v>4.3600000000000003</v>
      </c>
    </row>
    <row r="543" spans="1:4" ht="15" x14ac:dyDescent="0.25">
      <c r="A543" s="121" t="s">
        <v>54</v>
      </c>
      <c r="B543" t="s">
        <v>1276</v>
      </c>
      <c r="C543">
        <v>14</v>
      </c>
      <c r="D543" s="128">
        <v>5.0140000000000002</v>
      </c>
    </row>
    <row r="544" spans="1:4" ht="15" x14ac:dyDescent="0.25">
      <c r="A544" s="121" t="s">
        <v>54</v>
      </c>
      <c r="B544" t="s">
        <v>1276</v>
      </c>
      <c r="C544">
        <v>15</v>
      </c>
      <c r="D544" s="128">
        <v>5.766</v>
      </c>
    </row>
    <row r="545" spans="1:4" ht="15" x14ac:dyDescent="0.25">
      <c r="A545" s="121" t="s">
        <v>54</v>
      </c>
      <c r="B545" t="s">
        <v>1276</v>
      </c>
      <c r="C545">
        <v>16</v>
      </c>
      <c r="D545" s="128">
        <v>6.6310000000000002</v>
      </c>
    </row>
    <row r="546" spans="1:4" ht="15" x14ac:dyDescent="0.25">
      <c r="A546" s="121" t="s">
        <v>54</v>
      </c>
      <c r="B546" t="s">
        <v>1276</v>
      </c>
      <c r="C546">
        <v>17</v>
      </c>
      <c r="D546" s="128">
        <v>7.625</v>
      </c>
    </row>
    <row r="547" spans="1:4" ht="15" x14ac:dyDescent="0.25">
      <c r="A547" s="121" t="s">
        <v>54</v>
      </c>
      <c r="B547" t="s">
        <v>1276</v>
      </c>
      <c r="C547">
        <v>18</v>
      </c>
      <c r="D547" s="128">
        <v>8.7690000000000001</v>
      </c>
    </row>
    <row r="548" spans="1:4" ht="15" x14ac:dyDescent="0.25">
      <c r="A548" s="121" t="s">
        <v>54</v>
      </c>
      <c r="B548" t="s">
        <v>1276</v>
      </c>
      <c r="C548">
        <v>19</v>
      </c>
      <c r="D548" s="128">
        <v>10.085000000000001</v>
      </c>
    </row>
    <row r="549" spans="1:4" ht="15" x14ac:dyDescent="0.25">
      <c r="A549" s="121" t="s">
        <v>54</v>
      </c>
      <c r="B549" t="s">
        <v>1276</v>
      </c>
      <c r="C549">
        <v>20</v>
      </c>
      <c r="D549" s="128">
        <v>11.597</v>
      </c>
    </row>
    <row r="550" spans="1:4" ht="15" x14ac:dyDescent="0.25">
      <c r="A550" s="121"/>
      <c r="B550" s="121"/>
      <c r="C550" s="122"/>
      <c r="D550" s="121"/>
    </row>
    <row r="551" spans="1:4" ht="15" x14ac:dyDescent="0.25">
      <c r="A551" s="121"/>
      <c r="B551" s="121"/>
      <c r="C551" s="122"/>
      <c r="D551" s="121"/>
    </row>
    <row r="552" spans="1:4" ht="15" x14ac:dyDescent="0.25">
      <c r="A552" s="121"/>
      <c r="B552" s="121"/>
      <c r="C552" s="122"/>
      <c r="D552" s="121"/>
    </row>
    <row r="553" spans="1:4" ht="15" x14ac:dyDescent="0.25">
      <c r="A553" s="121"/>
      <c r="B553" s="121"/>
      <c r="C553" s="122"/>
      <c r="D553" s="121"/>
    </row>
    <row r="554" spans="1:4" ht="15" x14ac:dyDescent="0.25">
      <c r="A554" s="121"/>
      <c r="B554" s="121"/>
      <c r="C554" s="122"/>
      <c r="D554" s="121"/>
    </row>
    <row r="555" spans="1:4" ht="15" x14ac:dyDescent="0.25">
      <c r="A555" s="121"/>
      <c r="B555" s="121"/>
      <c r="C555" s="122"/>
      <c r="D555" s="121"/>
    </row>
    <row r="556" spans="1:4" ht="15" x14ac:dyDescent="0.25">
      <c r="A556" s="121"/>
      <c r="B556" s="121"/>
      <c r="C556" s="122"/>
      <c r="D556" s="121"/>
    </row>
    <row r="557" spans="1:4" ht="15" x14ac:dyDescent="0.25">
      <c r="A557" s="121"/>
      <c r="B557" s="121"/>
      <c r="C557" s="122"/>
      <c r="D557" s="121"/>
    </row>
    <row r="558" spans="1:4" ht="15" x14ac:dyDescent="0.25">
      <c r="A558" s="121"/>
      <c r="B558" s="121"/>
      <c r="C558" s="122"/>
      <c r="D558" s="121"/>
    </row>
    <row r="559" spans="1:4" ht="15" x14ac:dyDescent="0.25">
      <c r="A559" s="121"/>
      <c r="B559" s="121"/>
      <c r="C559" s="122"/>
      <c r="D559" s="121"/>
    </row>
    <row r="560" spans="1:4" ht="15" x14ac:dyDescent="0.25">
      <c r="A560" s="121"/>
      <c r="B560" s="121"/>
      <c r="C560" s="122"/>
      <c r="D560" s="121"/>
    </row>
    <row r="561" spans="1:4" ht="15" x14ac:dyDescent="0.25">
      <c r="A561" s="121"/>
      <c r="B561" s="121"/>
      <c r="C561" s="122"/>
      <c r="D561" s="121"/>
    </row>
    <row r="562" spans="1:4" ht="15" x14ac:dyDescent="0.25">
      <c r="A562" s="121"/>
      <c r="B562" s="121"/>
      <c r="C562" s="122"/>
      <c r="D562" s="121"/>
    </row>
    <row r="563" spans="1:4" ht="15" x14ac:dyDescent="0.25">
      <c r="A563" s="121"/>
      <c r="B563" s="121"/>
      <c r="C563" s="122"/>
      <c r="D563" s="121"/>
    </row>
    <row r="564" spans="1:4" ht="15" x14ac:dyDescent="0.25">
      <c r="A564" s="121"/>
      <c r="B564" s="121"/>
      <c r="C564" s="122"/>
      <c r="D564" s="121"/>
    </row>
    <row r="565" spans="1:4" ht="15" x14ac:dyDescent="0.25">
      <c r="A565" s="121"/>
      <c r="B565" s="121"/>
      <c r="C565" s="122"/>
      <c r="D565" s="121"/>
    </row>
    <row r="566" spans="1:4" ht="15" x14ac:dyDescent="0.25">
      <c r="A566" s="121"/>
      <c r="B566" s="121"/>
      <c r="C566" s="122"/>
      <c r="D566" s="121"/>
    </row>
    <row r="567" spans="1:4" ht="15" x14ac:dyDescent="0.25">
      <c r="A567" s="121"/>
      <c r="B567" s="121"/>
      <c r="C567" s="122"/>
      <c r="D567" s="121"/>
    </row>
    <row r="568" spans="1:4" ht="15" x14ac:dyDescent="0.25">
      <c r="A568" s="121"/>
      <c r="B568" s="121"/>
      <c r="C568" s="122"/>
      <c r="D568" s="121"/>
    </row>
    <row r="569" spans="1:4" ht="15" x14ac:dyDescent="0.25">
      <c r="A569" s="121"/>
      <c r="B569" s="121"/>
      <c r="C569" s="122"/>
      <c r="D569" s="121"/>
    </row>
    <row r="570" spans="1:4" ht="15" x14ac:dyDescent="0.25">
      <c r="A570" s="121"/>
      <c r="B570" s="121"/>
      <c r="C570" s="122"/>
      <c r="D570" s="121"/>
    </row>
    <row r="571" spans="1:4" ht="15" x14ac:dyDescent="0.25">
      <c r="A571" s="121"/>
      <c r="B571" s="121"/>
      <c r="C571" s="122"/>
      <c r="D571" s="121"/>
    </row>
    <row r="572" spans="1:4" ht="15" x14ac:dyDescent="0.25">
      <c r="A572" s="121"/>
      <c r="B572" s="121"/>
      <c r="C572" s="122"/>
      <c r="D572" s="121"/>
    </row>
    <row r="573" spans="1:4" ht="15" x14ac:dyDescent="0.25">
      <c r="A573" s="121"/>
      <c r="B573" s="121"/>
      <c r="C573" s="122"/>
      <c r="D573" s="121"/>
    </row>
    <row r="574" spans="1:4" ht="15" x14ac:dyDescent="0.25">
      <c r="A574" s="121"/>
      <c r="B574" s="121"/>
      <c r="C574" s="122"/>
      <c r="D574" s="121"/>
    </row>
    <row r="575" spans="1:4" ht="15" x14ac:dyDescent="0.25">
      <c r="A575" s="121"/>
      <c r="B575" s="121"/>
      <c r="C575" s="122"/>
      <c r="D575" s="121"/>
    </row>
    <row r="576" spans="1:4" ht="15" x14ac:dyDescent="0.25">
      <c r="A576" s="121"/>
      <c r="B576" s="121"/>
      <c r="C576" s="122"/>
      <c r="D576" s="121"/>
    </row>
    <row r="577" spans="1:4" ht="15" x14ac:dyDescent="0.25">
      <c r="A577" s="121"/>
      <c r="B577" s="121"/>
      <c r="C577" s="122"/>
      <c r="D577" s="121"/>
    </row>
    <row r="578" spans="1:4" ht="15" x14ac:dyDescent="0.25">
      <c r="A578" s="121"/>
      <c r="B578" s="121"/>
      <c r="C578" s="122"/>
      <c r="D578" s="121"/>
    </row>
    <row r="579" spans="1:4" ht="15" x14ac:dyDescent="0.25">
      <c r="A579" s="121"/>
      <c r="B579" s="121"/>
      <c r="C579" s="122"/>
      <c r="D579" s="121"/>
    </row>
    <row r="580" spans="1:4" ht="15" x14ac:dyDescent="0.25">
      <c r="A580" s="121"/>
      <c r="B580" s="121"/>
      <c r="C580" s="122"/>
      <c r="D580" s="121"/>
    </row>
    <row r="581" spans="1:4" ht="15" x14ac:dyDescent="0.25">
      <c r="A581" s="121"/>
      <c r="B581" s="121"/>
      <c r="C581" s="122"/>
      <c r="D581" s="121"/>
    </row>
    <row r="582" spans="1:4" ht="15" x14ac:dyDescent="0.25">
      <c r="A582" s="121"/>
      <c r="B582" s="121"/>
      <c r="C582" s="122"/>
      <c r="D582" s="121"/>
    </row>
    <row r="583" spans="1:4" ht="15" x14ac:dyDescent="0.25">
      <c r="A583" s="121"/>
      <c r="B583" s="121"/>
      <c r="C583" s="122"/>
      <c r="D583" s="121"/>
    </row>
    <row r="584" spans="1:4" ht="15" x14ac:dyDescent="0.25">
      <c r="A584" s="121"/>
      <c r="B584" s="121"/>
      <c r="C584" s="122"/>
      <c r="D584" s="121"/>
    </row>
    <row r="585" spans="1:4" ht="15" x14ac:dyDescent="0.25">
      <c r="A585" s="121"/>
      <c r="B585" s="121"/>
      <c r="C585" s="122"/>
      <c r="D585" s="121"/>
    </row>
    <row r="586" spans="1:4" ht="15" x14ac:dyDescent="0.25">
      <c r="A586" s="121"/>
      <c r="B586" s="121"/>
      <c r="C586" s="122"/>
      <c r="D586" s="121"/>
    </row>
    <row r="587" spans="1:4" ht="15" x14ac:dyDescent="0.25">
      <c r="A587" s="121"/>
      <c r="B587" s="121"/>
      <c r="C587" s="122"/>
      <c r="D587" s="121"/>
    </row>
    <row r="588" spans="1:4" ht="15" x14ac:dyDescent="0.25">
      <c r="A588" s="121"/>
      <c r="B588" s="121"/>
      <c r="C588" s="122"/>
      <c r="D588" s="121"/>
    </row>
    <row r="589" spans="1:4" ht="15" x14ac:dyDescent="0.25">
      <c r="A589" s="121"/>
      <c r="B589" s="121"/>
      <c r="C589" s="122"/>
      <c r="D589" s="121"/>
    </row>
    <row r="590" spans="1:4" ht="15" x14ac:dyDescent="0.25">
      <c r="A590" s="121"/>
      <c r="B590" s="121"/>
      <c r="C590" s="122"/>
      <c r="D590" s="121"/>
    </row>
    <row r="591" spans="1:4" ht="15" x14ac:dyDescent="0.25">
      <c r="A591" s="121"/>
      <c r="B591" s="121"/>
      <c r="C591" s="122"/>
      <c r="D591" s="121"/>
    </row>
    <row r="592" spans="1:4" ht="15" x14ac:dyDescent="0.25">
      <c r="A592" s="121"/>
      <c r="B592" s="121"/>
      <c r="C592" s="122"/>
      <c r="D592" s="121"/>
    </row>
    <row r="593" spans="1:4" ht="15" x14ac:dyDescent="0.25">
      <c r="A593" s="121"/>
      <c r="B593" s="121"/>
      <c r="C593" s="122"/>
      <c r="D593" s="121"/>
    </row>
    <row r="594" spans="1:4" ht="15" x14ac:dyDescent="0.25">
      <c r="A594" s="121"/>
      <c r="B594" s="121"/>
      <c r="C594" s="122"/>
      <c r="D594" s="121"/>
    </row>
    <row r="595" spans="1:4" ht="15" x14ac:dyDescent="0.25">
      <c r="A595" s="121"/>
      <c r="B595" s="121"/>
      <c r="C595" s="122"/>
      <c r="D595" s="121"/>
    </row>
    <row r="596" spans="1:4" ht="15" x14ac:dyDescent="0.25">
      <c r="A596" s="121"/>
      <c r="B596" s="121"/>
      <c r="C596" s="122"/>
      <c r="D596" s="121"/>
    </row>
    <row r="597" spans="1:4" ht="15" x14ac:dyDescent="0.25">
      <c r="A597" s="121"/>
      <c r="B597" s="121"/>
      <c r="C597" s="122"/>
      <c r="D597" s="121"/>
    </row>
    <row r="598" spans="1:4" ht="15" x14ac:dyDescent="0.25">
      <c r="A598" s="121"/>
      <c r="B598" s="121"/>
      <c r="C598" s="122"/>
      <c r="D598" s="121"/>
    </row>
    <row r="599" spans="1:4" ht="15" x14ac:dyDescent="0.25">
      <c r="A599" s="121"/>
      <c r="B599" s="121"/>
      <c r="C599" s="122"/>
      <c r="D599" s="121"/>
    </row>
    <row r="600" spans="1:4" ht="15" x14ac:dyDescent="0.25">
      <c r="A600" s="121"/>
      <c r="B600" s="121"/>
      <c r="C600" s="122"/>
      <c r="D600" s="121"/>
    </row>
    <row r="601" spans="1:4" ht="15" x14ac:dyDescent="0.25">
      <c r="A601" s="121"/>
      <c r="B601" s="121"/>
      <c r="C601" s="122"/>
      <c r="D601" s="121"/>
    </row>
    <row r="602" spans="1:4" ht="15" x14ac:dyDescent="0.25">
      <c r="A602" s="121"/>
      <c r="B602" s="121"/>
      <c r="C602" s="122"/>
      <c r="D602" s="121"/>
    </row>
    <row r="603" spans="1:4" ht="15" x14ac:dyDescent="0.25">
      <c r="A603" s="121"/>
      <c r="B603" s="121"/>
      <c r="C603" s="122"/>
      <c r="D603" s="121"/>
    </row>
    <row r="604" spans="1:4" ht="15" x14ac:dyDescent="0.25">
      <c r="A604" s="121"/>
      <c r="B604" s="121"/>
      <c r="C604" s="122"/>
      <c r="D604" s="121"/>
    </row>
    <row r="605" spans="1:4" ht="15" x14ac:dyDescent="0.25">
      <c r="A605" s="121"/>
      <c r="B605" s="121"/>
      <c r="C605" s="122"/>
      <c r="D605" s="121"/>
    </row>
    <row r="606" spans="1:4" ht="15" x14ac:dyDescent="0.25">
      <c r="A606" s="121"/>
      <c r="B606" s="121"/>
      <c r="C606" s="122"/>
      <c r="D606" s="121"/>
    </row>
    <row r="607" spans="1:4" ht="15" x14ac:dyDescent="0.25">
      <c r="A607" s="121"/>
      <c r="B607" s="121"/>
      <c r="C607" s="122"/>
      <c r="D607" s="121"/>
    </row>
    <row r="608" spans="1:4" ht="15" x14ac:dyDescent="0.25">
      <c r="A608" s="121"/>
      <c r="B608" s="121"/>
      <c r="C608" s="122"/>
      <c r="D608" s="121"/>
    </row>
    <row r="609" spans="1:4" ht="15" x14ac:dyDescent="0.25">
      <c r="A609" s="121"/>
      <c r="B609" s="121"/>
      <c r="C609" s="122"/>
      <c r="D609" s="121"/>
    </row>
    <row r="610" spans="1:4" ht="15" x14ac:dyDescent="0.25">
      <c r="A610" s="121"/>
      <c r="B610" s="121"/>
      <c r="C610" s="122"/>
      <c r="D610" s="121"/>
    </row>
    <row r="611" spans="1:4" ht="15" x14ac:dyDescent="0.25">
      <c r="A611" s="121"/>
      <c r="B611" s="121"/>
      <c r="C611" s="122"/>
      <c r="D611" s="121"/>
    </row>
    <row r="612" spans="1:4" ht="15" x14ac:dyDescent="0.25">
      <c r="A612" s="121"/>
      <c r="B612" s="121"/>
      <c r="C612" s="122"/>
      <c r="D612" s="121"/>
    </row>
    <row r="613" spans="1:4" ht="15" x14ac:dyDescent="0.25">
      <c r="A613" s="121"/>
      <c r="B613" s="121"/>
      <c r="C613" s="122"/>
      <c r="D613" s="121"/>
    </row>
    <row r="614" spans="1:4" ht="15" x14ac:dyDescent="0.25">
      <c r="A614" s="121"/>
      <c r="B614" s="121"/>
      <c r="C614" s="122"/>
      <c r="D614" s="121"/>
    </row>
    <row r="615" spans="1:4" ht="15" x14ac:dyDescent="0.25">
      <c r="A615" s="121"/>
      <c r="B615" s="121"/>
      <c r="C615" s="122"/>
      <c r="D615" s="121"/>
    </row>
    <row r="616" spans="1:4" ht="15" x14ac:dyDescent="0.25">
      <c r="A616" s="121"/>
      <c r="B616" s="121"/>
      <c r="C616" s="122"/>
      <c r="D616" s="121"/>
    </row>
    <row r="617" spans="1:4" ht="15" x14ac:dyDescent="0.25">
      <c r="A617" s="121"/>
      <c r="B617" s="121"/>
      <c r="C617" s="122"/>
      <c r="D617" s="121"/>
    </row>
    <row r="618" spans="1:4" ht="15" x14ac:dyDescent="0.25">
      <c r="A618" s="121"/>
      <c r="B618" s="121"/>
      <c r="C618" s="122"/>
      <c r="D618" s="121"/>
    </row>
    <row r="619" spans="1:4" ht="15" x14ac:dyDescent="0.25">
      <c r="A619" s="121"/>
      <c r="B619" s="121"/>
      <c r="C619" s="122"/>
      <c r="D619" s="121"/>
    </row>
    <row r="620" spans="1:4" ht="15" x14ac:dyDescent="0.25">
      <c r="A620" s="121"/>
      <c r="B620" s="121"/>
      <c r="C620" s="122"/>
      <c r="D620" s="121"/>
    </row>
    <row r="621" spans="1:4" ht="15" x14ac:dyDescent="0.25">
      <c r="A621" s="121"/>
      <c r="B621" s="121"/>
      <c r="C621" s="122"/>
      <c r="D621" s="121"/>
    </row>
    <row r="622" spans="1:4" ht="15" x14ac:dyDescent="0.25">
      <c r="A622" s="121"/>
      <c r="B622" s="121"/>
      <c r="C622" s="122"/>
      <c r="D622" s="121"/>
    </row>
    <row r="623" spans="1:4" ht="15" x14ac:dyDescent="0.25">
      <c r="A623" s="121"/>
      <c r="B623" s="121"/>
      <c r="C623" s="122"/>
      <c r="D623" s="121"/>
    </row>
    <row r="624" spans="1:4" ht="15" x14ac:dyDescent="0.25">
      <c r="A624" s="121"/>
      <c r="B624" s="121"/>
      <c r="C624" s="122"/>
      <c r="D624" s="121"/>
    </row>
    <row r="625" spans="1:4" ht="15" x14ac:dyDescent="0.25">
      <c r="A625" s="121"/>
      <c r="B625" s="121"/>
      <c r="C625" s="122"/>
      <c r="D625" s="121"/>
    </row>
    <row r="626" spans="1:4" ht="15" x14ac:dyDescent="0.25">
      <c r="A626" s="121"/>
      <c r="B626" s="121"/>
      <c r="C626" s="122"/>
      <c r="D626" s="121"/>
    </row>
    <row r="627" spans="1:4" ht="15" x14ac:dyDescent="0.25">
      <c r="A627" s="121"/>
      <c r="B627" s="121"/>
      <c r="C627" s="122"/>
      <c r="D627" s="121"/>
    </row>
    <row r="628" spans="1:4" x14ac:dyDescent="0.2">
      <c r="A628" s="105"/>
      <c r="B628" s="105"/>
      <c r="C628" s="125"/>
      <c r="D628" s="126"/>
    </row>
    <row r="629" spans="1:4" x14ac:dyDescent="0.2">
      <c r="A629" s="105"/>
      <c r="B629" s="105"/>
      <c r="C629" s="125"/>
      <c r="D629" s="126"/>
    </row>
    <row r="630" spans="1:4" x14ac:dyDescent="0.2">
      <c r="A630" s="105"/>
      <c r="B630" s="105"/>
      <c r="C630" s="125"/>
      <c r="D630" s="126"/>
    </row>
    <row r="631" spans="1:4" x14ac:dyDescent="0.2">
      <c r="A631" s="105"/>
      <c r="B631" s="105"/>
      <c r="C631" s="125"/>
      <c r="D631" s="126"/>
    </row>
    <row r="632" spans="1:4" x14ac:dyDescent="0.2">
      <c r="A632" s="105"/>
      <c r="B632" s="105"/>
      <c r="C632" s="125"/>
      <c r="D632" s="126"/>
    </row>
    <row r="633" spans="1:4" x14ac:dyDescent="0.2">
      <c r="A633" s="105"/>
      <c r="B633" s="105"/>
      <c r="C633" s="125"/>
      <c r="D633" s="126"/>
    </row>
    <row r="634" spans="1:4" x14ac:dyDescent="0.2">
      <c r="A634" s="105"/>
      <c r="B634" s="105"/>
      <c r="C634" s="125"/>
      <c r="D634" s="126"/>
    </row>
    <row r="635" spans="1:4" x14ac:dyDescent="0.2">
      <c r="A635" s="105"/>
      <c r="B635" s="105"/>
      <c r="C635" s="125"/>
      <c r="D635" s="126"/>
    </row>
    <row r="636" spans="1:4" x14ac:dyDescent="0.2">
      <c r="A636" s="105"/>
      <c r="B636" s="105"/>
      <c r="C636" s="125"/>
      <c r="D636" s="126"/>
    </row>
    <row r="637" spans="1:4" x14ac:dyDescent="0.2">
      <c r="A637" s="105"/>
      <c r="B637" s="105"/>
      <c r="C637" s="125"/>
      <c r="D637" s="126"/>
    </row>
    <row r="638" spans="1:4" x14ac:dyDescent="0.2">
      <c r="A638" s="105"/>
      <c r="B638" s="105"/>
      <c r="C638" s="125"/>
      <c r="D638" s="126"/>
    </row>
    <row r="639" spans="1:4" x14ac:dyDescent="0.2">
      <c r="A639" s="105"/>
      <c r="B639" s="105"/>
      <c r="C639" s="125"/>
      <c r="D639" s="126"/>
    </row>
    <row r="640" spans="1:4" x14ac:dyDescent="0.2">
      <c r="A640" s="105"/>
      <c r="B640" s="105"/>
      <c r="C640" s="125"/>
      <c r="D640" s="126"/>
    </row>
    <row r="641" spans="1:4" x14ac:dyDescent="0.2">
      <c r="A641" s="105"/>
      <c r="B641" s="105"/>
      <c r="C641" s="125"/>
      <c r="D641" s="126"/>
    </row>
    <row r="642" spans="1:4" x14ac:dyDescent="0.2">
      <c r="A642" s="105"/>
      <c r="B642" s="105"/>
      <c r="C642" s="125"/>
      <c r="D642" s="126"/>
    </row>
    <row r="643" spans="1:4" x14ac:dyDescent="0.2">
      <c r="A643" s="105"/>
      <c r="B643" s="105"/>
      <c r="C643" s="125"/>
      <c r="D643" s="126"/>
    </row>
    <row r="644" spans="1:4" x14ac:dyDescent="0.2">
      <c r="A644" s="105"/>
      <c r="B644" s="105"/>
      <c r="C644" s="125"/>
      <c r="D644" s="126"/>
    </row>
    <row r="645" spans="1:4" x14ac:dyDescent="0.2">
      <c r="A645" s="105"/>
      <c r="B645" s="105"/>
      <c r="C645" s="125"/>
      <c r="D645" s="126"/>
    </row>
    <row r="646" spans="1:4" x14ac:dyDescent="0.2">
      <c r="A646" s="105"/>
      <c r="B646" s="105"/>
      <c r="C646" s="125"/>
      <c r="D646" s="126"/>
    </row>
    <row r="647" spans="1:4" x14ac:dyDescent="0.2">
      <c r="A647" s="105"/>
      <c r="B647" s="105"/>
      <c r="C647" s="125"/>
      <c r="D647" s="126"/>
    </row>
    <row r="648" spans="1:4" x14ac:dyDescent="0.2">
      <c r="A648" s="105"/>
      <c r="B648" s="105"/>
      <c r="C648" s="125"/>
      <c r="D648" s="126"/>
    </row>
    <row r="649" spans="1:4" x14ac:dyDescent="0.2">
      <c r="A649" s="105"/>
      <c r="B649" s="105"/>
      <c r="C649" s="125"/>
      <c r="D649" s="126"/>
    </row>
    <row r="650" spans="1:4" x14ac:dyDescent="0.2">
      <c r="A650" s="105"/>
      <c r="B650" s="105"/>
      <c r="C650" s="125"/>
      <c r="D650" s="126"/>
    </row>
    <row r="651" spans="1:4" x14ac:dyDescent="0.2">
      <c r="A651" s="105"/>
      <c r="B651" s="105"/>
      <c r="C651" s="125"/>
      <c r="D651" s="126"/>
    </row>
    <row r="652" spans="1:4" x14ac:dyDescent="0.2">
      <c r="A652" s="105"/>
      <c r="B652" s="105"/>
      <c r="C652" s="125"/>
      <c r="D652" s="126"/>
    </row>
    <row r="653" spans="1:4" x14ac:dyDescent="0.2">
      <c r="A653" s="105"/>
      <c r="B653" s="105"/>
      <c r="C653" s="125"/>
      <c r="D653" s="126"/>
    </row>
    <row r="654" spans="1:4" x14ac:dyDescent="0.2">
      <c r="A654" s="105"/>
      <c r="B654" s="105"/>
      <c r="C654" s="125"/>
      <c r="D654" s="126"/>
    </row>
    <row r="655" spans="1:4" x14ac:dyDescent="0.2">
      <c r="A655" s="105"/>
      <c r="B655" s="105"/>
      <c r="C655" s="125"/>
      <c r="D655" s="126"/>
    </row>
    <row r="656" spans="1:4" x14ac:dyDescent="0.2">
      <c r="A656" s="105"/>
      <c r="B656" s="105"/>
      <c r="C656" s="125"/>
      <c r="D656" s="126"/>
    </row>
    <row r="657" spans="1:4" x14ac:dyDescent="0.2">
      <c r="A657" s="105"/>
      <c r="B657" s="105"/>
      <c r="C657" s="125"/>
      <c r="D657" s="126"/>
    </row>
    <row r="658" spans="1:4" x14ac:dyDescent="0.2">
      <c r="A658" s="105"/>
      <c r="B658" s="105"/>
      <c r="C658" s="125"/>
      <c r="D658" s="126"/>
    </row>
    <row r="659" spans="1:4" x14ac:dyDescent="0.2">
      <c r="A659" s="105"/>
      <c r="B659" s="105"/>
      <c r="C659" s="125"/>
      <c r="D659" s="126"/>
    </row>
    <row r="660" spans="1:4" x14ac:dyDescent="0.2">
      <c r="A660" s="105"/>
      <c r="B660" s="105"/>
      <c r="C660" s="125"/>
      <c r="D660" s="126"/>
    </row>
    <row r="661" spans="1:4" x14ac:dyDescent="0.2">
      <c r="A661" s="105"/>
      <c r="B661" s="105"/>
      <c r="C661" s="125"/>
      <c r="D661" s="126"/>
    </row>
    <row r="662" spans="1:4" x14ac:dyDescent="0.2">
      <c r="A662" s="105"/>
      <c r="B662" s="105"/>
      <c r="C662" s="125"/>
      <c r="D662" s="126"/>
    </row>
    <row r="663" spans="1:4" x14ac:dyDescent="0.2">
      <c r="A663" s="105"/>
      <c r="B663" s="105"/>
      <c r="C663" s="125"/>
      <c r="D663" s="126"/>
    </row>
    <row r="664" spans="1:4" x14ac:dyDescent="0.2">
      <c r="A664" s="105"/>
      <c r="B664" s="105"/>
      <c r="C664" s="125"/>
      <c r="D664" s="126"/>
    </row>
    <row r="665" spans="1:4" x14ac:dyDescent="0.2">
      <c r="A665" s="105"/>
      <c r="B665" s="105"/>
      <c r="C665" s="125"/>
      <c r="D665" s="126"/>
    </row>
    <row r="666" spans="1:4" x14ac:dyDescent="0.2">
      <c r="A666" s="105"/>
      <c r="B666" s="105"/>
      <c r="C666" s="125"/>
      <c r="D666" s="126"/>
    </row>
    <row r="667" spans="1:4" x14ac:dyDescent="0.2">
      <c r="A667" s="105"/>
      <c r="B667" s="105"/>
      <c r="C667" s="125"/>
      <c r="D667" s="126"/>
    </row>
    <row r="668" spans="1:4" x14ac:dyDescent="0.2">
      <c r="A668" s="105"/>
      <c r="B668" s="105"/>
      <c r="C668" s="125"/>
      <c r="D668" s="126"/>
    </row>
    <row r="669" spans="1:4" x14ac:dyDescent="0.2">
      <c r="A669" s="105"/>
      <c r="B669" s="105"/>
      <c r="C669" s="125"/>
      <c r="D669" s="126"/>
    </row>
    <row r="670" spans="1:4" x14ac:dyDescent="0.2">
      <c r="A670" s="105"/>
      <c r="B670" s="105"/>
      <c r="C670" s="125"/>
      <c r="D670" s="126"/>
    </row>
    <row r="671" spans="1:4" x14ac:dyDescent="0.2">
      <c r="A671" s="105"/>
      <c r="B671" s="105"/>
      <c r="C671" s="125"/>
      <c r="D671" s="126"/>
    </row>
    <row r="672" spans="1:4" x14ac:dyDescent="0.2">
      <c r="A672" s="105"/>
      <c r="B672" s="105"/>
      <c r="C672" s="125"/>
      <c r="D672" s="126"/>
    </row>
    <row r="673" spans="1:4" x14ac:dyDescent="0.2">
      <c r="A673" s="105"/>
      <c r="B673" s="105"/>
      <c r="C673" s="125"/>
      <c r="D673" s="126"/>
    </row>
    <row r="674" spans="1:4" x14ac:dyDescent="0.2">
      <c r="A674" s="105"/>
      <c r="B674" s="105"/>
      <c r="C674" s="125"/>
      <c r="D674" s="126"/>
    </row>
    <row r="675" spans="1:4" x14ac:dyDescent="0.2">
      <c r="A675" s="105"/>
      <c r="B675" s="105"/>
      <c r="C675" s="125"/>
      <c r="D675" s="126"/>
    </row>
    <row r="676" spans="1:4" x14ac:dyDescent="0.2">
      <c r="A676" s="105"/>
      <c r="B676" s="105"/>
      <c r="C676" s="125"/>
      <c r="D676" s="126"/>
    </row>
    <row r="677" spans="1:4" x14ac:dyDescent="0.2">
      <c r="A677" s="105"/>
      <c r="B677" s="105"/>
      <c r="C677" s="125"/>
      <c r="D677" s="126"/>
    </row>
    <row r="678" spans="1:4" x14ac:dyDescent="0.2">
      <c r="A678" s="105"/>
      <c r="B678" s="105"/>
      <c r="C678" s="125"/>
      <c r="D678" s="126"/>
    </row>
    <row r="679" spans="1:4" x14ac:dyDescent="0.2">
      <c r="A679" s="105"/>
      <c r="B679" s="105"/>
      <c r="C679" s="125"/>
      <c r="D679" s="126"/>
    </row>
    <row r="680" spans="1:4" x14ac:dyDescent="0.2">
      <c r="A680" s="105"/>
      <c r="B680" s="105"/>
      <c r="C680" s="125"/>
      <c r="D680" s="126"/>
    </row>
    <row r="681" spans="1:4" x14ac:dyDescent="0.2">
      <c r="A681" s="105"/>
      <c r="B681" s="105"/>
      <c r="C681" s="125"/>
      <c r="D681" s="126"/>
    </row>
    <row r="682" spans="1:4" x14ac:dyDescent="0.2">
      <c r="A682" s="105"/>
      <c r="B682" s="105"/>
      <c r="C682" s="125"/>
      <c r="D682" s="126"/>
    </row>
    <row r="683" spans="1:4" x14ac:dyDescent="0.2">
      <c r="A683" s="105"/>
      <c r="B683" s="105"/>
      <c r="C683" s="125"/>
      <c r="D683" s="126"/>
    </row>
    <row r="684" spans="1:4" x14ac:dyDescent="0.2">
      <c r="A684" s="105"/>
      <c r="B684" s="105"/>
      <c r="C684" s="125"/>
      <c r="D684" s="126"/>
    </row>
    <row r="685" spans="1:4" x14ac:dyDescent="0.2">
      <c r="A685" s="105"/>
      <c r="B685" s="105"/>
      <c r="C685" s="125"/>
      <c r="D685" s="126"/>
    </row>
    <row r="686" spans="1:4" x14ac:dyDescent="0.2">
      <c r="A686" s="105"/>
      <c r="B686" s="105"/>
      <c r="C686" s="125"/>
      <c r="D686" s="126"/>
    </row>
    <row r="687" spans="1:4" x14ac:dyDescent="0.2">
      <c r="A687" s="105"/>
      <c r="B687" s="105"/>
      <c r="C687" s="125"/>
      <c r="D687" s="126"/>
    </row>
    <row r="688" spans="1:4" x14ac:dyDescent="0.2">
      <c r="A688" s="105"/>
      <c r="B688" s="105"/>
      <c r="C688" s="125"/>
      <c r="D688" s="126"/>
    </row>
    <row r="689" spans="1:4" x14ac:dyDescent="0.2">
      <c r="A689" s="105"/>
      <c r="B689" s="105"/>
      <c r="C689" s="125"/>
      <c r="D689" s="126"/>
    </row>
    <row r="690" spans="1:4" x14ac:dyDescent="0.2">
      <c r="A690" s="105"/>
      <c r="B690" s="105"/>
      <c r="C690" s="125"/>
      <c r="D690" s="126"/>
    </row>
    <row r="691" spans="1:4" x14ac:dyDescent="0.2">
      <c r="A691" s="105"/>
      <c r="B691" s="105"/>
      <c r="C691" s="125"/>
      <c r="D691" s="126"/>
    </row>
    <row r="692" spans="1:4" x14ac:dyDescent="0.2">
      <c r="A692" s="105"/>
      <c r="B692" s="105"/>
      <c r="C692" s="125"/>
      <c r="D692" s="126"/>
    </row>
    <row r="693" spans="1:4" x14ac:dyDescent="0.2">
      <c r="A693" s="105"/>
      <c r="B693" s="105"/>
      <c r="C693" s="125"/>
      <c r="D693" s="126"/>
    </row>
    <row r="694" spans="1:4" x14ac:dyDescent="0.2">
      <c r="A694" s="105"/>
      <c r="B694" s="105"/>
      <c r="C694" s="125"/>
      <c r="D694" s="126"/>
    </row>
    <row r="695" spans="1:4" x14ac:dyDescent="0.2">
      <c r="A695" s="105"/>
      <c r="B695" s="105"/>
      <c r="C695" s="125"/>
      <c r="D695" s="126"/>
    </row>
    <row r="696" spans="1:4" x14ac:dyDescent="0.2">
      <c r="A696" s="105"/>
      <c r="B696" s="105"/>
      <c r="C696" s="125"/>
      <c r="D696" s="126"/>
    </row>
    <row r="697" spans="1:4" x14ac:dyDescent="0.2">
      <c r="A697" s="105"/>
      <c r="B697" s="105"/>
      <c r="C697" s="125"/>
      <c r="D697" s="126"/>
    </row>
    <row r="698" spans="1:4" x14ac:dyDescent="0.2">
      <c r="A698" s="105"/>
      <c r="B698" s="105"/>
      <c r="C698" s="125"/>
      <c r="D698" s="126"/>
    </row>
    <row r="699" spans="1:4" x14ac:dyDescent="0.2">
      <c r="A699" s="105"/>
      <c r="B699" s="105"/>
      <c r="C699" s="125"/>
      <c r="D699" s="126"/>
    </row>
    <row r="700" spans="1:4" x14ac:dyDescent="0.2">
      <c r="A700" s="105"/>
      <c r="B700" s="105"/>
      <c r="C700" s="125"/>
      <c r="D700" s="126"/>
    </row>
    <row r="701" spans="1:4" x14ac:dyDescent="0.2">
      <c r="A701" s="105"/>
      <c r="B701" s="105"/>
      <c r="C701" s="125"/>
      <c r="D701" s="126"/>
    </row>
    <row r="702" spans="1:4" x14ac:dyDescent="0.2">
      <c r="A702" s="105"/>
      <c r="B702" s="105"/>
      <c r="C702" s="125"/>
      <c r="D702" s="126"/>
    </row>
    <row r="703" spans="1:4" x14ac:dyDescent="0.2">
      <c r="A703" s="105"/>
      <c r="B703" s="105"/>
      <c r="C703" s="125"/>
      <c r="D703" s="126"/>
    </row>
    <row r="704" spans="1:4" x14ac:dyDescent="0.2">
      <c r="A704" s="105"/>
      <c r="B704" s="105"/>
      <c r="C704" s="125"/>
      <c r="D704" s="126"/>
    </row>
    <row r="705" spans="1:4" x14ac:dyDescent="0.2">
      <c r="A705" s="105"/>
      <c r="B705" s="105"/>
      <c r="C705" s="125"/>
      <c r="D705" s="126"/>
    </row>
    <row r="706" spans="1:4" x14ac:dyDescent="0.2">
      <c r="A706" s="105"/>
      <c r="B706" s="105"/>
      <c r="C706" s="125"/>
      <c r="D706" s="126"/>
    </row>
    <row r="707" spans="1:4" x14ac:dyDescent="0.2">
      <c r="A707" s="105"/>
      <c r="B707" s="105"/>
      <c r="C707" s="125"/>
      <c r="D707" s="126"/>
    </row>
    <row r="708" spans="1:4" x14ac:dyDescent="0.2">
      <c r="A708" s="105"/>
      <c r="B708" s="105"/>
      <c r="C708" s="125"/>
      <c r="D708" s="126"/>
    </row>
    <row r="709" spans="1:4" x14ac:dyDescent="0.2">
      <c r="A709" s="105"/>
      <c r="B709" s="105"/>
      <c r="C709" s="125"/>
      <c r="D709" s="126"/>
    </row>
    <row r="710" spans="1:4" x14ac:dyDescent="0.2">
      <c r="A710" s="105"/>
      <c r="B710" s="105"/>
      <c r="C710" s="125"/>
      <c r="D710" s="126"/>
    </row>
    <row r="711" spans="1:4" x14ac:dyDescent="0.2">
      <c r="A711" s="105"/>
      <c r="B711" s="105"/>
      <c r="C711" s="125"/>
      <c r="D711" s="126"/>
    </row>
    <row r="712" spans="1:4" x14ac:dyDescent="0.2">
      <c r="A712" s="105"/>
      <c r="B712" s="105"/>
      <c r="C712" s="125"/>
      <c r="D712" s="126"/>
    </row>
    <row r="713" spans="1:4" x14ac:dyDescent="0.2">
      <c r="A713" s="105"/>
      <c r="B713" s="105"/>
      <c r="C713" s="125"/>
      <c r="D713" s="126"/>
    </row>
    <row r="714" spans="1:4" x14ac:dyDescent="0.2">
      <c r="A714" s="105"/>
      <c r="B714" s="105"/>
      <c r="C714" s="125"/>
      <c r="D714" s="126"/>
    </row>
    <row r="715" spans="1:4" x14ac:dyDescent="0.2">
      <c r="A715" s="105"/>
      <c r="B715" s="105"/>
      <c r="C715" s="125"/>
      <c r="D715" s="126"/>
    </row>
    <row r="716" spans="1:4" x14ac:dyDescent="0.2">
      <c r="A716" s="105"/>
      <c r="B716" s="105"/>
      <c r="C716" s="125"/>
      <c r="D716" s="126"/>
    </row>
    <row r="717" spans="1:4" x14ac:dyDescent="0.2">
      <c r="A717" s="105"/>
      <c r="B717" s="105"/>
      <c r="C717" s="125"/>
      <c r="D717" s="126"/>
    </row>
    <row r="718" spans="1:4" x14ac:dyDescent="0.2">
      <c r="A718" s="105"/>
      <c r="B718" s="105"/>
      <c r="C718" s="125"/>
      <c r="D718" s="126"/>
    </row>
    <row r="719" spans="1:4" x14ac:dyDescent="0.2">
      <c r="A719" s="105"/>
      <c r="B719" s="105"/>
      <c r="C719" s="125"/>
      <c r="D719" s="126"/>
    </row>
    <row r="720" spans="1:4" x14ac:dyDescent="0.2">
      <c r="A720" s="105"/>
      <c r="B720" s="105"/>
      <c r="C720" s="125"/>
      <c r="D720" s="126"/>
    </row>
    <row r="721" spans="1:4" x14ac:dyDescent="0.2">
      <c r="A721" s="105"/>
      <c r="B721" s="105"/>
      <c r="C721" s="125"/>
      <c r="D721" s="126"/>
    </row>
    <row r="722" spans="1:4" x14ac:dyDescent="0.2">
      <c r="A722" s="105"/>
      <c r="B722" s="105"/>
      <c r="C722" s="125"/>
      <c r="D722" s="126"/>
    </row>
    <row r="723" spans="1:4" x14ac:dyDescent="0.2">
      <c r="A723" s="105"/>
      <c r="B723" s="105"/>
      <c r="C723" s="125"/>
      <c r="D723" s="126"/>
    </row>
    <row r="724" spans="1:4" x14ac:dyDescent="0.2">
      <c r="A724" s="105"/>
      <c r="B724" s="105"/>
      <c r="C724" s="125"/>
      <c r="D724" s="126"/>
    </row>
    <row r="725" spans="1:4" x14ac:dyDescent="0.2">
      <c r="A725" s="105"/>
      <c r="B725" s="105"/>
      <c r="C725" s="125"/>
      <c r="D725" s="126"/>
    </row>
    <row r="726" spans="1:4" x14ac:dyDescent="0.2">
      <c r="A726" s="105"/>
      <c r="B726" s="105"/>
      <c r="C726" s="125"/>
      <c r="D726" s="126"/>
    </row>
    <row r="727" spans="1:4" x14ac:dyDescent="0.2">
      <c r="A727" s="105"/>
      <c r="B727" s="105"/>
      <c r="C727" s="125"/>
      <c r="D727" s="126"/>
    </row>
    <row r="728" spans="1:4" x14ac:dyDescent="0.2">
      <c r="A728" s="105"/>
      <c r="B728" s="105"/>
      <c r="C728" s="125"/>
      <c r="D728" s="126"/>
    </row>
    <row r="729" spans="1:4" x14ac:dyDescent="0.2">
      <c r="A729" s="105"/>
      <c r="B729" s="105"/>
      <c r="C729" s="125"/>
      <c r="D729" s="126"/>
    </row>
    <row r="730" spans="1:4" x14ac:dyDescent="0.2">
      <c r="A730" s="105"/>
      <c r="B730" s="105"/>
      <c r="C730" s="125"/>
      <c r="D730" s="126"/>
    </row>
    <row r="731" spans="1:4" x14ac:dyDescent="0.2">
      <c r="A731" s="105"/>
      <c r="B731" s="105"/>
      <c r="C731" s="125"/>
      <c r="D731" s="126"/>
    </row>
    <row r="732" spans="1:4" x14ac:dyDescent="0.2">
      <c r="A732" s="105"/>
      <c r="B732" s="105"/>
      <c r="C732" s="125"/>
      <c r="D732" s="126"/>
    </row>
    <row r="733" spans="1:4" x14ac:dyDescent="0.2">
      <c r="A733" s="105"/>
      <c r="B733" s="105"/>
      <c r="C733" s="125"/>
      <c r="D733" s="126"/>
    </row>
    <row r="734" spans="1:4" x14ac:dyDescent="0.2">
      <c r="A734" s="105"/>
      <c r="B734" s="105"/>
      <c r="C734" s="125"/>
      <c r="D734" s="126"/>
    </row>
    <row r="735" spans="1:4" x14ac:dyDescent="0.2">
      <c r="A735" s="105"/>
      <c r="B735" s="105"/>
      <c r="C735" s="125"/>
      <c r="D735" s="126"/>
    </row>
    <row r="736" spans="1:4" x14ac:dyDescent="0.2">
      <c r="A736" s="105"/>
      <c r="B736" s="105"/>
      <c r="C736" s="125"/>
      <c r="D736" s="126"/>
    </row>
    <row r="737" spans="1:4" x14ac:dyDescent="0.2">
      <c r="A737" s="105"/>
      <c r="B737" s="105"/>
      <c r="C737" s="125"/>
      <c r="D737" s="126"/>
    </row>
    <row r="738" spans="1:4" x14ac:dyDescent="0.2">
      <c r="A738" s="105"/>
      <c r="B738" s="105"/>
      <c r="C738" s="125"/>
      <c r="D738" s="126"/>
    </row>
    <row r="739" spans="1:4" x14ac:dyDescent="0.2">
      <c r="A739" s="105"/>
      <c r="B739" s="105"/>
      <c r="C739" s="125"/>
      <c r="D739" s="126"/>
    </row>
    <row r="740" spans="1:4" x14ac:dyDescent="0.2">
      <c r="A740" s="105"/>
      <c r="B740" s="105"/>
      <c r="C740" s="125"/>
      <c r="D740" s="126"/>
    </row>
    <row r="741" spans="1:4" x14ac:dyDescent="0.2">
      <c r="A741" s="105"/>
      <c r="B741" s="105"/>
      <c r="C741" s="125"/>
      <c r="D741" s="126"/>
    </row>
    <row r="742" spans="1:4" x14ac:dyDescent="0.2">
      <c r="A742" s="105"/>
      <c r="B742" s="105"/>
      <c r="C742" s="125"/>
      <c r="D742" s="126"/>
    </row>
    <row r="743" spans="1:4" x14ac:dyDescent="0.2">
      <c r="A743" s="105"/>
      <c r="B743" s="105"/>
      <c r="C743" s="125"/>
      <c r="D743" s="126"/>
    </row>
    <row r="744" spans="1:4" x14ac:dyDescent="0.2">
      <c r="A744" s="105"/>
      <c r="B744" s="105"/>
      <c r="C744" s="125"/>
      <c r="D744" s="126"/>
    </row>
    <row r="745" spans="1:4" x14ac:dyDescent="0.2">
      <c r="A745" s="105"/>
      <c r="B745" s="105"/>
      <c r="C745" s="125"/>
      <c r="D745" s="126"/>
    </row>
    <row r="746" spans="1:4" x14ac:dyDescent="0.2">
      <c r="A746" s="105"/>
      <c r="B746" s="105"/>
      <c r="C746" s="125"/>
      <c r="D746" s="126"/>
    </row>
    <row r="747" spans="1:4" x14ac:dyDescent="0.2">
      <c r="A747" s="105"/>
      <c r="B747" s="105"/>
      <c r="C747" s="125"/>
      <c r="D747" s="126"/>
    </row>
    <row r="748" spans="1:4" x14ac:dyDescent="0.2">
      <c r="A748" s="105"/>
      <c r="B748" s="105"/>
      <c r="C748" s="125"/>
      <c r="D748" s="126"/>
    </row>
    <row r="749" spans="1:4" x14ac:dyDescent="0.2">
      <c r="A749" s="105"/>
      <c r="B749" s="105"/>
      <c r="C749" s="125"/>
      <c r="D749" s="126"/>
    </row>
    <row r="750" spans="1:4" x14ac:dyDescent="0.2">
      <c r="A750" s="105"/>
      <c r="B750" s="105"/>
      <c r="C750" s="125"/>
      <c r="D750" s="126"/>
    </row>
    <row r="751" spans="1:4" x14ac:dyDescent="0.2">
      <c r="A751" s="105"/>
      <c r="B751" s="105"/>
      <c r="C751" s="125"/>
      <c r="D751" s="126"/>
    </row>
    <row r="752" spans="1:4" x14ac:dyDescent="0.2">
      <c r="A752" s="105"/>
      <c r="B752" s="105"/>
      <c r="C752" s="125"/>
      <c r="D752" s="126"/>
    </row>
    <row r="753" spans="1:4" x14ac:dyDescent="0.2">
      <c r="A753" s="105"/>
      <c r="B753" s="105"/>
      <c r="C753" s="125"/>
      <c r="D753" s="126"/>
    </row>
    <row r="754" spans="1:4" x14ac:dyDescent="0.2">
      <c r="A754" s="105"/>
      <c r="B754" s="105"/>
      <c r="C754" s="125"/>
      <c r="D754" s="126"/>
    </row>
    <row r="755" spans="1:4" x14ac:dyDescent="0.2">
      <c r="A755" s="105"/>
      <c r="B755" s="105"/>
      <c r="C755" s="125"/>
      <c r="D755" s="126"/>
    </row>
    <row r="756" spans="1:4" x14ac:dyDescent="0.2">
      <c r="A756" s="105"/>
      <c r="B756" s="105"/>
      <c r="C756" s="125"/>
      <c r="D756" s="126"/>
    </row>
    <row r="757" spans="1:4" x14ac:dyDescent="0.2">
      <c r="A757" s="105"/>
      <c r="B757" s="105"/>
      <c r="C757" s="125"/>
      <c r="D757" s="126"/>
    </row>
    <row r="758" spans="1:4" x14ac:dyDescent="0.2">
      <c r="A758" s="105"/>
      <c r="B758" s="105"/>
      <c r="C758" s="125"/>
      <c r="D758" s="126"/>
    </row>
    <row r="759" spans="1:4" x14ac:dyDescent="0.2">
      <c r="A759" s="105"/>
      <c r="B759" s="105"/>
      <c r="C759" s="125"/>
      <c r="D759" s="126"/>
    </row>
    <row r="760" spans="1:4" x14ac:dyDescent="0.2">
      <c r="A760" s="105"/>
      <c r="B760" s="105"/>
      <c r="C760" s="125"/>
      <c r="D760" s="126"/>
    </row>
    <row r="761" spans="1:4" x14ac:dyDescent="0.2">
      <c r="A761" s="105"/>
      <c r="B761" s="105"/>
      <c r="C761" s="125"/>
      <c r="D761" s="126"/>
    </row>
    <row r="762" spans="1:4" x14ac:dyDescent="0.2">
      <c r="A762" s="105"/>
      <c r="B762" s="105"/>
      <c r="C762" s="125"/>
      <c r="D762" s="126"/>
    </row>
    <row r="763" spans="1:4" x14ac:dyDescent="0.2">
      <c r="A763" s="105"/>
      <c r="B763" s="105"/>
      <c r="C763" s="125"/>
      <c r="D763" s="126"/>
    </row>
    <row r="764" spans="1:4" x14ac:dyDescent="0.2">
      <c r="A764" s="105"/>
      <c r="B764" s="105"/>
      <c r="C764" s="125"/>
      <c r="D764" s="126"/>
    </row>
    <row r="765" spans="1:4" x14ac:dyDescent="0.2">
      <c r="A765" s="105"/>
      <c r="B765" s="105"/>
      <c r="C765" s="125"/>
      <c r="D765" s="126"/>
    </row>
    <row r="766" spans="1:4" x14ac:dyDescent="0.2">
      <c r="A766" s="105"/>
      <c r="B766" s="105"/>
      <c r="C766" s="125"/>
      <c r="D766" s="126"/>
    </row>
    <row r="767" spans="1:4" x14ac:dyDescent="0.2">
      <c r="A767" s="105"/>
      <c r="B767" s="105"/>
      <c r="C767" s="125"/>
      <c r="D767" s="126"/>
    </row>
    <row r="768" spans="1:4" x14ac:dyDescent="0.2">
      <c r="A768" s="105"/>
      <c r="B768" s="105"/>
      <c r="C768" s="125"/>
      <c r="D768" s="126"/>
    </row>
    <row r="769" spans="1:4" x14ac:dyDescent="0.2">
      <c r="A769" s="105"/>
      <c r="B769" s="105"/>
      <c r="C769" s="125"/>
      <c r="D769" s="126"/>
    </row>
    <row r="770" spans="1:4" x14ac:dyDescent="0.2">
      <c r="A770" s="105"/>
      <c r="B770" s="105"/>
      <c r="C770" s="125"/>
      <c r="D770" s="126"/>
    </row>
    <row r="771" spans="1:4" x14ac:dyDescent="0.2">
      <c r="A771" s="105"/>
      <c r="B771" s="105"/>
      <c r="C771" s="125"/>
      <c r="D771" s="126"/>
    </row>
    <row r="772" spans="1:4" x14ac:dyDescent="0.2">
      <c r="A772" s="105"/>
      <c r="B772" s="105"/>
      <c r="C772" s="125"/>
      <c r="D772" s="126"/>
    </row>
    <row r="773" spans="1:4" x14ac:dyDescent="0.2">
      <c r="A773" s="105"/>
      <c r="B773" s="105"/>
      <c r="C773" s="125"/>
      <c r="D773" s="126"/>
    </row>
    <row r="774" spans="1:4" x14ac:dyDescent="0.2">
      <c r="A774" s="105"/>
      <c r="B774" s="105"/>
      <c r="C774" s="125"/>
      <c r="D774" s="126"/>
    </row>
    <row r="775" spans="1:4" x14ac:dyDescent="0.2">
      <c r="A775" s="105"/>
      <c r="B775" s="105"/>
      <c r="C775" s="125"/>
      <c r="D775" s="126"/>
    </row>
    <row r="776" spans="1:4" x14ac:dyDescent="0.2">
      <c r="A776" s="105"/>
      <c r="B776" s="105"/>
      <c r="C776" s="125"/>
      <c r="D776" s="126"/>
    </row>
    <row r="777" spans="1:4" x14ac:dyDescent="0.2">
      <c r="A777" s="105"/>
      <c r="B777" s="105"/>
      <c r="C777" s="125"/>
      <c r="D777" s="126"/>
    </row>
    <row r="778" spans="1:4" x14ac:dyDescent="0.2">
      <c r="A778" s="105"/>
      <c r="B778" s="105"/>
      <c r="C778" s="125"/>
      <c r="D778" s="126"/>
    </row>
    <row r="779" spans="1:4" x14ac:dyDescent="0.2">
      <c r="A779" s="105"/>
      <c r="B779" s="105"/>
      <c r="C779" s="125"/>
      <c r="D779" s="126"/>
    </row>
    <row r="780" spans="1:4" x14ac:dyDescent="0.2">
      <c r="A780" s="105"/>
      <c r="B780" s="105"/>
      <c r="C780" s="125"/>
      <c r="D780" s="126"/>
    </row>
    <row r="781" spans="1:4" x14ac:dyDescent="0.2">
      <c r="A781" s="105"/>
      <c r="B781" s="105"/>
      <c r="C781" s="125"/>
      <c r="D781" s="126"/>
    </row>
    <row r="782" spans="1:4" x14ac:dyDescent="0.2">
      <c r="A782" s="105"/>
      <c r="B782" s="105"/>
      <c r="C782" s="125"/>
      <c r="D782" s="126"/>
    </row>
    <row r="783" spans="1:4" x14ac:dyDescent="0.2">
      <c r="A783" s="105"/>
      <c r="B783" s="105"/>
      <c r="C783" s="125"/>
      <c r="D783" s="126"/>
    </row>
    <row r="784" spans="1:4" x14ac:dyDescent="0.2">
      <c r="A784" s="105"/>
      <c r="B784" s="105"/>
      <c r="C784" s="125"/>
      <c r="D784" s="126"/>
    </row>
    <row r="785" spans="1:4" x14ac:dyDescent="0.2">
      <c r="A785" s="105"/>
      <c r="B785" s="105"/>
      <c r="C785" s="125"/>
      <c r="D785" s="126"/>
    </row>
    <row r="786" spans="1:4" x14ac:dyDescent="0.2">
      <c r="A786" s="105"/>
      <c r="B786" s="105"/>
      <c r="C786" s="125"/>
      <c r="D786" s="126"/>
    </row>
    <row r="787" spans="1:4" x14ac:dyDescent="0.2">
      <c r="A787" s="105"/>
      <c r="B787" s="105"/>
      <c r="C787" s="125"/>
      <c r="D787" s="126"/>
    </row>
    <row r="788" spans="1:4" x14ac:dyDescent="0.2">
      <c r="A788" s="105"/>
      <c r="B788" s="105"/>
      <c r="C788" s="125"/>
      <c r="D788" s="126"/>
    </row>
    <row r="789" spans="1:4" x14ac:dyDescent="0.2">
      <c r="A789" s="105"/>
      <c r="B789" s="105"/>
      <c r="C789" s="125"/>
      <c r="D789" s="126"/>
    </row>
    <row r="790" spans="1:4" x14ac:dyDescent="0.2">
      <c r="A790" s="105"/>
      <c r="B790" s="105"/>
      <c r="C790" s="125"/>
      <c r="D790" s="126"/>
    </row>
    <row r="791" spans="1:4" x14ac:dyDescent="0.2">
      <c r="A791" s="105"/>
      <c r="B791" s="105"/>
      <c r="C791" s="125"/>
      <c r="D791" s="126"/>
    </row>
    <row r="792" spans="1:4" x14ac:dyDescent="0.2">
      <c r="A792" s="105"/>
      <c r="B792" s="105"/>
      <c r="C792" s="125"/>
      <c r="D792" s="126"/>
    </row>
    <row r="793" spans="1:4" x14ac:dyDescent="0.2">
      <c r="A793" s="105"/>
      <c r="B793" s="105"/>
      <c r="C793" s="125"/>
      <c r="D793" s="126"/>
    </row>
    <row r="794" spans="1:4" x14ac:dyDescent="0.2">
      <c r="A794" s="105"/>
      <c r="B794" s="105"/>
      <c r="C794" s="125"/>
      <c r="D794" s="126"/>
    </row>
    <row r="795" spans="1:4" x14ac:dyDescent="0.2">
      <c r="A795" s="105"/>
      <c r="B795" s="105"/>
      <c r="C795" s="125"/>
      <c r="D795" s="126"/>
    </row>
    <row r="796" spans="1:4" x14ac:dyDescent="0.2">
      <c r="A796" s="105"/>
      <c r="B796" s="105"/>
      <c r="C796" s="125"/>
      <c r="D796" s="126"/>
    </row>
    <row r="797" spans="1:4" x14ac:dyDescent="0.2">
      <c r="A797" s="105"/>
      <c r="B797" s="105"/>
      <c r="C797" s="125"/>
      <c r="D797" s="126"/>
    </row>
    <row r="798" spans="1:4" x14ac:dyDescent="0.2">
      <c r="A798" s="105"/>
      <c r="B798" s="105"/>
      <c r="C798" s="125"/>
      <c r="D798" s="126"/>
    </row>
    <row r="799" spans="1:4" x14ac:dyDescent="0.2">
      <c r="A799" s="105"/>
      <c r="B799" s="105"/>
      <c r="C799" s="125"/>
      <c r="D799" s="126"/>
    </row>
    <row r="800" spans="1:4" x14ac:dyDescent="0.2">
      <c r="A800" s="105"/>
      <c r="B800" s="105"/>
      <c r="C800" s="125"/>
      <c r="D800" s="126"/>
    </row>
    <row r="801" spans="1:4" x14ac:dyDescent="0.2">
      <c r="A801" s="105"/>
      <c r="B801" s="105"/>
      <c r="C801" s="125"/>
      <c r="D801" s="126"/>
    </row>
    <row r="802" spans="1:4" x14ac:dyDescent="0.2">
      <c r="A802" s="105"/>
      <c r="B802" s="105"/>
      <c r="C802" s="125"/>
      <c r="D802" s="126"/>
    </row>
    <row r="803" spans="1:4" x14ac:dyDescent="0.2">
      <c r="A803" s="105"/>
      <c r="B803" s="105"/>
      <c r="C803" s="125"/>
      <c r="D803" s="126"/>
    </row>
    <row r="804" spans="1:4" x14ac:dyDescent="0.2">
      <c r="A804" s="105"/>
      <c r="B804" s="105"/>
      <c r="C804" s="125"/>
      <c r="D804" s="126"/>
    </row>
    <row r="805" spans="1:4" x14ac:dyDescent="0.2">
      <c r="A805" s="105"/>
      <c r="B805" s="105"/>
      <c r="C805" s="125"/>
      <c r="D805" s="126"/>
    </row>
    <row r="806" spans="1:4" x14ac:dyDescent="0.2">
      <c r="A806" s="105"/>
      <c r="B806" s="105"/>
      <c r="C806" s="125"/>
      <c r="D806" s="126"/>
    </row>
    <row r="807" spans="1:4" x14ac:dyDescent="0.2">
      <c r="A807" s="105"/>
      <c r="B807" s="105"/>
      <c r="C807" s="125"/>
      <c r="D807" s="126"/>
    </row>
    <row r="808" spans="1:4" x14ac:dyDescent="0.2">
      <c r="A808" s="105"/>
      <c r="B808" s="105"/>
      <c r="C808" s="125"/>
      <c r="D808" s="126"/>
    </row>
    <row r="809" spans="1:4" x14ac:dyDescent="0.2">
      <c r="A809" s="105"/>
      <c r="B809" s="105"/>
      <c r="C809" s="125"/>
      <c r="D809" s="126"/>
    </row>
    <row r="810" spans="1:4" x14ac:dyDescent="0.2">
      <c r="A810" s="105"/>
      <c r="B810" s="105"/>
      <c r="C810" s="125"/>
      <c r="D810" s="126"/>
    </row>
    <row r="811" spans="1:4" x14ac:dyDescent="0.2">
      <c r="A811" s="105"/>
      <c r="B811" s="105"/>
      <c r="C811" s="125"/>
      <c r="D811" s="126"/>
    </row>
    <row r="812" spans="1:4" x14ac:dyDescent="0.2">
      <c r="A812" s="105"/>
      <c r="B812" s="105"/>
      <c r="C812" s="125"/>
      <c r="D812" s="126"/>
    </row>
    <row r="813" spans="1:4" x14ac:dyDescent="0.2">
      <c r="A813" s="105"/>
      <c r="B813" s="105"/>
      <c r="C813" s="125"/>
      <c r="D813" s="126"/>
    </row>
    <row r="814" spans="1:4" x14ac:dyDescent="0.2">
      <c r="A814" s="105"/>
      <c r="B814" s="105"/>
      <c r="C814" s="125"/>
      <c r="D814" s="126"/>
    </row>
    <row r="815" spans="1:4" x14ac:dyDescent="0.2">
      <c r="A815" s="105"/>
      <c r="B815" s="105"/>
      <c r="C815" s="125"/>
      <c r="D815" s="126"/>
    </row>
    <row r="816" spans="1:4" x14ac:dyDescent="0.2">
      <c r="A816" s="105"/>
      <c r="B816" s="105"/>
      <c r="C816" s="125"/>
      <c r="D816" s="126"/>
    </row>
    <row r="817" spans="1:4" x14ac:dyDescent="0.2">
      <c r="A817" s="105"/>
      <c r="B817" s="105"/>
      <c r="C817" s="125"/>
      <c r="D817" s="126"/>
    </row>
    <row r="818" spans="1:4" x14ac:dyDescent="0.2">
      <c r="A818" s="105"/>
      <c r="B818" s="105"/>
      <c r="C818" s="125"/>
      <c r="D818" s="126"/>
    </row>
    <row r="819" spans="1:4" x14ac:dyDescent="0.2">
      <c r="A819" s="105"/>
      <c r="B819" s="105"/>
      <c r="C819" s="125"/>
      <c r="D819" s="126"/>
    </row>
    <row r="820" spans="1:4" x14ac:dyDescent="0.2">
      <c r="A820" s="105"/>
      <c r="B820" s="105"/>
      <c r="C820" s="125"/>
      <c r="D820" s="126"/>
    </row>
    <row r="821" spans="1:4" x14ac:dyDescent="0.2">
      <c r="A821" s="105"/>
      <c r="B821" s="105"/>
      <c r="C821" s="125"/>
      <c r="D821" s="126"/>
    </row>
    <row r="822" spans="1:4" x14ac:dyDescent="0.2">
      <c r="A822" s="105"/>
      <c r="B822" s="105"/>
      <c r="C822" s="125"/>
      <c r="D822" s="126"/>
    </row>
    <row r="823" spans="1:4" x14ac:dyDescent="0.2">
      <c r="A823" s="105"/>
      <c r="B823" s="105"/>
      <c r="C823" s="125"/>
      <c r="D823" s="126"/>
    </row>
    <row r="824" spans="1:4" x14ac:dyDescent="0.2">
      <c r="A824" s="105"/>
      <c r="B824" s="105"/>
      <c r="C824" s="125"/>
      <c r="D824" s="126"/>
    </row>
    <row r="825" spans="1:4" x14ac:dyDescent="0.2">
      <c r="A825" s="105"/>
      <c r="B825" s="105"/>
      <c r="C825" s="125"/>
      <c r="D825" s="126"/>
    </row>
    <row r="826" spans="1:4" x14ac:dyDescent="0.2">
      <c r="A826" s="105"/>
      <c r="B826" s="105"/>
      <c r="C826" s="125"/>
      <c r="D826" s="126"/>
    </row>
    <row r="827" spans="1:4" x14ac:dyDescent="0.2">
      <c r="A827" s="105"/>
      <c r="B827" s="105"/>
      <c r="C827" s="125"/>
      <c r="D827" s="126"/>
    </row>
    <row r="828" spans="1:4" x14ac:dyDescent="0.2">
      <c r="A828" s="105"/>
      <c r="B828" s="105"/>
      <c r="C828" s="125"/>
      <c r="D828" s="126"/>
    </row>
    <row r="829" spans="1:4" x14ac:dyDescent="0.2">
      <c r="A829" s="105"/>
      <c r="B829" s="105"/>
      <c r="C829" s="125"/>
      <c r="D829" s="126"/>
    </row>
    <row r="830" spans="1:4" x14ac:dyDescent="0.2">
      <c r="A830" s="105"/>
      <c r="B830" s="105"/>
      <c r="C830" s="125"/>
      <c r="D830" s="126"/>
    </row>
    <row r="831" spans="1:4" x14ac:dyDescent="0.2">
      <c r="A831" s="105"/>
      <c r="B831" s="105"/>
      <c r="C831" s="125"/>
      <c r="D831" s="126"/>
    </row>
    <row r="832" spans="1:4" x14ac:dyDescent="0.2">
      <c r="A832" s="105"/>
      <c r="B832" s="105"/>
      <c r="C832" s="125"/>
      <c r="D832" s="126"/>
    </row>
    <row r="833" spans="1:4" x14ac:dyDescent="0.2">
      <c r="A833" s="105"/>
      <c r="B833" s="105"/>
      <c r="C833" s="125"/>
      <c r="D833" s="126"/>
    </row>
    <row r="834" spans="1:4" x14ac:dyDescent="0.2">
      <c r="A834" s="105"/>
      <c r="B834" s="105"/>
      <c r="C834" s="125"/>
      <c r="D834" s="126"/>
    </row>
    <row r="835" spans="1:4" x14ac:dyDescent="0.2">
      <c r="A835" s="105"/>
      <c r="B835" s="105"/>
      <c r="C835" s="125"/>
      <c r="D835" s="126"/>
    </row>
    <row r="836" spans="1:4" x14ac:dyDescent="0.2">
      <c r="A836" s="105"/>
      <c r="B836" s="105"/>
      <c r="C836" s="125"/>
      <c r="D836" s="126"/>
    </row>
    <row r="837" spans="1:4" x14ac:dyDescent="0.2">
      <c r="A837" s="105"/>
      <c r="B837" s="105"/>
      <c r="C837" s="125"/>
      <c r="D837" s="126"/>
    </row>
    <row r="838" spans="1:4" x14ac:dyDescent="0.2">
      <c r="A838" s="105"/>
      <c r="B838" s="105"/>
      <c r="C838" s="125"/>
      <c r="D838" s="126"/>
    </row>
    <row r="839" spans="1:4" x14ac:dyDescent="0.2">
      <c r="A839" s="105"/>
      <c r="B839" s="105"/>
      <c r="C839" s="125"/>
      <c r="D839" s="126"/>
    </row>
    <row r="840" spans="1:4" x14ac:dyDescent="0.2">
      <c r="A840" s="105"/>
      <c r="B840" s="105"/>
      <c r="C840" s="125"/>
      <c r="D840" s="126"/>
    </row>
    <row r="841" spans="1:4" x14ac:dyDescent="0.2">
      <c r="A841" s="105"/>
      <c r="B841" s="105"/>
      <c r="C841" s="125"/>
      <c r="D841" s="126"/>
    </row>
    <row r="842" spans="1:4" x14ac:dyDescent="0.2">
      <c r="A842" s="105"/>
      <c r="B842" s="105"/>
      <c r="C842" s="125"/>
      <c r="D842" s="126"/>
    </row>
    <row r="843" spans="1:4" x14ac:dyDescent="0.2">
      <c r="A843" s="105"/>
      <c r="B843" s="105"/>
      <c r="C843" s="125"/>
      <c r="D843" s="126"/>
    </row>
    <row r="844" spans="1:4" x14ac:dyDescent="0.2">
      <c r="A844" s="105"/>
      <c r="B844" s="105"/>
      <c r="C844" s="125"/>
      <c r="D844" s="126"/>
    </row>
    <row r="845" spans="1:4" x14ac:dyDescent="0.2">
      <c r="A845" s="105"/>
      <c r="B845" s="105"/>
      <c r="C845" s="125"/>
      <c r="D845" s="126"/>
    </row>
    <row r="846" spans="1:4" x14ac:dyDescent="0.2">
      <c r="A846" s="105"/>
      <c r="B846" s="105"/>
      <c r="C846" s="125"/>
      <c r="D846" s="126"/>
    </row>
    <row r="847" spans="1:4" x14ac:dyDescent="0.2">
      <c r="A847" s="105"/>
      <c r="B847" s="105"/>
      <c r="C847" s="125"/>
      <c r="D847" s="126"/>
    </row>
    <row r="848" spans="1:4" x14ac:dyDescent="0.2">
      <c r="A848" s="105"/>
      <c r="B848" s="105"/>
      <c r="C848" s="125"/>
      <c r="D848" s="126"/>
    </row>
    <row r="849" spans="1:4" x14ac:dyDescent="0.2">
      <c r="A849" s="105"/>
      <c r="B849" s="105"/>
      <c r="C849" s="125"/>
      <c r="D849" s="126"/>
    </row>
    <row r="850" spans="1:4" x14ac:dyDescent="0.2">
      <c r="A850" s="105"/>
      <c r="B850" s="105"/>
      <c r="C850" s="125"/>
      <c r="D850" s="126"/>
    </row>
    <row r="851" spans="1:4" x14ac:dyDescent="0.2">
      <c r="A851" s="105"/>
      <c r="B851" s="105"/>
      <c r="C851" s="125"/>
      <c r="D851" s="126"/>
    </row>
    <row r="852" spans="1:4" x14ac:dyDescent="0.2">
      <c r="A852" s="105"/>
      <c r="B852" s="105"/>
      <c r="C852" s="125"/>
      <c r="D852" s="126"/>
    </row>
    <row r="853" spans="1:4" x14ac:dyDescent="0.2">
      <c r="A853" s="105"/>
      <c r="B853" s="105"/>
      <c r="C853" s="125"/>
      <c r="D853" s="126"/>
    </row>
    <row r="854" spans="1:4" x14ac:dyDescent="0.2">
      <c r="A854" s="105"/>
      <c r="B854" s="105"/>
      <c r="C854" s="125"/>
      <c r="D854" s="126"/>
    </row>
    <row r="855" spans="1:4" x14ac:dyDescent="0.2">
      <c r="A855" s="105"/>
      <c r="B855" s="105"/>
      <c r="C855" s="125"/>
      <c r="D855" s="126"/>
    </row>
    <row r="856" spans="1:4" x14ac:dyDescent="0.2">
      <c r="A856" s="105"/>
      <c r="B856" s="105"/>
      <c r="C856" s="125"/>
      <c r="D856" s="126"/>
    </row>
    <row r="857" spans="1:4" x14ac:dyDescent="0.2">
      <c r="A857" s="105"/>
      <c r="B857" s="105"/>
      <c r="C857" s="125"/>
      <c r="D857" s="126"/>
    </row>
    <row r="858" spans="1:4" x14ac:dyDescent="0.2">
      <c r="A858" s="105"/>
      <c r="B858" s="105"/>
      <c r="C858" s="125"/>
      <c r="D858" s="126"/>
    </row>
    <row r="859" spans="1:4" x14ac:dyDescent="0.2">
      <c r="A859" s="105"/>
      <c r="B859" s="105"/>
      <c r="C859" s="125"/>
      <c r="D859" s="126"/>
    </row>
    <row r="860" spans="1:4" x14ac:dyDescent="0.2">
      <c r="A860" s="105"/>
      <c r="B860" s="105"/>
      <c r="C860" s="125"/>
      <c r="D860" s="126"/>
    </row>
    <row r="861" spans="1:4" x14ac:dyDescent="0.2">
      <c r="A861" s="105"/>
      <c r="B861" s="105"/>
      <c r="C861" s="125"/>
      <c r="D861" s="126"/>
    </row>
    <row r="862" spans="1:4" x14ac:dyDescent="0.2">
      <c r="A862" s="105"/>
      <c r="B862" s="105"/>
      <c r="C862" s="125"/>
      <c r="D862" s="126"/>
    </row>
    <row r="863" spans="1:4" x14ac:dyDescent="0.2">
      <c r="A863" s="105"/>
      <c r="B863" s="105"/>
      <c r="C863" s="125"/>
      <c r="D863" s="126"/>
    </row>
    <row r="864" spans="1:4" x14ac:dyDescent="0.2">
      <c r="A864" s="105"/>
      <c r="B864" s="105"/>
      <c r="C864" s="125"/>
      <c r="D864" s="126"/>
    </row>
    <row r="865" spans="1:4" x14ac:dyDescent="0.2">
      <c r="A865" s="105"/>
      <c r="B865" s="105"/>
      <c r="C865" s="125"/>
      <c r="D865" s="126"/>
    </row>
    <row r="866" spans="1:4" x14ac:dyDescent="0.2">
      <c r="A866" s="105"/>
      <c r="B866" s="105"/>
      <c r="C866" s="125"/>
      <c r="D866" s="126"/>
    </row>
    <row r="867" spans="1:4" x14ac:dyDescent="0.2">
      <c r="A867" s="105"/>
      <c r="B867" s="105"/>
      <c r="C867" s="125"/>
      <c r="D867" s="126"/>
    </row>
    <row r="868" spans="1:4" x14ac:dyDescent="0.2">
      <c r="A868" s="105"/>
      <c r="B868" s="105"/>
      <c r="C868" s="125"/>
      <c r="D868" s="126"/>
    </row>
    <row r="869" spans="1:4" x14ac:dyDescent="0.2">
      <c r="A869" s="105"/>
      <c r="B869" s="105"/>
      <c r="C869" s="125"/>
      <c r="D869" s="126"/>
    </row>
    <row r="870" spans="1:4" x14ac:dyDescent="0.2">
      <c r="A870" s="105"/>
      <c r="B870" s="105"/>
      <c r="C870" s="125"/>
      <c r="D870" s="126"/>
    </row>
    <row r="871" spans="1:4" x14ac:dyDescent="0.2">
      <c r="A871" s="105"/>
      <c r="B871" s="105"/>
      <c r="C871" s="125"/>
      <c r="D871" s="126"/>
    </row>
    <row r="872" spans="1:4" x14ac:dyDescent="0.2">
      <c r="A872" s="105"/>
      <c r="B872" s="105"/>
      <c r="C872" s="125"/>
      <c r="D872" s="126"/>
    </row>
    <row r="873" spans="1:4" x14ac:dyDescent="0.2">
      <c r="A873" s="105"/>
      <c r="B873" s="105"/>
      <c r="C873" s="125"/>
      <c r="D873" s="126"/>
    </row>
    <row r="874" spans="1:4" x14ac:dyDescent="0.2">
      <c r="A874" s="105"/>
      <c r="B874" s="105"/>
      <c r="C874" s="125"/>
      <c r="D874" s="126"/>
    </row>
    <row r="875" spans="1:4" x14ac:dyDescent="0.2">
      <c r="A875" s="105"/>
      <c r="B875" s="105"/>
      <c r="C875" s="125"/>
      <c r="D875" s="126"/>
    </row>
    <row r="876" spans="1:4" x14ac:dyDescent="0.2">
      <c r="A876" s="105"/>
      <c r="B876" s="105"/>
      <c r="C876" s="125"/>
      <c r="D876" s="126"/>
    </row>
    <row r="877" spans="1:4" x14ac:dyDescent="0.2">
      <c r="A877" s="105"/>
      <c r="B877" s="105"/>
      <c r="C877" s="125"/>
      <c r="D877" s="126"/>
    </row>
    <row r="878" spans="1:4" x14ac:dyDescent="0.2">
      <c r="A878" s="105"/>
      <c r="B878" s="105"/>
      <c r="C878" s="125"/>
      <c r="D878" s="126"/>
    </row>
    <row r="879" spans="1:4" x14ac:dyDescent="0.2">
      <c r="A879" s="105"/>
      <c r="B879" s="105"/>
      <c r="C879" s="125"/>
      <c r="D879" s="126"/>
    </row>
    <row r="880" spans="1:4" x14ac:dyDescent="0.2">
      <c r="A880" s="105"/>
      <c r="B880" s="105"/>
      <c r="C880" s="125"/>
      <c r="D880" s="126"/>
    </row>
    <row r="881" spans="1:4" x14ac:dyDescent="0.2">
      <c r="A881" s="105"/>
      <c r="B881" s="105"/>
      <c r="C881" s="125"/>
      <c r="D881" s="126"/>
    </row>
    <row r="882" spans="1:4" x14ac:dyDescent="0.2">
      <c r="A882" s="105"/>
      <c r="B882" s="105"/>
      <c r="C882" s="125"/>
      <c r="D882" s="126"/>
    </row>
    <row r="883" spans="1:4" x14ac:dyDescent="0.2">
      <c r="A883" s="105"/>
      <c r="B883" s="105"/>
      <c r="C883" s="125"/>
      <c r="D883" s="126"/>
    </row>
    <row r="884" spans="1:4" x14ac:dyDescent="0.2">
      <c r="A884" s="105"/>
      <c r="B884" s="105"/>
      <c r="C884" s="125"/>
      <c r="D884" s="126"/>
    </row>
    <row r="885" spans="1:4" x14ac:dyDescent="0.2">
      <c r="A885" s="105"/>
      <c r="B885" s="105"/>
      <c r="C885" s="125"/>
      <c r="D885" s="126"/>
    </row>
    <row r="886" spans="1:4" x14ac:dyDescent="0.2">
      <c r="A886" s="105"/>
      <c r="B886" s="105"/>
      <c r="C886" s="125"/>
      <c r="D886" s="126"/>
    </row>
    <row r="887" spans="1:4" x14ac:dyDescent="0.2">
      <c r="A887" s="105"/>
      <c r="B887" s="105"/>
      <c r="C887" s="125"/>
      <c r="D887" s="126"/>
    </row>
    <row r="888" spans="1:4" x14ac:dyDescent="0.2">
      <c r="A888" s="105"/>
      <c r="B888" s="105"/>
      <c r="C888" s="125"/>
      <c r="D888" s="126"/>
    </row>
    <row r="889" spans="1:4" x14ac:dyDescent="0.2">
      <c r="A889" s="105"/>
      <c r="B889" s="105"/>
      <c r="C889" s="125"/>
      <c r="D889" s="126"/>
    </row>
    <row r="890" spans="1:4" x14ac:dyDescent="0.2">
      <c r="A890" s="105"/>
      <c r="B890" s="105"/>
      <c r="C890" s="125"/>
      <c r="D890" s="126"/>
    </row>
    <row r="891" spans="1:4" x14ac:dyDescent="0.2">
      <c r="A891" s="105"/>
      <c r="B891" s="105"/>
      <c r="C891" s="125"/>
      <c r="D891" s="126"/>
    </row>
    <row r="892" spans="1:4" x14ac:dyDescent="0.2">
      <c r="A892" s="105"/>
      <c r="B892" s="105"/>
      <c r="C892" s="125"/>
      <c r="D892" s="126"/>
    </row>
    <row r="893" spans="1:4" x14ac:dyDescent="0.2">
      <c r="A893" s="105"/>
      <c r="B893" s="105"/>
      <c r="C893" s="125"/>
      <c r="D893" s="126"/>
    </row>
    <row r="894" spans="1:4" x14ac:dyDescent="0.2">
      <c r="A894" s="105"/>
      <c r="B894" s="105"/>
      <c r="C894" s="125"/>
      <c r="D894" s="126"/>
    </row>
    <row r="895" spans="1:4" x14ac:dyDescent="0.2">
      <c r="A895" s="105"/>
      <c r="B895" s="105"/>
      <c r="C895" s="125"/>
      <c r="D895" s="126"/>
    </row>
    <row r="896" spans="1:4" x14ac:dyDescent="0.2">
      <c r="A896" s="105"/>
      <c r="B896" s="105"/>
      <c r="C896" s="125"/>
      <c r="D896" s="126"/>
    </row>
    <row r="897" spans="1:4" x14ac:dyDescent="0.2">
      <c r="A897" s="105"/>
      <c r="B897" s="105"/>
      <c r="C897" s="125"/>
      <c r="D897" s="126"/>
    </row>
    <row r="898" spans="1:4" x14ac:dyDescent="0.2">
      <c r="A898" s="105"/>
      <c r="B898" s="105"/>
      <c r="C898" s="125"/>
      <c r="D898" s="126"/>
    </row>
    <row r="899" spans="1:4" x14ac:dyDescent="0.2">
      <c r="A899" s="105"/>
      <c r="B899" s="105"/>
      <c r="C899" s="125"/>
      <c r="D899" s="126"/>
    </row>
    <row r="900" spans="1:4" x14ac:dyDescent="0.2">
      <c r="A900" s="105"/>
      <c r="B900" s="105"/>
      <c r="C900" s="125"/>
      <c r="D900" s="126"/>
    </row>
    <row r="901" spans="1:4" x14ac:dyDescent="0.2">
      <c r="A901" s="105"/>
      <c r="B901" s="105"/>
      <c r="C901" s="125"/>
      <c r="D901" s="126"/>
    </row>
    <row r="902" spans="1:4" x14ac:dyDescent="0.2">
      <c r="A902" s="105"/>
      <c r="B902" s="105"/>
      <c r="C902" s="125"/>
      <c r="D902" s="126"/>
    </row>
    <row r="903" spans="1:4" x14ac:dyDescent="0.2">
      <c r="A903" s="105"/>
      <c r="B903" s="105"/>
      <c r="C903" s="125"/>
      <c r="D903" s="126"/>
    </row>
    <row r="904" spans="1:4" x14ac:dyDescent="0.2">
      <c r="A904" s="105"/>
      <c r="B904" s="105"/>
      <c r="C904" s="125"/>
      <c r="D904" s="126"/>
    </row>
    <row r="905" spans="1:4" x14ac:dyDescent="0.2">
      <c r="A905" s="105"/>
      <c r="B905" s="105"/>
      <c r="C905" s="125"/>
      <c r="D905" s="126"/>
    </row>
    <row r="906" spans="1:4" x14ac:dyDescent="0.2">
      <c r="A906" s="105"/>
      <c r="B906" s="105"/>
      <c r="C906" s="125"/>
      <c r="D906" s="126"/>
    </row>
    <row r="907" spans="1:4" x14ac:dyDescent="0.2">
      <c r="A907" s="105"/>
      <c r="B907" s="105"/>
      <c r="C907" s="125"/>
      <c r="D907" s="126"/>
    </row>
    <row r="908" spans="1:4" x14ac:dyDescent="0.2">
      <c r="A908" s="105"/>
      <c r="B908" s="105"/>
      <c r="C908" s="125"/>
      <c r="D908" s="126"/>
    </row>
    <row r="909" spans="1:4" x14ac:dyDescent="0.2">
      <c r="A909" s="105"/>
      <c r="B909" s="105"/>
      <c r="C909" s="125"/>
      <c r="D909" s="126"/>
    </row>
    <row r="910" spans="1:4" x14ac:dyDescent="0.2">
      <c r="A910" s="105"/>
      <c r="B910" s="105"/>
      <c r="C910" s="125"/>
      <c r="D910" s="126"/>
    </row>
    <row r="911" spans="1:4" x14ac:dyDescent="0.2">
      <c r="A911" s="105"/>
      <c r="B911" s="105"/>
      <c r="C911" s="125"/>
      <c r="D911" s="126"/>
    </row>
    <row r="912" spans="1:4" x14ac:dyDescent="0.2">
      <c r="A912" s="105"/>
      <c r="B912" s="105"/>
      <c r="C912" s="125"/>
      <c r="D912" s="126"/>
    </row>
    <row r="913" spans="1:4" x14ac:dyDescent="0.2">
      <c r="A913" s="105"/>
      <c r="B913" s="105"/>
      <c r="C913" s="125"/>
      <c r="D913" s="126"/>
    </row>
    <row r="914" spans="1:4" x14ac:dyDescent="0.2">
      <c r="A914" s="105"/>
      <c r="B914" s="105"/>
      <c r="C914" s="125"/>
      <c r="D914" s="126"/>
    </row>
    <row r="915" spans="1:4" x14ac:dyDescent="0.2">
      <c r="A915" s="105"/>
      <c r="B915" s="105"/>
      <c r="C915" s="125"/>
      <c r="D915" s="126"/>
    </row>
    <row r="916" spans="1:4" x14ac:dyDescent="0.2">
      <c r="A916" s="105"/>
      <c r="B916" s="105"/>
      <c r="C916" s="125"/>
      <c r="D916" s="126"/>
    </row>
    <row r="917" spans="1:4" x14ac:dyDescent="0.2">
      <c r="A917" s="105"/>
      <c r="B917" s="105"/>
      <c r="C917" s="125"/>
      <c r="D917" s="126"/>
    </row>
    <row r="918" spans="1:4" x14ac:dyDescent="0.2">
      <c r="A918" s="105"/>
      <c r="B918" s="105"/>
      <c r="C918" s="125"/>
      <c r="D918" s="126"/>
    </row>
    <row r="919" spans="1:4" x14ac:dyDescent="0.2">
      <c r="A919" s="105"/>
      <c r="B919" s="105"/>
      <c r="C919" s="125"/>
      <c r="D919" s="126"/>
    </row>
    <row r="920" spans="1:4" x14ac:dyDescent="0.2">
      <c r="A920" s="105"/>
      <c r="B920" s="105"/>
      <c r="C920" s="125"/>
      <c r="D920" s="126"/>
    </row>
    <row r="921" spans="1:4" x14ac:dyDescent="0.2">
      <c r="A921" s="105"/>
      <c r="B921" s="105"/>
      <c r="C921" s="125"/>
      <c r="D921" s="126"/>
    </row>
    <row r="922" spans="1:4" x14ac:dyDescent="0.2">
      <c r="A922" s="105"/>
      <c r="B922" s="105"/>
      <c r="C922" s="125"/>
      <c r="D922" s="126"/>
    </row>
    <row r="923" spans="1:4" x14ac:dyDescent="0.2">
      <c r="A923" s="105"/>
      <c r="B923" s="105"/>
      <c r="C923" s="125"/>
      <c r="D923" s="126"/>
    </row>
    <row r="924" spans="1:4" x14ac:dyDescent="0.2">
      <c r="A924" s="105"/>
      <c r="B924" s="105"/>
      <c r="C924" s="125"/>
      <c r="D924" s="126"/>
    </row>
    <row r="925" spans="1:4" x14ac:dyDescent="0.2">
      <c r="A925" s="105"/>
      <c r="B925" s="105"/>
      <c r="C925" s="125"/>
      <c r="D925" s="126"/>
    </row>
    <row r="926" spans="1:4" x14ac:dyDescent="0.2">
      <c r="A926" s="105"/>
      <c r="B926" s="105"/>
      <c r="C926" s="125"/>
      <c r="D926" s="126"/>
    </row>
    <row r="927" spans="1:4" x14ac:dyDescent="0.2">
      <c r="A927" s="105"/>
      <c r="B927" s="105"/>
      <c r="C927" s="125"/>
      <c r="D927" s="126"/>
    </row>
    <row r="928" spans="1:4" x14ac:dyDescent="0.2">
      <c r="A928" s="105"/>
      <c r="B928" s="105"/>
      <c r="C928" s="125"/>
      <c r="D928" s="126"/>
    </row>
    <row r="929" spans="1:4" x14ac:dyDescent="0.2">
      <c r="A929" s="105"/>
      <c r="B929" s="105"/>
      <c r="C929" s="125"/>
      <c r="D929" s="126"/>
    </row>
    <row r="930" spans="1:4" x14ac:dyDescent="0.2">
      <c r="A930" s="105"/>
      <c r="B930" s="105"/>
      <c r="C930" s="125"/>
      <c r="D930" s="126"/>
    </row>
    <row r="931" spans="1:4" x14ac:dyDescent="0.2">
      <c r="A931" s="105"/>
      <c r="B931" s="105"/>
      <c r="C931" s="125"/>
      <c r="D931" s="126"/>
    </row>
    <row r="932" spans="1:4" x14ac:dyDescent="0.2">
      <c r="A932" s="105"/>
      <c r="B932" s="105"/>
      <c r="C932" s="125"/>
      <c r="D932" s="126"/>
    </row>
    <row r="933" spans="1:4" x14ac:dyDescent="0.2">
      <c r="A933" s="105"/>
      <c r="B933" s="105"/>
      <c r="C933" s="125"/>
      <c r="D933" s="126"/>
    </row>
    <row r="934" spans="1:4" x14ac:dyDescent="0.2">
      <c r="A934" s="105"/>
      <c r="B934" s="105"/>
      <c r="C934" s="125"/>
      <c r="D934" s="126"/>
    </row>
    <row r="935" spans="1:4" x14ac:dyDescent="0.2">
      <c r="A935" s="105"/>
      <c r="B935" s="105"/>
      <c r="C935" s="125"/>
      <c r="D935" s="126"/>
    </row>
    <row r="936" spans="1:4" x14ac:dyDescent="0.2">
      <c r="A936" s="105"/>
      <c r="B936" s="105"/>
      <c r="C936" s="125"/>
      <c r="D936" s="126"/>
    </row>
    <row r="937" spans="1:4" x14ac:dyDescent="0.2">
      <c r="A937" s="105"/>
      <c r="B937" s="105"/>
      <c r="C937" s="125"/>
      <c r="D937" s="126"/>
    </row>
    <row r="938" spans="1:4" x14ac:dyDescent="0.2">
      <c r="A938" s="105"/>
      <c r="B938" s="105"/>
      <c r="C938" s="125"/>
      <c r="D938" s="126"/>
    </row>
    <row r="939" spans="1:4" x14ac:dyDescent="0.2">
      <c r="A939" s="105"/>
      <c r="B939" s="105"/>
      <c r="C939" s="125"/>
      <c r="D939" s="126"/>
    </row>
    <row r="940" spans="1:4" x14ac:dyDescent="0.2">
      <c r="A940" s="105"/>
      <c r="B940" s="105"/>
      <c r="C940" s="125"/>
      <c r="D940" s="126"/>
    </row>
    <row r="941" spans="1:4" x14ac:dyDescent="0.2">
      <c r="A941" s="105"/>
      <c r="B941" s="105"/>
      <c r="C941" s="125"/>
      <c r="D941" s="126"/>
    </row>
    <row r="942" spans="1:4" x14ac:dyDescent="0.2">
      <c r="A942" s="105"/>
      <c r="B942" s="105"/>
      <c r="C942" s="125"/>
      <c r="D942" s="126"/>
    </row>
    <row r="943" spans="1:4" x14ac:dyDescent="0.2">
      <c r="A943" s="105"/>
      <c r="B943" s="105"/>
      <c r="C943" s="125"/>
      <c r="D943" s="126"/>
    </row>
    <row r="944" spans="1:4" x14ac:dyDescent="0.2">
      <c r="A944" s="105"/>
      <c r="B944" s="105"/>
      <c r="C944" s="125"/>
      <c r="D944" s="126"/>
    </row>
    <row r="945" spans="1:4" x14ac:dyDescent="0.2">
      <c r="A945" s="105"/>
      <c r="B945" s="105"/>
      <c r="C945" s="125"/>
      <c r="D945" s="126"/>
    </row>
    <row r="946" spans="1:4" x14ac:dyDescent="0.2">
      <c r="A946" s="105"/>
      <c r="B946" s="105"/>
      <c r="C946" s="125"/>
      <c r="D946" s="126"/>
    </row>
    <row r="947" spans="1:4" x14ac:dyDescent="0.2">
      <c r="A947" s="105"/>
      <c r="B947" s="105"/>
      <c r="C947" s="125"/>
      <c r="D947" s="126"/>
    </row>
    <row r="948" spans="1:4" x14ac:dyDescent="0.2">
      <c r="A948" s="105"/>
      <c r="B948" s="105"/>
      <c r="C948" s="125"/>
      <c r="D948" s="126"/>
    </row>
    <row r="949" spans="1:4" x14ac:dyDescent="0.2">
      <c r="A949" s="105"/>
      <c r="B949" s="105"/>
      <c r="C949" s="125"/>
      <c r="D949" s="126"/>
    </row>
    <row r="950" spans="1:4" x14ac:dyDescent="0.2">
      <c r="A950" s="105"/>
      <c r="B950" s="105"/>
      <c r="C950" s="125"/>
      <c r="D950" s="126"/>
    </row>
    <row r="951" spans="1:4" x14ac:dyDescent="0.2">
      <c r="A951" s="105"/>
      <c r="B951" s="105"/>
      <c r="C951" s="125"/>
      <c r="D951" s="126"/>
    </row>
    <row r="952" spans="1:4" x14ac:dyDescent="0.2">
      <c r="A952" s="105"/>
      <c r="B952" s="105"/>
      <c r="C952" s="125"/>
      <c r="D952" s="126"/>
    </row>
    <row r="953" spans="1:4" x14ac:dyDescent="0.2">
      <c r="A953" s="105"/>
      <c r="B953" s="105"/>
      <c r="C953" s="125"/>
      <c r="D953" s="126"/>
    </row>
    <row r="954" spans="1:4" x14ac:dyDescent="0.2">
      <c r="A954" s="105"/>
      <c r="B954" s="105"/>
      <c r="C954" s="125"/>
      <c r="D954" s="126"/>
    </row>
    <row r="955" spans="1:4" x14ac:dyDescent="0.2">
      <c r="A955" s="105"/>
      <c r="B955" s="105"/>
      <c r="C955" s="125"/>
      <c r="D955" s="126"/>
    </row>
    <row r="956" spans="1:4" x14ac:dyDescent="0.2">
      <c r="A956" s="105"/>
      <c r="B956" s="105"/>
      <c r="C956" s="125"/>
      <c r="D956" s="126"/>
    </row>
    <row r="957" spans="1:4" x14ac:dyDescent="0.2">
      <c r="A957" s="105"/>
      <c r="B957" s="105"/>
      <c r="C957" s="125"/>
      <c r="D957" s="126"/>
    </row>
    <row r="958" spans="1:4" x14ac:dyDescent="0.2">
      <c r="A958" s="105"/>
      <c r="B958" s="105"/>
      <c r="C958" s="125"/>
      <c r="D958" s="126"/>
    </row>
    <row r="959" spans="1:4" x14ac:dyDescent="0.2">
      <c r="A959" s="105"/>
      <c r="B959" s="105"/>
      <c r="C959" s="125"/>
      <c r="D959" s="126"/>
    </row>
    <row r="960" spans="1:4" x14ac:dyDescent="0.2">
      <c r="A960" s="105"/>
      <c r="B960" s="105"/>
      <c r="C960" s="125"/>
      <c r="D960" s="126"/>
    </row>
    <row r="961" spans="1:4" x14ac:dyDescent="0.2">
      <c r="A961" s="105"/>
      <c r="B961" s="105"/>
      <c r="C961" s="125"/>
      <c r="D961" s="126"/>
    </row>
    <row r="962" spans="1:4" x14ac:dyDescent="0.2">
      <c r="A962" s="105"/>
      <c r="B962" s="105"/>
      <c r="C962" s="125"/>
      <c r="D962" s="126"/>
    </row>
    <row r="963" spans="1:4" x14ac:dyDescent="0.2">
      <c r="A963" s="105"/>
      <c r="B963" s="105"/>
      <c r="C963" s="125"/>
      <c r="D963" s="126"/>
    </row>
    <row r="964" spans="1:4" x14ac:dyDescent="0.2">
      <c r="A964" s="105"/>
      <c r="B964" s="105"/>
      <c r="C964" s="125"/>
      <c r="D964" s="126"/>
    </row>
    <row r="965" spans="1:4" x14ac:dyDescent="0.2">
      <c r="A965" s="105"/>
      <c r="B965" s="105"/>
      <c r="C965" s="125"/>
      <c r="D965" s="126"/>
    </row>
    <row r="966" spans="1:4" x14ac:dyDescent="0.2">
      <c r="A966" s="105"/>
      <c r="B966" s="105"/>
      <c r="C966" s="125"/>
      <c r="D966" s="126"/>
    </row>
    <row r="967" spans="1:4" x14ac:dyDescent="0.2">
      <c r="A967" s="105"/>
      <c r="B967" s="105"/>
      <c r="C967" s="125"/>
      <c r="D967" s="126"/>
    </row>
    <row r="968" spans="1:4" x14ac:dyDescent="0.2">
      <c r="A968" s="105"/>
      <c r="B968" s="105"/>
      <c r="C968" s="125"/>
      <c r="D968" s="126"/>
    </row>
    <row r="969" spans="1:4" x14ac:dyDescent="0.2">
      <c r="A969" s="105"/>
      <c r="B969" s="105"/>
      <c r="C969" s="125"/>
      <c r="D969" s="126"/>
    </row>
    <row r="970" spans="1:4" x14ac:dyDescent="0.2">
      <c r="A970" s="105"/>
      <c r="B970" s="105"/>
      <c r="C970" s="125"/>
      <c r="D970" s="126"/>
    </row>
    <row r="971" spans="1:4" x14ac:dyDescent="0.2">
      <c r="A971" s="105"/>
      <c r="B971" s="105"/>
      <c r="C971" s="125"/>
      <c r="D971" s="126"/>
    </row>
    <row r="972" spans="1:4" x14ac:dyDescent="0.2">
      <c r="A972" s="105"/>
      <c r="B972" s="105"/>
      <c r="C972" s="125"/>
      <c r="D972" s="126"/>
    </row>
    <row r="973" spans="1:4" x14ac:dyDescent="0.2">
      <c r="A973" s="105"/>
      <c r="B973" s="105"/>
      <c r="C973" s="125"/>
      <c r="D973" s="126"/>
    </row>
    <row r="974" spans="1:4" x14ac:dyDescent="0.2">
      <c r="A974" s="105"/>
      <c r="B974" s="105"/>
      <c r="C974" s="125"/>
      <c r="D974" s="126"/>
    </row>
    <row r="975" spans="1:4" x14ac:dyDescent="0.2">
      <c r="A975" s="105"/>
      <c r="B975" s="105"/>
      <c r="C975" s="125"/>
      <c r="D975" s="126"/>
    </row>
    <row r="976" spans="1:4" x14ac:dyDescent="0.2">
      <c r="A976" s="105"/>
      <c r="B976" s="105"/>
      <c r="C976" s="125"/>
      <c r="D976" s="126"/>
    </row>
    <row r="977" spans="1:4" x14ac:dyDescent="0.2">
      <c r="A977" s="105"/>
      <c r="B977" s="105"/>
      <c r="C977" s="125"/>
      <c r="D977" s="126"/>
    </row>
    <row r="978" spans="1:4" x14ac:dyDescent="0.2">
      <c r="A978" s="105"/>
      <c r="B978" s="105"/>
      <c r="C978" s="125"/>
      <c r="D978" s="126"/>
    </row>
    <row r="979" spans="1:4" x14ac:dyDescent="0.2">
      <c r="A979" s="105"/>
      <c r="B979" s="105"/>
      <c r="C979" s="125"/>
      <c r="D979" s="126"/>
    </row>
    <row r="980" spans="1:4" x14ac:dyDescent="0.2">
      <c r="A980" s="105"/>
      <c r="B980" s="105"/>
      <c r="C980" s="125"/>
      <c r="D980" s="126"/>
    </row>
    <row r="981" spans="1:4" x14ac:dyDescent="0.2">
      <c r="A981" s="105"/>
      <c r="B981" s="105"/>
      <c r="C981" s="125"/>
      <c r="D981" s="126"/>
    </row>
    <row r="982" spans="1:4" x14ac:dyDescent="0.2">
      <c r="A982" s="105"/>
      <c r="B982" s="105"/>
      <c r="C982" s="125"/>
      <c r="D982" s="126"/>
    </row>
    <row r="983" spans="1:4" x14ac:dyDescent="0.2">
      <c r="A983" s="105"/>
      <c r="B983" s="105"/>
      <c r="C983" s="125"/>
      <c r="D983" s="126"/>
    </row>
    <row r="984" spans="1:4" x14ac:dyDescent="0.2">
      <c r="A984" s="105"/>
      <c r="B984" s="105"/>
      <c r="C984" s="125"/>
      <c r="D984" s="126"/>
    </row>
    <row r="985" spans="1:4" x14ac:dyDescent="0.2">
      <c r="A985" s="105"/>
      <c r="B985" s="105"/>
      <c r="C985" s="125"/>
      <c r="D985" s="126"/>
    </row>
    <row r="986" spans="1:4" x14ac:dyDescent="0.2">
      <c r="A986" s="105"/>
      <c r="B986" s="105"/>
      <c r="C986" s="125"/>
      <c r="D986" s="126"/>
    </row>
    <row r="987" spans="1:4" x14ac:dyDescent="0.2">
      <c r="A987" s="105"/>
      <c r="B987" s="105"/>
      <c r="C987" s="125"/>
      <c r="D987" s="126"/>
    </row>
    <row r="988" spans="1:4" x14ac:dyDescent="0.2">
      <c r="A988" s="105"/>
      <c r="B988" s="105"/>
      <c r="C988" s="125"/>
      <c r="D988" s="126"/>
    </row>
    <row r="989" spans="1:4" x14ac:dyDescent="0.2">
      <c r="A989" s="105"/>
      <c r="B989" s="105"/>
      <c r="C989" s="125"/>
      <c r="D989" s="126"/>
    </row>
    <row r="990" spans="1:4" x14ac:dyDescent="0.2">
      <c r="A990" s="105"/>
      <c r="B990" s="105"/>
      <c r="C990" s="125"/>
      <c r="D990" s="126"/>
    </row>
    <row r="991" spans="1:4" x14ac:dyDescent="0.2">
      <c r="A991" s="105"/>
      <c r="B991" s="105"/>
      <c r="C991" s="125"/>
      <c r="D991" s="126"/>
    </row>
    <row r="992" spans="1:4" x14ac:dyDescent="0.2">
      <c r="A992" s="105"/>
      <c r="B992" s="105"/>
      <c r="C992" s="125"/>
      <c r="D992" s="126"/>
    </row>
    <row r="993" spans="1:4" x14ac:dyDescent="0.2">
      <c r="A993" s="105"/>
      <c r="B993" s="105"/>
      <c r="C993" s="125"/>
      <c r="D993" s="126"/>
    </row>
    <row r="994" spans="1:4" x14ac:dyDescent="0.2">
      <c r="A994" s="105"/>
      <c r="B994" s="105"/>
      <c r="C994" s="125"/>
      <c r="D994" s="126"/>
    </row>
    <row r="995" spans="1:4" x14ac:dyDescent="0.2">
      <c r="A995" s="105"/>
      <c r="B995" s="105"/>
      <c r="C995" s="125"/>
      <c r="D995" s="126"/>
    </row>
    <row r="996" spans="1:4" x14ac:dyDescent="0.2">
      <c r="A996" s="105"/>
      <c r="B996" s="105"/>
      <c r="C996" s="125"/>
      <c r="D996" s="126"/>
    </row>
    <row r="997" spans="1:4" x14ac:dyDescent="0.2">
      <c r="A997" s="105"/>
      <c r="B997" s="105"/>
      <c r="C997" s="125"/>
      <c r="D997" s="126"/>
    </row>
    <row r="998" spans="1:4" x14ac:dyDescent="0.2">
      <c r="A998" s="105"/>
      <c r="B998" s="105"/>
      <c r="C998" s="125"/>
      <c r="D998" s="126"/>
    </row>
    <row r="999" spans="1:4" x14ac:dyDescent="0.2">
      <c r="A999" s="105"/>
      <c r="B999" s="105"/>
      <c r="C999" s="125"/>
      <c r="D999" s="126"/>
    </row>
    <row r="1000" spans="1:4" x14ac:dyDescent="0.2">
      <c r="A1000" s="105"/>
      <c r="B1000" s="105"/>
      <c r="C1000" s="125"/>
      <c r="D1000" s="126"/>
    </row>
    <row r="1001" spans="1:4" x14ac:dyDescent="0.2">
      <c r="A1001" s="105"/>
      <c r="B1001" s="105"/>
      <c r="C1001" s="125"/>
      <c r="D1001" s="126"/>
    </row>
    <row r="1002" spans="1:4" x14ac:dyDescent="0.2">
      <c r="A1002" s="105"/>
      <c r="B1002" s="105"/>
      <c r="C1002" s="125"/>
      <c r="D1002" s="126"/>
    </row>
    <row r="1003" spans="1:4" x14ac:dyDescent="0.2">
      <c r="A1003" s="105"/>
      <c r="B1003" s="105"/>
      <c r="C1003" s="125"/>
      <c r="D1003" s="126"/>
    </row>
    <row r="1004" spans="1:4" x14ac:dyDescent="0.2">
      <c r="A1004" s="105"/>
      <c r="B1004" s="105"/>
      <c r="C1004" s="125"/>
      <c r="D1004" s="126"/>
    </row>
    <row r="1005" spans="1:4" x14ac:dyDescent="0.2">
      <c r="A1005" s="105"/>
      <c r="B1005" s="105"/>
      <c r="C1005" s="125"/>
      <c r="D1005" s="126"/>
    </row>
    <row r="1006" spans="1:4" x14ac:dyDescent="0.2">
      <c r="A1006" s="105"/>
      <c r="B1006" s="105"/>
      <c r="C1006" s="125"/>
      <c r="D1006" s="126"/>
    </row>
    <row r="1007" spans="1:4" x14ac:dyDescent="0.2">
      <c r="A1007" s="105"/>
      <c r="B1007" s="105"/>
      <c r="C1007" s="125"/>
      <c r="D1007" s="126"/>
    </row>
    <row r="1008" spans="1:4" x14ac:dyDescent="0.2">
      <c r="A1008" s="105"/>
      <c r="B1008" s="105"/>
      <c r="C1008" s="125"/>
      <c r="D1008" s="126"/>
    </row>
    <row r="1009" spans="1:4" x14ac:dyDescent="0.2">
      <c r="A1009" s="105"/>
      <c r="B1009" s="105"/>
      <c r="C1009" s="125"/>
      <c r="D1009" s="126"/>
    </row>
    <row r="1010" spans="1:4" x14ac:dyDescent="0.2">
      <c r="A1010" s="105"/>
      <c r="B1010" s="105"/>
      <c r="C1010" s="125"/>
      <c r="D1010" s="126"/>
    </row>
    <row r="1011" spans="1:4" x14ac:dyDescent="0.2">
      <c r="A1011" s="105"/>
      <c r="B1011" s="105"/>
      <c r="C1011" s="125"/>
      <c r="D1011" s="126"/>
    </row>
    <row r="1012" spans="1:4" x14ac:dyDescent="0.2">
      <c r="A1012" s="105"/>
      <c r="B1012" s="105"/>
      <c r="C1012" s="125"/>
      <c r="D1012" s="126"/>
    </row>
    <row r="1013" spans="1:4" x14ac:dyDescent="0.2">
      <c r="A1013" s="105"/>
      <c r="B1013" s="105"/>
      <c r="C1013" s="125"/>
      <c r="D1013" s="126"/>
    </row>
    <row r="1014" spans="1:4" x14ac:dyDescent="0.2">
      <c r="A1014" s="105"/>
      <c r="B1014" s="105"/>
      <c r="C1014" s="125"/>
      <c r="D1014" s="126"/>
    </row>
    <row r="1015" spans="1:4" x14ac:dyDescent="0.2">
      <c r="A1015" s="105"/>
      <c r="B1015" s="105"/>
      <c r="C1015" s="125"/>
      <c r="D1015" s="126"/>
    </row>
    <row r="1016" spans="1:4" x14ac:dyDescent="0.2">
      <c r="A1016" s="105"/>
      <c r="B1016" s="105"/>
      <c r="C1016" s="125"/>
      <c r="D1016" s="126"/>
    </row>
    <row r="1017" spans="1:4" x14ac:dyDescent="0.2">
      <c r="A1017" s="105"/>
      <c r="B1017" s="105"/>
      <c r="C1017" s="125"/>
      <c r="D1017" s="126"/>
    </row>
    <row r="1018" spans="1:4" x14ac:dyDescent="0.2">
      <c r="A1018" s="105"/>
      <c r="B1018" s="105"/>
      <c r="C1018" s="125"/>
      <c r="D1018" s="126"/>
    </row>
    <row r="1019" spans="1:4" x14ac:dyDescent="0.2">
      <c r="A1019" s="105"/>
      <c r="B1019" s="105"/>
      <c r="C1019" s="125"/>
      <c r="D1019" s="126"/>
    </row>
    <row r="1020" spans="1:4" x14ac:dyDescent="0.2">
      <c r="A1020" s="105"/>
      <c r="B1020" s="105"/>
      <c r="C1020" s="125"/>
      <c r="D1020" s="126"/>
    </row>
    <row r="1021" spans="1:4" x14ac:dyDescent="0.2">
      <c r="A1021" s="105"/>
      <c r="B1021" s="105"/>
      <c r="C1021" s="125"/>
      <c r="D1021" s="126"/>
    </row>
    <row r="1022" spans="1:4" x14ac:dyDescent="0.2">
      <c r="A1022" s="105"/>
      <c r="B1022" s="105"/>
      <c r="C1022" s="125"/>
      <c r="D1022" s="126"/>
    </row>
    <row r="1023" spans="1:4" x14ac:dyDescent="0.2">
      <c r="A1023" s="105"/>
      <c r="B1023" s="105"/>
      <c r="C1023" s="125"/>
      <c r="D1023" s="126"/>
    </row>
    <row r="1024" spans="1:4" x14ac:dyDescent="0.2">
      <c r="A1024" s="105"/>
      <c r="B1024" s="105"/>
      <c r="C1024" s="125"/>
      <c r="D1024" s="126"/>
    </row>
    <row r="1025" spans="1:4" x14ac:dyDescent="0.2">
      <c r="A1025" s="105"/>
      <c r="B1025" s="105"/>
      <c r="C1025" s="125"/>
      <c r="D1025" s="126"/>
    </row>
    <row r="1026" spans="1:4" x14ac:dyDescent="0.2">
      <c r="A1026" s="105"/>
      <c r="B1026" s="105"/>
      <c r="C1026" s="125"/>
      <c r="D1026" s="126"/>
    </row>
    <row r="1027" spans="1:4" x14ac:dyDescent="0.2">
      <c r="A1027" s="105"/>
      <c r="B1027" s="105"/>
      <c r="C1027" s="125"/>
      <c r="D1027" s="126"/>
    </row>
    <row r="1028" spans="1:4" x14ac:dyDescent="0.2">
      <c r="A1028" s="105"/>
      <c r="B1028" s="105"/>
      <c r="C1028" s="125"/>
      <c r="D1028" s="126"/>
    </row>
    <row r="1029" spans="1:4" x14ac:dyDescent="0.2">
      <c r="A1029" s="105"/>
      <c r="B1029" s="105"/>
      <c r="C1029" s="125"/>
      <c r="D1029" s="126"/>
    </row>
    <row r="1030" spans="1:4" x14ac:dyDescent="0.2">
      <c r="A1030" s="105"/>
      <c r="B1030" s="105"/>
      <c r="C1030" s="125"/>
      <c r="D1030" s="126"/>
    </row>
    <row r="1031" spans="1:4" x14ac:dyDescent="0.2">
      <c r="A1031" s="105"/>
      <c r="B1031" s="105"/>
      <c r="C1031" s="125"/>
      <c r="D1031" s="126"/>
    </row>
    <row r="1032" spans="1:4" x14ac:dyDescent="0.2">
      <c r="A1032" s="105"/>
      <c r="B1032" s="105"/>
      <c r="C1032" s="125"/>
      <c r="D1032" s="126"/>
    </row>
    <row r="1033" spans="1:4" x14ac:dyDescent="0.2">
      <c r="A1033" s="105"/>
      <c r="B1033" s="105"/>
      <c r="C1033" s="125"/>
      <c r="D1033" s="126"/>
    </row>
    <row r="1034" spans="1:4" x14ac:dyDescent="0.2">
      <c r="A1034" s="105"/>
      <c r="B1034" s="105"/>
      <c r="C1034" s="125"/>
      <c r="D1034" s="126"/>
    </row>
    <row r="1035" spans="1:4" x14ac:dyDescent="0.2">
      <c r="A1035" s="105"/>
      <c r="B1035" s="105"/>
      <c r="C1035" s="125"/>
      <c r="D1035" s="126"/>
    </row>
    <row r="1036" spans="1:4" x14ac:dyDescent="0.2">
      <c r="A1036" s="105"/>
      <c r="B1036" s="105"/>
      <c r="C1036" s="125"/>
      <c r="D1036" s="126"/>
    </row>
    <row r="1037" spans="1:4" x14ac:dyDescent="0.2">
      <c r="A1037" s="105"/>
      <c r="B1037" s="105"/>
      <c r="C1037" s="125"/>
      <c r="D1037" s="126"/>
    </row>
    <row r="1038" spans="1:4" x14ac:dyDescent="0.2">
      <c r="A1038" s="105"/>
      <c r="B1038" s="105"/>
      <c r="C1038" s="125"/>
      <c r="D1038" s="126"/>
    </row>
    <row r="1039" spans="1:4" x14ac:dyDescent="0.2">
      <c r="A1039" s="105"/>
      <c r="B1039" s="105"/>
      <c r="C1039" s="125"/>
      <c r="D1039" s="126"/>
    </row>
    <row r="1040" spans="1:4" x14ac:dyDescent="0.2">
      <c r="A1040" s="105"/>
      <c r="B1040" s="105"/>
      <c r="C1040" s="125"/>
      <c r="D1040" s="126"/>
    </row>
    <row r="1041" spans="1:4" x14ac:dyDescent="0.2">
      <c r="A1041" s="105"/>
      <c r="B1041" s="105"/>
      <c r="C1041" s="125"/>
      <c r="D1041" s="126"/>
    </row>
    <row r="1042" spans="1:4" x14ac:dyDescent="0.2">
      <c r="A1042" s="105"/>
      <c r="B1042" s="105"/>
      <c r="C1042" s="125"/>
      <c r="D1042" s="126"/>
    </row>
    <row r="1043" spans="1:4" x14ac:dyDescent="0.2">
      <c r="A1043" s="105"/>
      <c r="B1043" s="105"/>
      <c r="C1043" s="125"/>
      <c r="D1043" s="126"/>
    </row>
    <row r="1044" spans="1:4" x14ac:dyDescent="0.2">
      <c r="A1044" s="105"/>
      <c r="B1044" s="105"/>
      <c r="C1044" s="125"/>
      <c r="D1044" s="126"/>
    </row>
    <row r="1045" spans="1:4" x14ac:dyDescent="0.2">
      <c r="A1045" s="105"/>
      <c r="B1045" s="105"/>
      <c r="C1045" s="125"/>
      <c r="D1045" s="126"/>
    </row>
    <row r="1046" spans="1:4" x14ac:dyDescent="0.2">
      <c r="A1046" s="105"/>
      <c r="B1046" s="105"/>
      <c r="C1046" s="125"/>
      <c r="D1046" s="126"/>
    </row>
    <row r="1047" spans="1:4" x14ac:dyDescent="0.2">
      <c r="A1047" s="105"/>
      <c r="B1047" s="105"/>
      <c r="C1047" s="125"/>
      <c r="D1047" s="126"/>
    </row>
    <row r="1048" spans="1:4" x14ac:dyDescent="0.2">
      <c r="A1048" s="105"/>
      <c r="B1048" s="105"/>
      <c r="C1048" s="125"/>
      <c r="D1048" s="126"/>
    </row>
    <row r="1049" spans="1:4" x14ac:dyDescent="0.2">
      <c r="A1049" s="105"/>
      <c r="B1049" s="105"/>
      <c r="C1049" s="125"/>
      <c r="D1049" s="126"/>
    </row>
    <row r="1050" spans="1:4" x14ac:dyDescent="0.2">
      <c r="A1050" s="105"/>
      <c r="B1050" s="105"/>
      <c r="C1050" s="125"/>
      <c r="D1050" s="126"/>
    </row>
    <row r="1051" spans="1:4" x14ac:dyDescent="0.2">
      <c r="A1051" s="105"/>
      <c r="B1051" s="105"/>
      <c r="C1051" s="125"/>
      <c r="D1051" s="126"/>
    </row>
    <row r="1052" spans="1:4" x14ac:dyDescent="0.2">
      <c r="A1052" s="105"/>
      <c r="B1052" s="105"/>
      <c r="C1052" s="125"/>
      <c r="D1052" s="126"/>
    </row>
    <row r="1053" spans="1:4" x14ac:dyDescent="0.2">
      <c r="A1053" s="105"/>
      <c r="B1053" s="105"/>
      <c r="C1053" s="125"/>
      <c r="D1053" s="126"/>
    </row>
    <row r="1054" spans="1:4" x14ac:dyDescent="0.2">
      <c r="A1054" s="105"/>
      <c r="B1054" s="105"/>
      <c r="C1054" s="125"/>
      <c r="D1054" s="126"/>
    </row>
    <row r="1055" spans="1:4" x14ac:dyDescent="0.2">
      <c r="A1055" s="105"/>
      <c r="B1055" s="105"/>
      <c r="C1055" s="125"/>
      <c r="D1055" s="126"/>
    </row>
    <row r="1056" spans="1:4" x14ac:dyDescent="0.2">
      <c r="A1056" s="105"/>
      <c r="B1056" s="105"/>
      <c r="C1056" s="125"/>
      <c r="D1056" s="126"/>
    </row>
    <row r="1057" spans="1:4" x14ac:dyDescent="0.2">
      <c r="A1057" s="105"/>
      <c r="B1057" s="105"/>
      <c r="C1057" s="125"/>
      <c r="D1057" s="126"/>
    </row>
    <row r="1058" spans="1:4" x14ac:dyDescent="0.2">
      <c r="A1058" s="105"/>
      <c r="B1058" s="105"/>
      <c r="C1058" s="125"/>
      <c r="D1058" s="126"/>
    </row>
    <row r="1059" spans="1:4" x14ac:dyDescent="0.2">
      <c r="A1059" s="105"/>
      <c r="B1059" s="105"/>
      <c r="C1059" s="125"/>
      <c r="D1059" s="126"/>
    </row>
    <row r="1060" spans="1:4" x14ac:dyDescent="0.2">
      <c r="A1060" s="105"/>
      <c r="B1060" s="105"/>
      <c r="C1060" s="125"/>
      <c r="D1060" s="126"/>
    </row>
    <row r="1061" spans="1:4" x14ac:dyDescent="0.2">
      <c r="A1061" s="105"/>
      <c r="B1061" s="105"/>
      <c r="C1061" s="125"/>
      <c r="D1061" s="126"/>
    </row>
    <row r="1062" spans="1:4" x14ac:dyDescent="0.2">
      <c r="A1062" s="105"/>
      <c r="B1062" s="105"/>
      <c r="C1062" s="125"/>
      <c r="D1062" s="126"/>
    </row>
    <row r="1063" spans="1:4" x14ac:dyDescent="0.2">
      <c r="A1063" s="105"/>
      <c r="B1063" s="105"/>
      <c r="C1063" s="125"/>
      <c r="D1063" s="126"/>
    </row>
    <row r="1064" spans="1:4" x14ac:dyDescent="0.2">
      <c r="A1064" s="105"/>
      <c r="B1064" s="105"/>
      <c r="C1064" s="125"/>
      <c r="D1064" s="126"/>
    </row>
    <row r="1065" spans="1:4" x14ac:dyDescent="0.2">
      <c r="A1065" s="105"/>
      <c r="B1065" s="105"/>
      <c r="C1065" s="125"/>
      <c r="D1065" s="126"/>
    </row>
    <row r="1066" spans="1:4" x14ac:dyDescent="0.2">
      <c r="A1066" s="105"/>
      <c r="B1066" s="105"/>
      <c r="C1066" s="125"/>
      <c r="D1066" s="126"/>
    </row>
    <row r="1067" spans="1:4" x14ac:dyDescent="0.2">
      <c r="A1067" s="105"/>
      <c r="B1067" s="105"/>
      <c r="C1067" s="125"/>
      <c r="D1067" s="126"/>
    </row>
    <row r="1068" spans="1:4" x14ac:dyDescent="0.2">
      <c r="A1068" s="105"/>
      <c r="B1068" s="105"/>
      <c r="C1068" s="125"/>
      <c r="D1068" s="126"/>
    </row>
    <row r="1069" spans="1:4" x14ac:dyDescent="0.2">
      <c r="A1069" s="105"/>
      <c r="B1069" s="105"/>
      <c r="C1069" s="125"/>
      <c r="D1069" s="126"/>
    </row>
    <row r="1070" spans="1:4" x14ac:dyDescent="0.2">
      <c r="A1070" s="105"/>
      <c r="B1070" s="105"/>
      <c r="C1070" s="125"/>
      <c r="D1070" s="126"/>
    </row>
    <row r="1071" spans="1:4" x14ac:dyDescent="0.2">
      <c r="A1071" s="105"/>
      <c r="B1071" s="105"/>
      <c r="C1071" s="125"/>
      <c r="D1071" s="126"/>
    </row>
    <row r="1072" spans="1:4" x14ac:dyDescent="0.2">
      <c r="A1072" s="105"/>
      <c r="B1072" s="105"/>
      <c r="C1072" s="125"/>
      <c r="D1072" s="126"/>
    </row>
    <row r="1073" spans="1:4" x14ac:dyDescent="0.2">
      <c r="A1073" s="105"/>
      <c r="B1073" s="105"/>
      <c r="C1073" s="125"/>
      <c r="D1073" s="126"/>
    </row>
    <row r="1074" spans="1:4" x14ac:dyDescent="0.2">
      <c r="A1074" s="105"/>
      <c r="B1074" s="105"/>
      <c r="C1074" s="125"/>
      <c r="D1074" s="126"/>
    </row>
    <row r="1075" spans="1:4" x14ac:dyDescent="0.2">
      <c r="A1075" s="105"/>
      <c r="B1075" s="105"/>
      <c r="C1075" s="125"/>
      <c r="D1075" s="126"/>
    </row>
    <row r="1076" spans="1:4" x14ac:dyDescent="0.2">
      <c r="A1076" s="105"/>
      <c r="B1076" s="105"/>
      <c r="C1076" s="125"/>
      <c r="D1076" s="126"/>
    </row>
    <row r="1077" spans="1:4" x14ac:dyDescent="0.2">
      <c r="A1077" s="105"/>
      <c r="B1077" s="105"/>
      <c r="C1077" s="125"/>
      <c r="D1077" s="126"/>
    </row>
    <row r="1078" spans="1:4" x14ac:dyDescent="0.2">
      <c r="A1078" s="105"/>
      <c r="B1078" s="105"/>
      <c r="C1078" s="125"/>
      <c r="D1078" s="126"/>
    </row>
    <row r="1079" spans="1:4" x14ac:dyDescent="0.2">
      <c r="A1079" s="105"/>
      <c r="B1079" s="105"/>
      <c r="C1079" s="125"/>
      <c r="D1079" s="126"/>
    </row>
    <row r="1080" spans="1:4" x14ac:dyDescent="0.2">
      <c r="A1080" s="105"/>
      <c r="B1080" s="105"/>
      <c r="C1080" s="125"/>
      <c r="D1080" s="126"/>
    </row>
    <row r="1081" spans="1:4" x14ac:dyDescent="0.2">
      <c r="A1081" s="105"/>
      <c r="B1081" s="105"/>
      <c r="C1081" s="125"/>
      <c r="D1081" s="126"/>
    </row>
    <row r="1082" spans="1:4" x14ac:dyDescent="0.2">
      <c r="A1082" s="105"/>
      <c r="B1082" s="105"/>
      <c r="C1082" s="125"/>
      <c r="D1082" s="126"/>
    </row>
    <row r="1083" spans="1:4" x14ac:dyDescent="0.2">
      <c r="A1083" s="105"/>
      <c r="B1083" s="105"/>
      <c r="C1083" s="125"/>
      <c r="D1083" s="126"/>
    </row>
    <row r="1084" spans="1:4" x14ac:dyDescent="0.2">
      <c r="A1084" s="105"/>
      <c r="B1084" s="105"/>
      <c r="C1084" s="125"/>
      <c r="D1084" s="126"/>
    </row>
    <row r="1085" spans="1:4" x14ac:dyDescent="0.2">
      <c r="A1085" s="105"/>
      <c r="B1085" s="105"/>
      <c r="C1085" s="125"/>
      <c r="D1085" s="126"/>
    </row>
    <row r="1086" spans="1:4" x14ac:dyDescent="0.2">
      <c r="A1086" s="105"/>
      <c r="B1086" s="105"/>
      <c r="C1086" s="125"/>
      <c r="D1086" s="126"/>
    </row>
    <row r="1087" spans="1:4" x14ac:dyDescent="0.2">
      <c r="A1087" s="105"/>
      <c r="B1087" s="105"/>
      <c r="C1087" s="125"/>
      <c r="D1087" s="126"/>
    </row>
    <row r="1088" spans="1:4" x14ac:dyDescent="0.2">
      <c r="A1088" s="105"/>
      <c r="B1088" s="105"/>
      <c r="C1088" s="125"/>
      <c r="D1088" s="126"/>
    </row>
    <row r="1089" spans="1:4" x14ac:dyDescent="0.2">
      <c r="A1089" s="105"/>
      <c r="B1089" s="105"/>
      <c r="C1089" s="125"/>
      <c r="D1089" s="126"/>
    </row>
    <row r="1090" spans="1:4" x14ac:dyDescent="0.2">
      <c r="A1090" s="105"/>
      <c r="B1090" s="105"/>
      <c r="C1090" s="125"/>
      <c r="D1090" s="126"/>
    </row>
    <row r="1091" spans="1:4" x14ac:dyDescent="0.2">
      <c r="A1091" s="105"/>
      <c r="B1091" s="105"/>
      <c r="C1091" s="125"/>
      <c r="D1091" s="126"/>
    </row>
    <row r="1092" spans="1:4" x14ac:dyDescent="0.2">
      <c r="A1092" s="105"/>
      <c r="B1092" s="105"/>
      <c r="C1092" s="125"/>
      <c r="D1092" s="126"/>
    </row>
    <row r="1093" spans="1:4" x14ac:dyDescent="0.2">
      <c r="A1093" s="105"/>
      <c r="B1093" s="105"/>
      <c r="C1093" s="125"/>
      <c r="D1093" s="126"/>
    </row>
    <row r="1094" spans="1:4" x14ac:dyDescent="0.2">
      <c r="A1094" s="105"/>
      <c r="B1094" s="105"/>
      <c r="C1094" s="125"/>
      <c r="D1094" s="126"/>
    </row>
    <row r="1095" spans="1:4" x14ac:dyDescent="0.2">
      <c r="A1095" s="105"/>
      <c r="B1095" s="105"/>
      <c r="C1095" s="125"/>
      <c r="D1095" s="126"/>
    </row>
    <row r="1096" spans="1:4" x14ac:dyDescent="0.2">
      <c r="A1096" s="105"/>
      <c r="B1096" s="105"/>
      <c r="C1096" s="125"/>
      <c r="D1096" s="126"/>
    </row>
    <row r="1097" spans="1:4" x14ac:dyDescent="0.2">
      <c r="A1097" s="105"/>
      <c r="B1097" s="105"/>
      <c r="C1097" s="125"/>
      <c r="D1097" s="126"/>
    </row>
    <row r="1098" spans="1:4" x14ac:dyDescent="0.2">
      <c r="A1098" s="105"/>
      <c r="B1098" s="105"/>
      <c r="C1098" s="125"/>
      <c r="D1098" s="126"/>
    </row>
    <row r="1099" spans="1:4" x14ac:dyDescent="0.2">
      <c r="A1099" s="105"/>
      <c r="B1099" s="105"/>
      <c r="C1099" s="125"/>
      <c r="D1099" s="126"/>
    </row>
    <row r="1100" spans="1:4" x14ac:dyDescent="0.2">
      <c r="A1100" s="105"/>
      <c r="B1100" s="105"/>
      <c r="C1100" s="125"/>
      <c r="D1100" s="126"/>
    </row>
    <row r="1101" spans="1:4" x14ac:dyDescent="0.2">
      <c r="A1101" s="105"/>
      <c r="B1101" s="105"/>
      <c r="C1101" s="125"/>
      <c r="D1101" s="126"/>
    </row>
    <row r="1102" spans="1:4" x14ac:dyDescent="0.2">
      <c r="A1102" s="105"/>
      <c r="B1102" s="105"/>
      <c r="C1102" s="125"/>
      <c r="D1102" s="126"/>
    </row>
    <row r="1103" spans="1:4" x14ac:dyDescent="0.2">
      <c r="A1103" s="105"/>
      <c r="B1103" s="105"/>
      <c r="C1103" s="125"/>
      <c r="D1103" s="126"/>
    </row>
    <row r="1104" spans="1:4" x14ac:dyDescent="0.2">
      <c r="A1104" s="105"/>
      <c r="B1104" s="105"/>
      <c r="C1104" s="125"/>
      <c r="D1104" s="126"/>
    </row>
    <row r="1105" spans="1:4" x14ac:dyDescent="0.2">
      <c r="A1105" s="105"/>
      <c r="B1105" s="105"/>
      <c r="C1105" s="125"/>
      <c r="D1105" s="126"/>
    </row>
    <row r="1106" spans="1:4" x14ac:dyDescent="0.2">
      <c r="A1106" s="105"/>
      <c r="B1106" s="105"/>
      <c r="C1106" s="125"/>
      <c r="D1106" s="126"/>
    </row>
    <row r="1107" spans="1:4" x14ac:dyDescent="0.2">
      <c r="A1107" s="105"/>
      <c r="B1107" s="105"/>
      <c r="C1107" s="125"/>
      <c r="D1107" s="126"/>
    </row>
    <row r="1108" spans="1:4" x14ac:dyDescent="0.2">
      <c r="A1108" s="105"/>
      <c r="B1108" s="105"/>
      <c r="C1108" s="125"/>
      <c r="D1108" s="126"/>
    </row>
    <row r="1109" spans="1:4" x14ac:dyDescent="0.2">
      <c r="A1109" s="105"/>
      <c r="B1109" s="105"/>
      <c r="C1109" s="125"/>
      <c r="D1109" s="126"/>
    </row>
    <row r="1110" spans="1:4" x14ac:dyDescent="0.2">
      <c r="A1110" s="105"/>
      <c r="B1110" s="105"/>
      <c r="C1110" s="125"/>
      <c r="D1110" s="126"/>
    </row>
    <row r="1111" spans="1:4" x14ac:dyDescent="0.2">
      <c r="A1111" s="105"/>
      <c r="B1111" s="105"/>
      <c r="C1111" s="125"/>
      <c r="D1111" s="126"/>
    </row>
    <row r="1112" spans="1:4" x14ac:dyDescent="0.2">
      <c r="A1112" s="105"/>
      <c r="B1112" s="105"/>
      <c r="C1112" s="125"/>
      <c r="D1112" s="126"/>
    </row>
    <row r="1113" spans="1:4" x14ac:dyDescent="0.2">
      <c r="A1113" s="105"/>
      <c r="B1113" s="105"/>
      <c r="C1113" s="125"/>
      <c r="D1113" s="126"/>
    </row>
    <row r="1114" spans="1:4" x14ac:dyDescent="0.2">
      <c r="A1114" s="105"/>
      <c r="B1114" s="105"/>
      <c r="C1114" s="125"/>
      <c r="D1114" s="126"/>
    </row>
    <row r="1115" spans="1:4" x14ac:dyDescent="0.2">
      <c r="A1115" s="105"/>
      <c r="B1115" s="105"/>
      <c r="C1115" s="125"/>
      <c r="D1115" s="126"/>
    </row>
    <row r="1116" spans="1:4" x14ac:dyDescent="0.2">
      <c r="A1116" s="105"/>
      <c r="B1116" s="105"/>
      <c r="C1116" s="125"/>
      <c r="D1116" s="126"/>
    </row>
    <row r="1117" spans="1:4" x14ac:dyDescent="0.2">
      <c r="A1117" s="105"/>
      <c r="B1117" s="105"/>
      <c r="C1117" s="125"/>
      <c r="D1117" s="126"/>
    </row>
    <row r="1118" spans="1:4" x14ac:dyDescent="0.2">
      <c r="A1118" s="105"/>
      <c r="B1118" s="105"/>
      <c r="C1118" s="125"/>
      <c r="D1118" s="126"/>
    </row>
    <row r="1119" spans="1:4" x14ac:dyDescent="0.2">
      <c r="A1119" s="105"/>
      <c r="B1119" s="105"/>
      <c r="C1119" s="125"/>
      <c r="D1119" s="126"/>
    </row>
    <row r="1120" spans="1:4" x14ac:dyDescent="0.2">
      <c r="A1120" s="105"/>
      <c r="B1120" s="105"/>
      <c r="C1120" s="125"/>
      <c r="D1120" s="126"/>
    </row>
    <row r="1121" spans="1:4" x14ac:dyDescent="0.2">
      <c r="A1121" s="105"/>
      <c r="B1121" s="105"/>
      <c r="C1121" s="125"/>
      <c r="D1121" s="126"/>
    </row>
    <row r="1122" spans="1:4" x14ac:dyDescent="0.2">
      <c r="A1122" s="105"/>
      <c r="B1122" s="105"/>
      <c r="C1122" s="125"/>
      <c r="D1122" s="126"/>
    </row>
    <row r="1123" spans="1:4" x14ac:dyDescent="0.2">
      <c r="A1123" s="105"/>
      <c r="B1123" s="105"/>
      <c r="C1123" s="125"/>
      <c r="D1123" s="126"/>
    </row>
    <row r="1124" spans="1:4" x14ac:dyDescent="0.2">
      <c r="A1124" s="105"/>
      <c r="B1124" s="105"/>
      <c r="C1124" s="125"/>
      <c r="D1124" s="126"/>
    </row>
    <row r="1125" spans="1:4" x14ac:dyDescent="0.2">
      <c r="A1125" s="105"/>
      <c r="B1125" s="105"/>
      <c r="C1125" s="125"/>
      <c r="D1125" s="126"/>
    </row>
    <row r="1126" spans="1:4" x14ac:dyDescent="0.2">
      <c r="A1126" s="105"/>
      <c r="B1126" s="105"/>
      <c r="C1126" s="125"/>
      <c r="D1126" s="126"/>
    </row>
    <row r="1127" spans="1:4" x14ac:dyDescent="0.2">
      <c r="A1127" s="105"/>
      <c r="B1127" s="105"/>
      <c r="C1127" s="125"/>
      <c r="D1127" s="126"/>
    </row>
    <row r="1128" spans="1:4" x14ac:dyDescent="0.2">
      <c r="A1128" s="105"/>
      <c r="B1128" s="105"/>
      <c r="C1128" s="125"/>
      <c r="D1128" s="126"/>
    </row>
    <row r="1129" spans="1:4" x14ac:dyDescent="0.2">
      <c r="A1129" s="105"/>
      <c r="B1129" s="105"/>
      <c r="C1129" s="125"/>
      <c r="D1129" s="126"/>
    </row>
    <row r="1130" spans="1:4" x14ac:dyDescent="0.2">
      <c r="A1130" s="105"/>
      <c r="B1130" s="105"/>
      <c r="C1130" s="125"/>
      <c r="D1130" s="126"/>
    </row>
    <row r="1131" spans="1:4" x14ac:dyDescent="0.2">
      <c r="A1131" s="105"/>
      <c r="B1131" s="105"/>
      <c r="C1131" s="125"/>
      <c r="D1131" s="126"/>
    </row>
    <row r="1132" spans="1:4" x14ac:dyDescent="0.2">
      <c r="A1132" s="105"/>
      <c r="B1132" s="105"/>
      <c r="C1132" s="125"/>
      <c r="D1132" s="126"/>
    </row>
    <row r="1133" spans="1:4" x14ac:dyDescent="0.2">
      <c r="A1133" s="105"/>
      <c r="B1133" s="105"/>
      <c r="C1133" s="125"/>
      <c r="D1133" s="126"/>
    </row>
    <row r="1134" spans="1:4" x14ac:dyDescent="0.2">
      <c r="A1134" s="105"/>
      <c r="B1134" s="105"/>
      <c r="C1134" s="125"/>
      <c r="D1134" s="126"/>
    </row>
    <row r="1135" spans="1:4" x14ac:dyDescent="0.2">
      <c r="A1135" s="105"/>
      <c r="B1135" s="105"/>
      <c r="C1135" s="125"/>
      <c r="D1135" s="126"/>
    </row>
    <row r="1136" spans="1:4" x14ac:dyDescent="0.2">
      <c r="A1136" s="105"/>
      <c r="B1136" s="105"/>
      <c r="C1136" s="125"/>
      <c r="D1136" s="126"/>
    </row>
    <row r="1137" spans="1:4" x14ac:dyDescent="0.2">
      <c r="A1137" s="105"/>
      <c r="B1137" s="105"/>
      <c r="C1137" s="125"/>
      <c r="D1137" s="126"/>
    </row>
    <row r="1138" spans="1:4" x14ac:dyDescent="0.2">
      <c r="A1138" s="105"/>
      <c r="B1138" s="105"/>
      <c r="C1138" s="125"/>
      <c r="D1138" s="126"/>
    </row>
    <row r="1139" spans="1:4" x14ac:dyDescent="0.2">
      <c r="A1139" s="105"/>
      <c r="B1139" s="105"/>
      <c r="C1139" s="125"/>
      <c r="D1139" s="126"/>
    </row>
    <row r="1140" spans="1:4" x14ac:dyDescent="0.2">
      <c r="A1140" s="105"/>
      <c r="B1140" s="105"/>
      <c r="C1140" s="125"/>
      <c r="D1140" s="126"/>
    </row>
    <row r="1141" spans="1:4" x14ac:dyDescent="0.2">
      <c r="A1141" s="105"/>
      <c r="B1141" s="105"/>
      <c r="C1141" s="125"/>
      <c r="D1141" s="126"/>
    </row>
    <row r="1142" spans="1:4" x14ac:dyDescent="0.2">
      <c r="A1142" s="105"/>
      <c r="B1142" s="105"/>
      <c r="C1142" s="125"/>
      <c r="D1142" s="126"/>
    </row>
    <row r="1143" spans="1:4" x14ac:dyDescent="0.2">
      <c r="A1143" s="105"/>
      <c r="B1143" s="105"/>
      <c r="C1143" s="125"/>
      <c r="D1143" s="126"/>
    </row>
    <row r="1144" spans="1:4" x14ac:dyDescent="0.2">
      <c r="A1144" s="105"/>
      <c r="B1144" s="105"/>
      <c r="C1144" s="125"/>
      <c r="D1144" s="126"/>
    </row>
    <row r="1145" spans="1:4" x14ac:dyDescent="0.2">
      <c r="A1145" s="105"/>
      <c r="B1145" s="105"/>
      <c r="C1145" s="125"/>
      <c r="D1145" s="126"/>
    </row>
    <row r="1146" spans="1:4" x14ac:dyDescent="0.2">
      <c r="A1146" s="105"/>
      <c r="B1146" s="105"/>
      <c r="C1146" s="125"/>
      <c r="D1146" s="126"/>
    </row>
    <row r="1147" spans="1:4" x14ac:dyDescent="0.2">
      <c r="A1147" s="105"/>
      <c r="B1147" s="105"/>
      <c r="C1147" s="125"/>
      <c r="D1147" s="126"/>
    </row>
    <row r="1148" spans="1:4" x14ac:dyDescent="0.2">
      <c r="A1148" s="105"/>
      <c r="B1148" s="105"/>
      <c r="C1148" s="125"/>
      <c r="D1148" s="126"/>
    </row>
    <row r="1149" spans="1:4" x14ac:dyDescent="0.2">
      <c r="A1149" s="105"/>
      <c r="B1149" s="105"/>
      <c r="C1149" s="125"/>
      <c r="D1149" s="126"/>
    </row>
    <row r="1150" spans="1:4" x14ac:dyDescent="0.2">
      <c r="A1150" s="105"/>
      <c r="B1150" s="105"/>
      <c r="C1150" s="125"/>
      <c r="D1150" s="126"/>
    </row>
    <row r="1151" spans="1:4" x14ac:dyDescent="0.2">
      <c r="A1151" s="105"/>
      <c r="B1151" s="105"/>
      <c r="C1151" s="125"/>
      <c r="D1151" s="126"/>
    </row>
    <row r="1152" spans="1:4" x14ac:dyDescent="0.2">
      <c r="A1152" s="105"/>
      <c r="B1152" s="105"/>
      <c r="C1152" s="125"/>
      <c r="D1152" s="126"/>
    </row>
    <row r="1153" spans="1:4" x14ac:dyDescent="0.2">
      <c r="A1153" s="105"/>
      <c r="B1153" s="105"/>
      <c r="C1153" s="125"/>
      <c r="D1153" s="126"/>
    </row>
    <row r="1154" spans="1:4" x14ac:dyDescent="0.2">
      <c r="A1154" s="105"/>
      <c r="B1154" s="105"/>
      <c r="C1154" s="125"/>
      <c r="D1154" s="126"/>
    </row>
    <row r="1155" spans="1:4" x14ac:dyDescent="0.2">
      <c r="A1155" s="105"/>
      <c r="B1155" s="105"/>
      <c r="C1155" s="125"/>
      <c r="D1155" s="126"/>
    </row>
    <row r="1156" spans="1:4" x14ac:dyDescent="0.2">
      <c r="A1156" s="105"/>
      <c r="B1156" s="105"/>
      <c r="C1156" s="125"/>
      <c r="D1156" s="126"/>
    </row>
    <row r="1157" spans="1:4" x14ac:dyDescent="0.2">
      <c r="A1157" s="105"/>
      <c r="B1157" s="105"/>
      <c r="C1157" s="125"/>
      <c r="D1157" s="126"/>
    </row>
    <row r="1158" spans="1:4" x14ac:dyDescent="0.2">
      <c r="A1158" s="105"/>
      <c r="B1158" s="105"/>
      <c r="C1158" s="125"/>
      <c r="D1158" s="126"/>
    </row>
    <row r="1159" spans="1:4" x14ac:dyDescent="0.2">
      <c r="A1159" s="105"/>
      <c r="B1159" s="105"/>
      <c r="C1159" s="125"/>
      <c r="D1159" s="126"/>
    </row>
    <row r="1160" spans="1:4" x14ac:dyDescent="0.2">
      <c r="A1160" s="105"/>
      <c r="B1160" s="105"/>
      <c r="C1160" s="125"/>
      <c r="D1160" s="126"/>
    </row>
    <row r="1161" spans="1:4" x14ac:dyDescent="0.2">
      <c r="A1161" s="105"/>
      <c r="B1161" s="105"/>
      <c r="C1161" s="125"/>
      <c r="D1161" s="126"/>
    </row>
    <row r="1162" spans="1:4" x14ac:dyDescent="0.2">
      <c r="A1162" s="105"/>
      <c r="B1162" s="105"/>
      <c r="C1162" s="125"/>
      <c r="D1162" s="126"/>
    </row>
    <row r="1163" spans="1:4" x14ac:dyDescent="0.2">
      <c r="A1163" s="105"/>
      <c r="B1163" s="105"/>
      <c r="C1163" s="125"/>
      <c r="D1163" s="126"/>
    </row>
    <row r="1164" spans="1:4" x14ac:dyDescent="0.2">
      <c r="A1164" s="105"/>
      <c r="B1164" s="105"/>
      <c r="C1164" s="125"/>
      <c r="D1164" s="126"/>
    </row>
    <row r="1165" spans="1:4" x14ac:dyDescent="0.2">
      <c r="A1165" s="105"/>
      <c r="B1165" s="105"/>
      <c r="C1165" s="125"/>
      <c r="D1165" s="126"/>
    </row>
    <row r="1166" spans="1:4" x14ac:dyDescent="0.2">
      <c r="A1166" s="105"/>
      <c r="B1166" s="105"/>
      <c r="C1166" s="125"/>
      <c r="D1166" s="126"/>
    </row>
    <row r="1167" spans="1:4" x14ac:dyDescent="0.2">
      <c r="A1167" s="105"/>
      <c r="B1167" s="105"/>
      <c r="C1167" s="125"/>
      <c r="D1167" s="126"/>
    </row>
    <row r="1168" spans="1:4" x14ac:dyDescent="0.2">
      <c r="A1168" s="105"/>
      <c r="B1168" s="105"/>
      <c r="C1168" s="125"/>
      <c r="D1168" s="126"/>
    </row>
    <row r="1169" spans="1:4" x14ac:dyDescent="0.2">
      <c r="A1169" s="105"/>
      <c r="B1169" s="105"/>
      <c r="C1169" s="125"/>
      <c r="D1169" s="126"/>
    </row>
    <row r="1170" spans="1:4" x14ac:dyDescent="0.2">
      <c r="A1170" s="105"/>
      <c r="B1170" s="105"/>
      <c r="C1170" s="125"/>
      <c r="D1170" s="126"/>
    </row>
    <row r="1171" spans="1:4" x14ac:dyDescent="0.2">
      <c r="A1171" s="105"/>
      <c r="B1171" s="105"/>
      <c r="C1171" s="125"/>
      <c r="D1171" s="126"/>
    </row>
    <row r="1172" spans="1:4" x14ac:dyDescent="0.2">
      <c r="A1172" s="105"/>
      <c r="B1172" s="105"/>
      <c r="C1172" s="125"/>
      <c r="D1172" s="126"/>
    </row>
    <row r="1173" spans="1:4" x14ac:dyDescent="0.2">
      <c r="A1173" s="105"/>
      <c r="B1173" s="105"/>
      <c r="C1173" s="125"/>
      <c r="D1173" s="126"/>
    </row>
    <row r="1174" spans="1:4" x14ac:dyDescent="0.2">
      <c r="A1174" s="105"/>
      <c r="B1174" s="105"/>
      <c r="C1174" s="125"/>
      <c r="D1174" s="126"/>
    </row>
    <row r="1175" spans="1:4" x14ac:dyDescent="0.2">
      <c r="A1175" s="105"/>
      <c r="B1175" s="105"/>
      <c r="C1175" s="125"/>
      <c r="D1175" s="126"/>
    </row>
    <row r="1176" spans="1:4" x14ac:dyDescent="0.2">
      <c r="A1176" s="105"/>
      <c r="B1176" s="105"/>
      <c r="C1176" s="125"/>
      <c r="D1176" s="126"/>
    </row>
    <row r="1177" spans="1:4" x14ac:dyDescent="0.2">
      <c r="A1177" s="105"/>
      <c r="B1177" s="105"/>
      <c r="C1177" s="125"/>
      <c r="D1177" s="126"/>
    </row>
    <row r="1178" spans="1:4" x14ac:dyDescent="0.2">
      <c r="A1178" s="105"/>
      <c r="B1178" s="105"/>
      <c r="C1178" s="125"/>
      <c r="D1178" s="126"/>
    </row>
    <row r="1179" spans="1:4" x14ac:dyDescent="0.2">
      <c r="A1179" s="105"/>
      <c r="B1179" s="105"/>
      <c r="C1179" s="125"/>
      <c r="D1179" s="126"/>
    </row>
    <row r="1180" spans="1:4" x14ac:dyDescent="0.2">
      <c r="A1180" s="105"/>
      <c r="B1180" s="105"/>
      <c r="C1180" s="125"/>
      <c r="D1180" s="126"/>
    </row>
    <row r="1181" spans="1:4" x14ac:dyDescent="0.2">
      <c r="A1181" s="105"/>
      <c r="B1181" s="105"/>
      <c r="C1181" s="125"/>
      <c r="D1181" s="126"/>
    </row>
    <row r="1182" spans="1:4" x14ac:dyDescent="0.2">
      <c r="A1182" s="105"/>
      <c r="B1182" s="105"/>
      <c r="C1182" s="125"/>
      <c r="D1182" s="126"/>
    </row>
    <row r="1183" spans="1:4" x14ac:dyDescent="0.2">
      <c r="A1183" s="105"/>
      <c r="B1183" s="105"/>
      <c r="C1183" s="125"/>
      <c r="D1183" s="126"/>
    </row>
    <row r="1184" spans="1:4" x14ac:dyDescent="0.2">
      <c r="A1184" s="105"/>
      <c r="B1184" s="105"/>
      <c r="C1184" s="125"/>
      <c r="D1184" s="126"/>
    </row>
    <row r="1185" spans="1:4" x14ac:dyDescent="0.2">
      <c r="A1185" s="105"/>
      <c r="B1185" s="105"/>
      <c r="C1185" s="125"/>
      <c r="D1185" s="126"/>
    </row>
    <row r="1186" spans="1:4" x14ac:dyDescent="0.2">
      <c r="A1186" s="105"/>
      <c r="B1186" s="105"/>
      <c r="C1186" s="125"/>
      <c r="D1186" s="126"/>
    </row>
    <row r="1187" spans="1:4" x14ac:dyDescent="0.2">
      <c r="A1187" s="105"/>
      <c r="B1187" s="105"/>
      <c r="C1187" s="125"/>
      <c r="D1187" s="126"/>
    </row>
    <row r="1188" spans="1:4" x14ac:dyDescent="0.2">
      <c r="A1188" s="105"/>
      <c r="B1188" s="105"/>
      <c r="C1188" s="125"/>
      <c r="D1188" s="126"/>
    </row>
    <row r="1189" spans="1:4" x14ac:dyDescent="0.2">
      <c r="A1189" s="105"/>
      <c r="B1189" s="105"/>
      <c r="C1189" s="125"/>
      <c r="D1189" s="126"/>
    </row>
    <row r="1190" spans="1:4" x14ac:dyDescent="0.2">
      <c r="A1190" s="105"/>
      <c r="B1190" s="105"/>
      <c r="C1190" s="125"/>
      <c r="D1190" s="126"/>
    </row>
    <row r="1191" spans="1:4" x14ac:dyDescent="0.2">
      <c r="A1191" s="105"/>
      <c r="B1191" s="105"/>
      <c r="C1191" s="125"/>
      <c r="D1191" s="126"/>
    </row>
    <row r="1192" spans="1:4" x14ac:dyDescent="0.2">
      <c r="A1192" s="105"/>
      <c r="B1192" s="105"/>
      <c r="C1192" s="125"/>
      <c r="D1192" s="126"/>
    </row>
    <row r="1193" spans="1:4" x14ac:dyDescent="0.2">
      <c r="A1193" s="105"/>
      <c r="B1193" s="105"/>
      <c r="C1193" s="125"/>
      <c r="D1193" s="126"/>
    </row>
    <row r="1194" spans="1:4" x14ac:dyDescent="0.2">
      <c r="A1194" s="105"/>
      <c r="B1194" s="105"/>
      <c r="C1194" s="125"/>
      <c r="D1194" s="126"/>
    </row>
    <row r="1195" spans="1:4" x14ac:dyDescent="0.2">
      <c r="A1195" s="105"/>
      <c r="B1195" s="105"/>
      <c r="C1195" s="125"/>
      <c r="D1195" s="126"/>
    </row>
    <row r="1196" spans="1:4" x14ac:dyDescent="0.2">
      <c r="A1196" s="105"/>
      <c r="B1196" s="105"/>
      <c r="C1196" s="125"/>
      <c r="D1196" s="126"/>
    </row>
    <row r="1197" spans="1:4" x14ac:dyDescent="0.2">
      <c r="A1197" s="105"/>
      <c r="B1197" s="105"/>
      <c r="C1197" s="125"/>
      <c r="D1197" s="126"/>
    </row>
    <row r="1198" spans="1:4" x14ac:dyDescent="0.2">
      <c r="A1198" s="105"/>
      <c r="B1198" s="105"/>
      <c r="C1198" s="125"/>
      <c r="D1198" s="126"/>
    </row>
    <row r="1199" spans="1:4" x14ac:dyDescent="0.2">
      <c r="A1199" s="105"/>
      <c r="B1199" s="105"/>
      <c r="C1199" s="125"/>
      <c r="D1199" s="126"/>
    </row>
    <row r="1200" spans="1:4" x14ac:dyDescent="0.2">
      <c r="A1200" s="105"/>
      <c r="B1200" s="105"/>
      <c r="C1200" s="125"/>
      <c r="D1200" s="126"/>
    </row>
    <row r="1201" spans="1:4" x14ac:dyDescent="0.2">
      <c r="A1201" s="105"/>
      <c r="B1201" s="105"/>
      <c r="C1201" s="125"/>
      <c r="D1201" s="126"/>
    </row>
    <row r="1202" spans="1:4" x14ac:dyDescent="0.2">
      <c r="A1202" s="105"/>
      <c r="B1202" s="105"/>
      <c r="C1202" s="125"/>
      <c r="D1202" s="126"/>
    </row>
    <row r="1203" spans="1:4" x14ac:dyDescent="0.2">
      <c r="A1203" s="105"/>
      <c r="B1203" s="105"/>
      <c r="C1203" s="125"/>
      <c r="D1203" s="126"/>
    </row>
    <row r="1204" spans="1:4" x14ac:dyDescent="0.2">
      <c r="A1204" s="105"/>
      <c r="B1204" s="105"/>
      <c r="C1204" s="125"/>
      <c r="D1204" s="126"/>
    </row>
    <row r="1205" spans="1:4" x14ac:dyDescent="0.2">
      <c r="A1205" s="105"/>
      <c r="B1205" s="105"/>
      <c r="C1205" s="125"/>
      <c r="D1205" s="126"/>
    </row>
    <row r="1206" spans="1:4" x14ac:dyDescent="0.2">
      <c r="A1206" s="105"/>
      <c r="B1206" s="105"/>
      <c r="C1206" s="125"/>
      <c r="D1206" s="126"/>
    </row>
    <row r="1207" spans="1:4" x14ac:dyDescent="0.2">
      <c r="A1207" s="105"/>
      <c r="B1207" s="105"/>
      <c r="C1207" s="125"/>
      <c r="D1207" s="126"/>
    </row>
    <row r="1208" spans="1:4" x14ac:dyDescent="0.2">
      <c r="A1208" s="105"/>
      <c r="B1208" s="105"/>
      <c r="C1208" s="125"/>
      <c r="D1208" s="126"/>
    </row>
    <row r="1209" spans="1:4" x14ac:dyDescent="0.2">
      <c r="A1209" s="105"/>
      <c r="B1209" s="105"/>
      <c r="C1209" s="125"/>
      <c r="D1209" s="126"/>
    </row>
    <row r="1210" spans="1:4" x14ac:dyDescent="0.2">
      <c r="A1210" s="105"/>
      <c r="B1210" s="105"/>
      <c r="C1210" s="125"/>
      <c r="D1210" s="126"/>
    </row>
    <row r="1211" spans="1:4" x14ac:dyDescent="0.2">
      <c r="A1211" s="105"/>
      <c r="B1211" s="105"/>
      <c r="C1211" s="125"/>
      <c r="D1211" s="126"/>
    </row>
    <row r="1212" spans="1:4" x14ac:dyDescent="0.2">
      <c r="A1212" s="105"/>
      <c r="B1212" s="105"/>
      <c r="C1212" s="125"/>
      <c r="D1212" s="126"/>
    </row>
    <row r="1213" spans="1:4" x14ac:dyDescent="0.2">
      <c r="A1213" s="105"/>
      <c r="B1213" s="105"/>
      <c r="C1213" s="125"/>
      <c r="D1213" s="126"/>
    </row>
    <row r="1214" spans="1:4" x14ac:dyDescent="0.2">
      <c r="A1214" s="105"/>
      <c r="B1214" s="105"/>
      <c r="C1214" s="125"/>
      <c r="D1214" s="126"/>
    </row>
    <row r="1215" spans="1:4" x14ac:dyDescent="0.2">
      <c r="A1215" s="105"/>
      <c r="B1215" s="105"/>
      <c r="C1215" s="125"/>
      <c r="D1215" s="126"/>
    </row>
    <row r="1216" spans="1:4" x14ac:dyDescent="0.2">
      <c r="A1216" s="105"/>
      <c r="B1216" s="105"/>
      <c r="C1216" s="125"/>
      <c r="D1216" s="126"/>
    </row>
    <row r="1217" spans="1:4" x14ac:dyDescent="0.2">
      <c r="A1217" s="105"/>
      <c r="B1217" s="105"/>
      <c r="C1217" s="125"/>
      <c r="D1217" s="126"/>
    </row>
    <row r="1218" spans="1:4" x14ac:dyDescent="0.2">
      <c r="A1218" s="105"/>
      <c r="B1218" s="105"/>
      <c r="C1218" s="125"/>
      <c r="D1218" s="126"/>
    </row>
    <row r="1219" spans="1:4" x14ac:dyDescent="0.2">
      <c r="A1219" s="105"/>
      <c r="B1219" s="105"/>
      <c r="C1219" s="125"/>
      <c r="D1219" s="126"/>
    </row>
    <row r="1220" spans="1:4" x14ac:dyDescent="0.2">
      <c r="A1220" s="105"/>
      <c r="B1220" s="105"/>
      <c r="C1220" s="125"/>
      <c r="D1220" s="126"/>
    </row>
    <row r="1221" spans="1:4" x14ac:dyDescent="0.2">
      <c r="A1221" s="105"/>
      <c r="B1221" s="105"/>
      <c r="C1221" s="125"/>
      <c r="D1221" s="126"/>
    </row>
    <row r="1222" spans="1:4" x14ac:dyDescent="0.2">
      <c r="A1222" s="105"/>
      <c r="B1222" s="105"/>
      <c r="C1222" s="125"/>
      <c r="D1222" s="126"/>
    </row>
    <row r="1223" spans="1:4" x14ac:dyDescent="0.2">
      <c r="A1223" s="105"/>
      <c r="B1223" s="105"/>
      <c r="C1223" s="125"/>
      <c r="D1223" s="126"/>
    </row>
    <row r="1224" spans="1:4" x14ac:dyDescent="0.2">
      <c r="A1224" s="105"/>
      <c r="B1224" s="105"/>
      <c r="C1224" s="125"/>
      <c r="D1224" s="126"/>
    </row>
    <row r="1225" spans="1:4" x14ac:dyDescent="0.2">
      <c r="A1225" s="105"/>
      <c r="B1225" s="105"/>
      <c r="C1225" s="125"/>
      <c r="D1225" s="126"/>
    </row>
    <row r="1226" spans="1:4" x14ac:dyDescent="0.2">
      <c r="A1226" s="105"/>
      <c r="B1226" s="105"/>
      <c r="C1226" s="125"/>
      <c r="D1226" s="126"/>
    </row>
    <row r="1227" spans="1:4" x14ac:dyDescent="0.2">
      <c r="A1227" s="105"/>
      <c r="B1227" s="105"/>
      <c r="C1227" s="125"/>
      <c r="D1227" s="126"/>
    </row>
    <row r="1228" spans="1:4" x14ac:dyDescent="0.2">
      <c r="A1228" s="105"/>
      <c r="B1228" s="105"/>
      <c r="C1228" s="125"/>
      <c r="D1228" s="126"/>
    </row>
    <row r="1229" spans="1:4" x14ac:dyDescent="0.2">
      <c r="A1229" s="105"/>
      <c r="B1229" s="105"/>
      <c r="C1229" s="125"/>
      <c r="D1229" s="126"/>
    </row>
    <row r="1230" spans="1:4" x14ac:dyDescent="0.2">
      <c r="A1230" s="105"/>
      <c r="B1230" s="105"/>
      <c r="C1230" s="125"/>
      <c r="D1230" s="126"/>
    </row>
    <row r="1231" spans="1:4" x14ac:dyDescent="0.2">
      <c r="A1231" s="105"/>
      <c r="B1231" s="105"/>
      <c r="C1231" s="125"/>
      <c r="D1231" s="126"/>
    </row>
    <row r="1232" spans="1:4" x14ac:dyDescent="0.2">
      <c r="A1232" s="105"/>
      <c r="B1232" s="105"/>
      <c r="C1232" s="125"/>
      <c r="D1232" s="126"/>
    </row>
    <row r="1233" spans="1:4" x14ac:dyDescent="0.2">
      <c r="A1233" s="105"/>
      <c r="B1233" s="105"/>
      <c r="C1233" s="125"/>
      <c r="D1233" s="126"/>
    </row>
    <row r="1234" spans="1:4" x14ac:dyDescent="0.2">
      <c r="A1234" s="105"/>
      <c r="B1234" s="105"/>
      <c r="C1234" s="125"/>
      <c r="D1234" s="126"/>
    </row>
    <row r="1235" spans="1:4" x14ac:dyDescent="0.2">
      <c r="A1235" s="105"/>
      <c r="B1235" s="105"/>
      <c r="C1235" s="125"/>
      <c r="D1235" s="126"/>
    </row>
    <row r="1236" spans="1:4" x14ac:dyDescent="0.2">
      <c r="A1236" s="105"/>
      <c r="B1236" s="105"/>
      <c r="C1236" s="125"/>
      <c r="D1236" s="126"/>
    </row>
    <row r="1237" spans="1:4" x14ac:dyDescent="0.2">
      <c r="A1237" s="105"/>
      <c r="B1237" s="105"/>
      <c r="C1237" s="125"/>
      <c r="D1237" s="126"/>
    </row>
    <row r="1238" spans="1:4" x14ac:dyDescent="0.2">
      <c r="A1238" s="105"/>
      <c r="B1238" s="105"/>
      <c r="C1238" s="125"/>
      <c r="D1238" s="126"/>
    </row>
    <row r="1239" spans="1:4" x14ac:dyDescent="0.2">
      <c r="A1239" s="105"/>
      <c r="B1239" s="105"/>
      <c r="C1239" s="125"/>
      <c r="D1239" s="126"/>
    </row>
    <row r="1240" spans="1:4" x14ac:dyDescent="0.2">
      <c r="A1240" s="105"/>
      <c r="B1240" s="105"/>
      <c r="C1240" s="125"/>
      <c r="D1240" s="126"/>
    </row>
    <row r="1241" spans="1:4" x14ac:dyDescent="0.2">
      <c r="A1241" s="105"/>
      <c r="B1241" s="105"/>
      <c r="C1241" s="125"/>
      <c r="D1241" s="126"/>
    </row>
    <row r="1242" spans="1:4" x14ac:dyDescent="0.2">
      <c r="A1242" s="105"/>
      <c r="B1242" s="105"/>
      <c r="C1242" s="125"/>
      <c r="D1242" s="126"/>
    </row>
    <row r="1243" spans="1:4" x14ac:dyDescent="0.2">
      <c r="A1243" s="105"/>
      <c r="B1243" s="105"/>
      <c r="C1243" s="125"/>
      <c r="D1243" s="126"/>
    </row>
    <row r="1244" spans="1:4" x14ac:dyDescent="0.2">
      <c r="A1244" s="105"/>
      <c r="B1244" s="105"/>
      <c r="C1244" s="125"/>
      <c r="D1244" s="126"/>
    </row>
    <row r="1245" spans="1:4" x14ac:dyDescent="0.2">
      <c r="A1245" s="105"/>
      <c r="B1245" s="105"/>
      <c r="C1245" s="125"/>
      <c r="D1245" s="126"/>
    </row>
    <row r="1246" spans="1:4" x14ac:dyDescent="0.2">
      <c r="A1246" s="105"/>
      <c r="B1246" s="105"/>
      <c r="C1246" s="125"/>
      <c r="D1246" s="126"/>
    </row>
    <row r="1247" spans="1:4" x14ac:dyDescent="0.2">
      <c r="A1247" s="105"/>
      <c r="B1247" s="105"/>
      <c r="C1247" s="125"/>
      <c r="D1247" s="126"/>
    </row>
    <row r="1248" spans="1:4" x14ac:dyDescent="0.2">
      <c r="A1248" s="105"/>
      <c r="B1248" s="105"/>
      <c r="C1248" s="125"/>
      <c r="D1248" s="126"/>
    </row>
    <row r="1249" spans="1:4" x14ac:dyDescent="0.2">
      <c r="A1249" s="105"/>
      <c r="B1249" s="105"/>
      <c r="C1249" s="125"/>
      <c r="D1249" s="126"/>
    </row>
    <row r="1250" spans="1:4" x14ac:dyDescent="0.2">
      <c r="A1250" s="105"/>
      <c r="B1250" s="105"/>
      <c r="C1250" s="125"/>
      <c r="D1250" s="126"/>
    </row>
    <row r="1251" spans="1:4" x14ac:dyDescent="0.2">
      <c r="A1251" s="105"/>
      <c r="B1251" s="105"/>
      <c r="C1251" s="125"/>
      <c r="D1251" s="126"/>
    </row>
    <row r="1252" spans="1:4" x14ac:dyDescent="0.2">
      <c r="A1252" s="105"/>
      <c r="B1252" s="105"/>
      <c r="C1252" s="125"/>
      <c r="D1252" s="126"/>
    </row>
    <row r="1253" spans="1:4" x14ac:dyDescent="0.2">
      <c r="A1253" s="105"/>
      <c r="B1253" s="105"/>
      <c r="C1253" s="125"/>
      <c r="D1253" s="126"/>
    </row>
    <row r="1254" spans="1:4" x14ac:dyDescent="0.2">
      <c r="A1254" s="105"/>
      <c r="B1254" s="105"/>
      <c r="C1254" s="125"/>
      <c r="D1254" s="126"/>
    </row>
    <row r="1255" spans="1:4" x14ac:dyDescent="0.2">
      <c r="A1255" s="105"/>
      <c r="B1255" s="105"/>
      <c r="C1255" s="125"/>
      <c r="D1255" s="126"/>
    </row>
    <row r="1256" spans="1:4" x14ac:dyDescent="0.2">
      <c r="A1256" s="105"/>
      <c r="B1256" s="105"/>
      <c r="C1256" s="125"/>
      <c r="D1256" s="126"/>
    </row>
    <row r="1257" spans="1:4" x14ac:dyDescent="0.2">
      <c r="A1257" s="105"/>
      <c r="B1257" s="105"/>
      <c r="C1257" s="125"/>
      <c r="D1257" s="126"/>
    </row>
    <row r="1258" spans="1:4" x14ac:dyDescent="0.2">
      <c r="A1258" s="105"/>
      <c r="B1258" s="105"/>
      <c r="C1258" s="125"/>
      <c r="D1258" s="126"/>
    </row>
    <row r="1259" spans="1:4" x14ac:dyDescent="0.2">
      <c r="A1259" s="105"/>
      <c r="B1259" s="105"/>
      <c r="C1259" s="125"/>
      <c r="D1259" s="126"/>
    </row>
    <row r="1260" spans="1:4" x14ac:dyDescent="0.2">
      <c r="A1260" s="105"/>
      <c r="B1260" s="105"/>
      <c r="C1260" s="125"/>
      <c r="D1260" s="126"/>
    </row>
    <row r="1261" spans="1:4" x14ac:dyDescent="0.2">
      <c r="A1261" s="105"/>
      <c r="B1261" s="105"/>
      <c r="C1261" s="125"/>
      <c r="D1261" s="126"/>
    </row>
    <row r="1262" spans="1:4" x14ac:dyDescent="0.2">
      <c r="A1262" s="105"/>
      <c r="B1262" s="105"/>
      <c r="C1262" s="125"/>
      <c r="D1262" s="126"/>
    </row>
    <row r="1263" spans="1:4" x14ac:dyDescent="0.2">
      <c r="A1263" s="105"/>
      <c r="B1263" s="105"/>
      <c r="C1263" s="125"/>
      <c r="D1263" s="126"/>
    </row>
    <row r="1264" spans="1:4" x14ac:dyDescent="0.2">
      <c r="A1264" s="105"/>
      <c r="B1264" s="105"/>
      <c r="C1264" s="125"/>
      <c r="D1264" s="126"/>
    </row>
    <row r="1265" spans="1:4" x14ac:dyDescent="0.2">
      <c r="A1265" s="105"/>
      <c r="B1265" s="105"/>
      <c r="C1265" s="125"/>
      <c r="D1265" s="126"/>
    </row>
    <row r="1266" spans="1:4" x14ac:dyDescent="0.2">
      <c r="A1266" s="105"/>
      <c r="B1266" s="105"/>
      <c r="C1266" s="125"/>
      <c r="D1266" s="126"/>
    </row>
    <row r="1267" spans="1:4" x14ac:dyDescent="0.2">
      <c r="A1267" s="105"/>
      <c r="B1267" s="105"/>
      <c r="C1267" s="125"/>
      <c r="D1267" s="126"/>
    </row>
    <row r="1268" spans="1:4" x14ac:dyDescent="0.2">
      <c r="A1268" s="105"/>
      <c r="B1268" s="105"/>
      <c r="C1268" s="125"/>
      <c r="D1268" s="126"/>
    </row>
    <row r="1269" spans="1:4" x14ac:dyDescent="0.2">
      <c r="A1269" s="105"/>
      <c r="B1269" s="105"/>
      <c r="C1269" s="125"/>
      <c r="D1269" s="126"/>
    </row>
    <row r="1270" spans="1:4" x14ac:dyDescent="0.2">
      <c r="A1270" s="105"/>
      <c r="B1270" s="105"/>
      <c r="C1270" s="125"/>
      <c r="D1270" s="126"/>
    </row>
    <row r="1271" spans="1:4" x14ac:dyDescent="0.2">
      <c r="A1271" s="105"/>
      <c r="B1271" s="105"/>
      <c r="C1271" s="125"/>
      <c r="D1271" s="126"/>
    </row>
    <row r="1272" spans="1:4" x14ac:dyDescent="0.2">
      <c r="A1272" s="105"/>
      <c r="B1272" s="105"/>
      <c r="C1272" s="125"/>
      <c r="D1272" s="126"/>
    </row>
    <row r="1273" spans="1:4" x14ac:dyDescent="0.2">
      <c r="A1273" s="105"/>
      <c r="B1273" s="105"/>
      <c r="C1273" s="125"/>
      <c r="D1273" s="126"/>
    </row>
    <row r="1274" spans="1:4" x14ac:dyDescent="0.2">
      <c r="A1274" s="105"/>
      <c r="B1274" s="105"/>
      <c r="C1274" s="125"/>
      <c r="D1274" s="126"/>
    </row>
    <row r="1275" spans="1:4" x14ac:dyDescent="0.2">
      <c r="A1275" s="105"/>
      <c r="B1275" s="105"/>
      <c r="C1275" s="125"/>
      <c r="D1275" s="126"/>
    </row>
    <row r="1276" spans="1:4" x14ac:dyDescent="0.2">
      <c r="A1276" s="105"/>
      <c r="B1276" s="105"/>
      <c r="C1276" s="125"/>
      <c r="D1276" s="126"/>
    </row>
    <row r="1277" spans="1:4" x14ac:dyDescent="0.2">
      <c r="A1277" s="105"/>
      <c r="B1277" s="105"/>
      <c r="C1277" s="125"/>
      <c r="D1277" s="126"/>
    </row>
    <row r="1278" spans="1:4" x14ac:dyDescent="0.2">
      <c r="A1278" s="105"/>
      <c r="B1278" s="105"/>
      <c r="C1278" s="125"/>
      <c r="D1278" s="126"/>
    </row>
    <row r="1279" spans="1:4" x14ac:dyDescent="0.2">
      <c r="A1279" s="105"/>
      <c r="B1279" s="105"/>
      <c r="C1279" s="125"/>
      <c r="D1279" s="126"/>
    </row>
    <row r="1280" spans="1:4" x14ac:dyDescent="0.2">
      <c r="A1280" s="105"/>
      <c r="B1280" s="105"/>
      <c r="C1280" s="125"/>
      <c r="D1280" s="126"/>
    </row>
    <row r="1281" spans="1:4" x14ac:dyDescent="0.2">
      <c r="A1281" s="105"/>
      <c r="B1281" s="105"/>
      <c r="C1281" s="125"/>
      <c r="D1281" s="126"/>
    </row>
    <row r="1282" spans="1:4" x14ac:dyDescent="0.2">
      <c r="A1282" s="105"/>
      <c r="B1282" s="105"/>
      <c r="C1282" s="125"/>
      <c r="D1282" s="126"/>
    </row>
    <row r="1283" spans="1:4" x14ac:dyDescent="0.2">
      <c r="A1283" s="105"/>
      <c r="B1283" s="105"/>
      <c r="C1283" s="125"/>
      <c r="D1283" s="126"/>
    </row>
    <row r="1284" spans="1:4" x14ac:dyDescent="0.2">
      <c r="A1284" s="105"/>
      <c r="B1284" s="105"/>
      <c r="C1284" s="125"/>
      <c r="D1284" s="126"/>
    </row>
    <row r="1285" spans="1:4" x14ac:dyDescent="0.2">
      <c r="A1285" s="105"/>
      <c r="B1285" s="105"/>
      <c r="C1285" s="125"/>
      <c r="D1285" s="126"/>
    </row>
    <row r="1286" spans="1:4" x14ac:dyDescent="0.2">
      <c r="A1286" s="105"/>
      <c r="B1286" s="105"/>
      <c r="C1286" s="125"/>
      <c r="D1286" s="126"/>
    </row>
    <row r="1287" spans="1:4" x14ac:dyDescent="0.2">
      <c r="A1287" s="105"/>
      <c r="B1287" s="105"/>
      <c r="C1287" s="125"/>
      <c r="D1287" s="126"/>
    </row>
    <row r="1288" spans="1:4" x14ac:dyDescent="0.2">
      <c r="A1288" s="105"/>
      <c r="B1288" s="105"/>
      <c r="C1288" s="125"/>
      <c r="D1288" s="126"/>
    </row>
    <row r="1289" spans="1:4" x14ac:dyDescent="0.2">
      <c r="A1289" s="105"/>
      <c r="B1289" s="105"/>
      <c r="C1289" s="125"/>
      <c r="D1289" s="126"/>
    </row>
    <row r="1290" spans="1:4" x14ac:dyDescent="0.2">
      <c r="A1290" s="105"/>
      <c r="B1290" s="105"/>
      <c r="C1290" s="125"/>
      <c r="D1290" s="126"/>
    </row>
    <row r="1291" spans="1:4" x14ac:dyDescent="0.2">
      <c r="A1291" s="105"/>
      <c r="B1291" s="105"/>
      <c r="C1291" s="125"/>
      <c r="D1291" s="126"/>
    </row>
    <row r="1292" spans="1:4" x14ac:dyDescent="0.2">
      <c r="A1292" s="105"/>
      <c r="B1292" s="105"/>
      <c r="C1292" s="125"/>
      <c r="D1292" s="126"/>
    </row>
    <row r="1293" spans="1:4" x14ac:dyDescent="0.2">
      <c r="A1293" s="105"/>
      <c r="B1293" s="105"/>
      <c r="C1293" s="125"/>
      <c r="D1293" s="126"/>
    </row>
    <row r="1294" spans="1:4" x14ac:dyDescent="0.2">
      <c r="A1294" s="105"/>
      <c r="B1294" s="105"/>
      <c r="C1294" s="125"/>
      <c r="D1294" s="126"/>
    </row>
    <row r="1295" spans="1:4" x14ac:dyDescent="0.2">
      <c r="A1295" s="105"/>
      <c r="B1295" s="105"/>
      <c r="C1295" s="125"/>
      <c r="D1295" s="126"/>
    </row>
    <row r="1296" spans="1:4" x14ac:dyDescent="0.2">
      <c r="A1296" s="105"/>
      <c r="B1296" s="105"/>
      <c r="C1296" s="125"/>
      <c r="D1296" s="126"/>
    </row>
    <row r="1297" spans="1:4" x14ac:dyDescent="0.2">
      <c r="A1297" s="105"/>
      <c r="B1297" s="105"/>
      <c r="C1297" s="125"/>
      <c r="D1297" s="126"/>
    </row>
    <row r="1298" spans="1:4" x14ac:dyDescent="0.2">
      <c r="A1298" s="105"/>
      <c r="B1298" s="105"/>
      <c r="C1298" s="125"/>
      <c r="D1298" s="126"/>
    </row>
    <row r="1299" spans="1:4" x14ac:dyDescent="0.2">
      <c r="A1299" s="105"/>
      <c r="B1299" s="105"/>
      <c r="C1299" s="125"/>
      <c r="D1299" s="126"/>
    </row>
    <row r="1300" spans="1:4" x14ac:dyDescent="0.2">
      <c r="A1300" s="105"/>
      <c r="B1300" s="105"/>
      <c r="C1300" s="125"/>
      <c r="D1300" s="126"/>
    </row>
    <row r="1301" spans="1:4" x14ac:dyDescent="0.2">
      <c r="A1301" s="105"/>
      <c r="B1301" s="105"/>
      <c r="C1301" s="125"/>
      <c r="D1301" s="126"/>
    </row>
    <row r="1302" spans="1:4" x14ac:dyDescent="0.2">
      <c r="A1302" s="105"/>
      <c r="B1302" s="105"/>
      <c r="C1302" s="125"/>
      <c r="D1302" s="126"/>
    </row>
    <row r="1303" spans="1:4" x14ac:dyDescent="0.2">
      <c r="A1303" s="105"/>
      <c r="B1303" s="105"/>
      <c r="C1303" s="125"/>
      <c r="D1303" s="126"/>
    </row>
    <row r="1304" spans="1:4" x14ac:dyDescent="0.2">
      <c r="A1304" s="105"/>
      <c r="B1304" s="105"/>
      <c r="C1304" s="125"/>
      <c r="D1304" s="126"/>
    </row>
    <row r="1305" spans="1:4" x14ac:dyDescent="0.2">
      <c r="A1305" s="105"/>
      <c r="B1305" s="105"/>
      <c r="C1305" s="125"/>
      <c r="D1305" s="126"/>
    </row>
    <row r="1306" spans="1:4" x14ac:dyDescent="0.2">
      <c r="A1306" s="105"/>
      <c r="B1306" s="105"/>
      <c r="C1306" s="125"/>
      <c r="D1306" s="126"/>
    </row>
    <row r="1307" spans="1:4" x14ac:dyDescent="0.2">
      <c r="A1307" s="105"/>
      <c r="B1307" s="105"/>
      <c r="C1307" s="125"/>
      <c r="D1307" s="126"/>
    </row>
    <row r="1308" spans="1:4" x14ac:dyDescent="0.2">
      <c r="A1308" s="105"/>
      <c r="B1308" s="105"/>
      <c r="C1308" s="125"/>
      <c r="D1308" s="126"/>
    </row>
    <row r="1309" spans="1:4" x14ac:dyDescent="0.2">
      <c r="A1309" s="105"/>
      <c r="B1309" s="105"/>
      <c r="C1309" s="125"/>
      <c r="D1309" s="126"/>
    </row>
    <row r="1310" spans="1:4" x14ac:dyDescent="0.2">
      <c r="A1310" s="105"/>
      <c r="B1310" s="105"/>
      <c r="C1310" s="125"/>
      <c r="D1310" s="126"/>
    </row>
    <row r="1311" spans="1:4" x14ac:dyDescent="0.2">
      <c r="A1311" s="105"/>
      <c r="B1311" s="105"/>
      <c r="C1311" s="125"/>
      <c r="D1311" s="126"/>
    </row>
    <row r="1312" spans="1:4" x14ac:dyDescent="0.2">
      <c r="A1312" s="105"/>
      <c r="B1312" s="105"/>
      <c r="C1312" s="125"/>
      <c r="D1312" s="126"/>
    </row>
    <row r="1313" spans="1:4" x14ac:dyDescent="0.2">
      <c r="A1313" s="105"/>
      <c r="B1313" s="105"/>
      <c r="C1313" s="125"/>
      <c r="D1313" s="126"/>
    </row>
    <row r="1314" spans="1:4" x14ac:dyDescent="0.2">
      <c r="A1314" s="105"/>
      <c r="B1314" s="105"/>
      <c r="C1314" s="125"/>
      <c r="D1314" s="126"/>
    </row>
    <row r="1315" spans="1:4" x14ac:dyDescent="0.2">
      <c r="A1315" s="105"/>
      <c r="B1315" s="105"/>
      <c r="C1315" s="125"/>
      <c r="D1315" s="126"/>
    </row>
    <row r="1316" spans="1:4" x14ac:dyDescent="0.2">
      <c r="A1316" s="105"/>
      <c r="B1316" s="105"/>
      <c r="C1316" s="125"/>
      <c r="D1316" s="126"/>
    </row>
    <row r="1317" spans="1:4" x14ac:dyDescent="0.2">
      <c r="A1317" s="105"/>
      <c r="B1317" s="105"/>
      <c r="C1317" s="125"/>
      <c r="D1317" s="126"/>
    </row>
    <row r="1318" spans="1:4" x14ac:dyDescent="0.2">
      <c r="A1318" s="105"/>
      <c r="B1318" s="105"/>
      <c r="C1318" s="125"/>
      <c r="D1318" s="126"/>
    </row>
    <row r="1319" spans="1:4" x14ac:dyDescent="0.2">
      <c r="A1319" s="105"/>
      <c r="B1319" s="105"/>
      <c r="C1319" s="125"/>
      <c r="D1319" s="126"/>
    </row>
    <row r="1320" spans="1:4" x14ac:dyDescent="0.2">
      <c r="A1320" s="105"/>
      <c r="B1320" s="105"/>
      <c r="C1320" s="125"/>
      <c r="D1320" s="126"/>
    </row>
    <row r="1321" spans="1:4" x14ac:dyDescent="0.2">
      <c r="A1321" s="105"/>
      <c r="B1321" s="105"/>
      <c r="C1321" s="125"/>
      <c r="D1321" s="126"/>
    </row>
    <row r="1322" spans="1:4" x14ac:dyDescent="0.2">
      <c r="A1322" s="105"/>
      <c r="B1322" s="105"/>
      <c r="C1322" s="125"/>
      <c r="D1322" s="126"/>
    </row>
    <row r="1323" spans="1:4" x14ac:dyDescent="0.2">
      <c r="A1323" s="105"/>
      <c r="B1323" s="105"/>
      <c r="C1323" s="125"/>
      <c r="D1323" s="126"/>
    </row>
    <row r="1324" spans="1:4" x14ac:dyDescent="0.2">
      <c r="A1324" s="105"/>
      <c r="B1324" s="105"/>
      <c r="C1324" s="125"/>
      <c r="D1324" s="126"/>
    </row>
    <row r="1325" spans="1:4" x14ac:dyDescent="0.2">
      <c r="A1325" s="105"/>
      <c r="B1325" s="105"/>
      <c r="C1325" s="125"/>
      <c r="D1325" s="126"/>
    </row>
    <row r="1326" spans="1:4" x14ac:dyDescent="0.2">
      <c r="A1326" s="105"/>
      <c r="B1326" s="105"/>
      <c r="C1326" s="125"/>
      <c r="D1326" s="126"/>
    </row>
    <row r="1327" spans="1:4" x14ac:dyDescent="0.2">
      <c r="A1327" s="105"/>
      <c r="B1327" s="105"/>
      <c r="C1327" s="125"/>
      <c r="D1327" s="126"/>
    </row>
    <row r="1328" spans="1:4" x14ac:dyDescent="0.2">
      <c r="A1328" s="105"/>
      <c r="B1328" s="105"/>
      <c r="C1328" s="125"/>
      <c r="D1328" s="126"/>
    </row>
    <row r="1329" spans="1:4" x14ac:dyDescent="0.2">
      <c r="A1329" s="105"/>
      <c r="B1329" s="105"/>
      <c r="C1329" s="125"/>
      <c r="D1329" s="126"/>
    </row>
    <row r="1330" spans="1:4" x14ac:dyDescent="0.2">
      <c r="A1330" s="105"/>
      <c r="B1330" s="105"/>
      <c r="C1330" s="125"/>
      <c r="D1330" s="126"/>
    </row>
    <row r="1331" spans="1:4" x14ac:dyDescent="0.2">
      <c r="A1331" s="105"/>
      <c r="B1331" s="105"/>
      <c r="C1331" s="125"/>
      <c r="D1331" s="126"/>
    </row>
    <row r="1332" spans="1:4" x14ac:dyDescent="0.2">
      <c r="A1332" s="105"/>
      <c r="B1332" s="105"/>
      <c r="C1332" s="125"/>
      <c r="D1332" s="126"/>
    </row>
    <row r="1333" spans="1:4" x14ac:dyDescent="0.2">
      <c r="A1333" s="105"/>
      <c r="B1333" s="105"/>
      <c r="C1333" s="125"/>
      <c r="D1333" s="126"/>
    </row>
    <row r="1334" spans="1:4" x14ac:dyDescent="0.2">
      <c r="A1334" s="105"/>
      <c r="B1334" s="105"/>
      <c r="C1334" s="125"/>
      <c r="D1334" s="126"/>
    </row>
    <row r="1335" spans="1:4" x14ac:dyDescent="0.2">
      <c r="A1335" s="105"/>
      <c r="B1335" s="105"/>
      <c r="C1335" s="125"/>
      <c r="D1335" s="126"/>
    </row>
    <row r="1336" spans="1:4" x14ac:dyDescent="0.2">
      <c r="A1336" s="105"/>
      <c r="B1336" s="105"/>
      <c r="C1336" s="125"/>
      <c r="D1336" s="126"/>
    </row>
    <row r="1337" spans="1:4" x14ac:dyDescent="0.2">
      <c r="A1337" s="105"/>
      <c r="B1337" s="105"/>
      <c r="C1337" s="125"/>
      <c r="D1337" s="126"/>
    </row>
    <row r="1338" spans="1:4" x14ac:dyDescent="0.2">
      <c r="A1338" s="105"/>
      <c r="B1338" s="105"/>
      <c r="C1338" s="125"/>
      <c r="D1338" s="126"/>
    </row>
    <row r="1339" spans="1:4" x14ac:dyDescent="0.2">
      <c r="A1339" s="105"/>
      <c r="B1339" s="105"/>
      <c r="C1339" s="125"/>
      <c r="D1339" s="126"/>
    </row>
    <row r="1340" spans="1:4" x14ac:dyDescent="0.2">
      <c r="A1340" s="105"/>
      <c r="B1340" s="105"/>
      <c r="C1340" s="125"/>
      <c r="D1340" s="126"/>
    </row>
    <row r="1341" spans="1:4" x14ac:dyDescent="0.2">
      <c r="A1341" s="105"/>
      <c r="B1341" s="105"/>
      <c r="C1341" s="125"/>
      <c r="D1341" s="126"/>
    </row>
    <row r="1342" spans="1:4" x14ac:dyDescent="0.2">
      <c r="A1342" s="105"/>
      <c r="B1342" s="105"/>
      <c r="C1342" s="125"/>
      <c r="D1342" s="126"/>
    </row>
    <row r="1343" spans="1:4" x14ac:dyDescent="0.2">
      <c r="A1343" s="105"/>
      <c r="B1343" s="105"/>
      <c r="C1343" s="125"/>
      <c r="D1343" s="126"/>
    </row>
    <row r="1344" spans="1:4" x14ac:dyDescent="0.2">
      <c r="A1344" s="105"/>
      <c r="B1344" s="105"/>
      <c r="C1344" s="125"/>
      <c r="D1344" s="126"/>
    </row>
    <row r="1345" spans="1:4" x14ac:dyDescent="0.2">
      <c r="A1345" s="105"/>
      <c r="B1345" s="105"/>
      <c r="C1345" s="125"/>
      <c r="D1345" s="126"/>
    </row>
    <row r="1346" spans="1:4" x14ac:dyDescent="0.2">
      <c r="A1346" s="105"/>
      <c r="B1346" s="105"/>
      <c r="C1346" s="125"/>
      <c r="D1346" s="126"/>
    </row>
    <row r="1347" spans="1:4" x14ac:dyDescent="0.2">
      <c r="A1347" s="105"/>
      <c r="B1347" s="105"/>
      <c r="C1347" s="125"/>
      <c r="D1347" s="126"/>
    </row>
    <row r="1348" spans="1:4" x14ac:dyDescent="0.2">
      <c r="A1348" s="105"/>
      <c r="B1348" s="105"/>
      <c r="C1348" s="125"/>
      <c r="D1348" s="126"/>
    </row>
    <row r="1349" spans="1:4" x14ac:dyDescent="0.2">
      <c r="A1349" s="105"/>
      <c r="B1349" s="105"/>
      <c r="C1349" s="125"/>
      <c r="D1349" s="126"/>
    </row>
    <row r="1350" spans="1:4" x14ac:dyDescent="0.2">
      <c r="A1350" s="105"/>
      <c r="B1350" s="105"/>
      <c r="C1350" s="125"/>
      <c r="D1350" s="126"/>
    </row>
    <row r="1351" spans="1:4" x14ac:dyDescent="0.2">
      <c r="A1351" s="105"/>
      <c r="B1351" s="105"/>
      <c r="C1351" s="125"/>
      <c r="D1351" s="126"/>
    </row>
    <row r="1352" spans="1:4" x14ac:dyDescent="0.2">
      <c r="A1352" s="105"/>
      <c r="B1352" s="105"/>
      <c r="C1352" s="125"/>
      <c r="D1352" s="126"/>
    </row>
    <row r="1353" spans="1:4" x14ac:dyDescent="0.2">
      <c r="A1353" s="105"/>
      <c r="B1353" s="105"/>
      <c r="C1353" s="125"/>
      <c r="D1353" s="126"/>
    </row>
    <row r="1354" spans="1:4" x14ac:dyDescent="0.2">
      <c r="A1354" s="105"/>
      <c r="B1354" s="105"/>
      <c r="C1354" s="125"/>
      <c r="D1354" s="126"/>
    </row>
    <row r="1355" spans="1:4" x14ac:dyDescent="0.2">
      <c r="A1355" s="105"/>
      <c r="B1355" s="105"/>
      <c r="C1355" s="125"/>
      <c r="D1355" s="126"/>
    </row>
    <row r="1356" spans="1:4" x14ac:dyDescent="0.2">
      <c r="A1356" s="105"/>
      <c r="B1356" s="105"/>
      <c r="C1356" s="125"/>
      <c r="D1356" s="126"/>
    </row>
    <row r="1357" spans="1:4" x14ac:dyDescent="0.2">
      <c r="A1357" s="105"/>
      <c r="B1357" s="105"/>
      <c r="C1357" s="125"/>
      <c r="D1357" s="126"/>
    </row>
    <row r="1358" spans="1:4" x14ac:dyDescent="0.2">
      <c r="A1358" s="105"/>
      <c r="B1358" s="105"/>
      <c r="C1358" s="125"/>
      <c r="D1358" s="126"/>
    </row>
    <row r="1359" spans="1:4" x14ac:dyDescent="0.2">
      <c r="A1359" s="105"/>
      <c r="B1359" s="105"/>
      <c r="C1359" s="125"/>
      <c r="D1359" s="126"/>
    </row>
    <row r="1360" spans="1:4" x14ac:dyDescent="0.2">
      <c r="A1360" s="105"/>
      <c r="B1360" s="105"/>
      <c r="C1360" s="125"/>
      <c r="D1360" s="126"/>
    </row>
    <row r="1361" spans="1:4" x14ac:dyDescent="0.2">
      <c r="A1361" s="105"/>
      <c r="B1361" s="105"/>
      <c r="C1361" s="125"/>
      <c r="D1361" s="126"/>
    </row>
    <row r="1362" spans="1:4" x14ac:dyDescent="0.2">
      <c r="A1362" s="105"/>
      <c r="B1362" s="105"/>
      <c r="C1362" s="125"/>
      <c r="D1362" s="126"/>
    </row>
    <row r="1363" spans="1:4" x14ac:dyDescent="0.2">
      <c r="A1363" s="105"/>
      <c r="B1363" s="105"/>
      <c r="C1363" s="125"/>
      <c r="D1363" s="126"/>
    </row>
    <row r="1364" spans="1:4" x14ac:dyDescent="0.2">
      <c r="A1364" s="105"/>
      <c r="B1364" s="105"/>
      <c r="C1364" s="125"/>
      <c r="D1364" s="126"/>
    </row>
    <row r="1365" spans="1:4" x14ac:dyDescent="0.2">
      <c r="A1365" s="105"/>
      <c r="B1365" s="105"/>
      <c r="C1365" s="125"/>
      <c r="D1365" s="126"/>
    </row>
    <row r="1366" spans="1:4" x14ac:dyDescent="0.2">
      <c r="A1366" s="105"/>
      <c r="B1366" s="105"/>
      <c r="C1366" s="125"/>
      <c r="D1366" s="126"/>
    </row>
    <row r="1367" spans="1:4" x14ac:dyDescent="0.2">
      <c r="A1367" s="105"/>
      <c r="B1367" s="105"/>
      <c r="C1367" s="125"/>
      <c r="D1367" s="126"/>
    </row>
    <row r="1368" spans="1:4" x14ac:dyDescent="0.2">
      <c r="A1368" s="105"/>
      <c r="B1368" s="105"/>
      <c r="C1368" s="125"/>
      <c r="D1368" s="126"/>
    </row>
    <row r="1369" spans="1:4" x14ac:dyDescent="0.2">
      <c r="A1369" s="105"/>
      <c r="B1369" s="105"/>
      <c r="C1369" s="125"/>
      <c r="D1369" s="126"/>
    </row>
    <row r="1370" spans="1:4" x14ac:dyDescent="0.2">
      <c r="A1370" s="105"/>
      <c r="B1370" s="105"/>
      <c r="C1370" s="125"/>
      <c r="D1370" s="126"/>
    </row>
    <row r="1371" spans="1:4" x14ac:dyDescent="0.2">
      <c r="A1371" s="105"/>
      <c r="B1371" s="105"/>
      <c r="C1371" s="125"/>
      <c r="D1371" s="126"/>
    </row>
    <row r="1372" spans="1:4" x14ac:dyDescent="0.2">
      <c r="A1372" s="105"/>
      <c r="B1372" s="105"/>
      <c r="C1372" s="125"/>
      <c r="D1372" s="126"/>
    </row>
    <row r="1373" spans="1:4" x14ac:dyDescent="0.2">
      <c r="A1373" s="105"/>
      <c r="B1373" s="105"/>
      <c r="C1373" s="125"/>
      <c r="D1373" s="126"/>
    </row>
    <row r="1374" spans="1:4" x14ac:dyDescent="0.2">
      <c r="A1374" s="105"/>
      <c r="B1374" s="105"/>
      <c r="C1374" s="125"/>
      <c r="D1374" s="126"/>
    </row>
    <row r="1375" spans="1:4" x14ac:dyDescent="0.2">
      <c r="A1375" s="105"/>
      <c r="B1375" s="105"/>
      <c r="C1375" s="125"/>
      <c r="D1375" s="126"/>
    </row>
    <row r="1376" spans="1:4" x14ac:dyDescent="0.2">
      <c r="A1376" s="105"/>
      <c r="B1376" s="105"/>
      <c r="C1376" s="125"/>
      <c r="D1376" s="126"/>
    </row>
    <row r="1377" spans="1:4" x14ac:dyDescent="0.2">
      <c r="A1377" s="105"/>
      <c r="B1377" s="105"/>
      <c r="C1377" s="125"/>
      <c r="D1377" s="126"/>
    </row>
    <row r="1378" spans="1:4" x14ac:dyDescent="0.2">
      <c r="A1378" s="105"/>
      <c r="B1378" s="105"/>
      <c r="C1378" s="125"/>
      <c r="D1378" s="126"/>
    </row>
    <row r="1379" spans="1:4" x14ac:dyDescent="0.2">
      <c r="A1379" s="105"/>
      <c r="B1379" s="105"/>
      <c r="C1379" s="125"/>
      <c r="D1379" s="126"/>
    </row>
    <row r="1380" spans="1:4" x14ac:dyDescent="0.2">
      <c r="A1380" s="105"/>
      <c r="B1380" s="105"/>
      <c r="C1380" s="125"/>
      <c r="D1380" s="126"/>
    </row>
    <row r="1381" spans="1:4" x14ac:dyDescent="0.2">
      <c r="A1381" s="105"/>
      <c r="B1381" s="105"/>
      <c r="C1381" s="125"/>
      <c r="D1381" s="126"/>
    </row>
    <row r="1382" spans="1:4" x14ac:dyDescent="0.2">
      <c r="A1382" s="105"/>
      <c r="B1382" s="105"/>
      <c r="C1382" s="125"/>
      <c r="D1382" s="126"/>
    </row>
    <row r="1383" spans="1:4" x14ac:dyDescent="0.2">
      <c r="A1383" s="105"/>
      <c r="B1383" s="105"/>
      <c r="C1383" s="125"/>
      <c r="D1383" s="126"/>
    </row>
    <row r="1384" spans="1:4" x14ac:dyDescent="0.2">
      <c r="A1384" s="105"/>
      <c r="B1384" s="105"/>
      <c r="C1384" s="125"/>
      <c r="D1384" s="126"/>
    </row>
    <row r="1385" spans="1:4" x14ac:dyDescent="0.2">
      <c r="A1385" s="105"/>
      <c r="B1385" s="105"/>
      <c r="C1385" s="125"/>
      <c r="D1385" s="126"/>
    </row>
    <row r="1386" spans="1:4" x14ac:dyDescent="0.2">
      <c r="A1386" s="105"/>
      <c r="B1386" s="105"/>
      <c r="C1386" s="125"/>
      <c r="D1386" s="126"/>
    </row>
    <row r="1387" spans="1:4" x14ac:dyDescent="0.2">
      <c r="A1387" s="105"/>
      <c r="B1387" s="105"/>
      <c r="C1387" s="125"/>
      <c r="D1387" s="126"/>
    </row>
    <row r="1388" spans="1:4" x14ac:dyDescent="0.2">
      <c r="A1388" s="105"/>
      <c r="B1388" s="105"/>
      <c r="C1388" s="125"/>
      <c r="D1388" s="126"/>
    </row>
    <row r="1389" spans="1:4" x14ac:dyDescent="0.2">
      <c r="A1389" s="105"/>
      <c r="B1389" s="105"/>
      <c r="C1389" s="125"/>
      <c r="D1389" s="126"/>
    </row>
    <row r="1390" spans="1:4" x14ac:dyDescent="0.2">
      <c r="A1390" s="105"/>
      <c r="B1390" s="105"/>
      <c r="C1390" s="125"/>
      <c r="D1390" s="126"/>
    </row>
    <row r="1391" spans="1:4" x14ac:dyDescent="0.2">
      <c r="A1391" s="105"/>
      <c r="B1391" s="105"/>
      <c r="C1391" s="125"/>
      <c r="D1391" s="126"/>
    </row>
    <row r="1392" spans="1:4" x14ac:dyDescent="0.2">
      <c r="A1392" s="105"/>
      <c r="B1392" s="105"/>
      <c r="C1392" s="125"/>
      <c r="D1392" s="126"/>
    </row>
    <row r="1393" spans="1:4" x14ac:dyDescent="0.2">
      <c r="A1393" s="105"/>
      <c r="B1393" s="105"/>
      <c r="C1393" s="125"/>
      <c r="D1393" s="126"/>
    </row>
    <row r="1394" spans="1:4" x14ac:dyDescent="0.2">
      <c r="A1394" s="105"/>
      <c r="B1394" s="105"/>
      <c r="C1394" s="125"/>
      <c r="D1394" s="126"/>
    </row>
    <row r="1395" spans="1:4" x14ac:dyDescent="0.2">
      <c r="A1395" s="105"/>
      <c r="B1395" s="105"/>
      <c r="C1395" s="125"/>
      <c r="D1395" s="126"/>
    </row>
    <row r="1396" spans="1:4" x14ac:dyDescent="0.2">
      <c r="A1396" s="105"/>
      <c r="B1396" s="105"/>
      <c r="C1396" s="125"/>
      <c r="D1396" s="126"/>
    </row>
    <row r="1397" spans="1:4" x14ac:dyDescent="0.2">
      <c r="A1397" s="105"/>
      <c r="B1397" s="105"/>
      <c r="C1397" s="125"/>
      <c r="D1397" s="126"/>
    </row>
    <row r="1398" spans="1:4" x14ac:dyDescent="0.2">
      <c r="A1398" s="105"/>
      <c r="B1398" s="105"/>
      <c r="C1398" s="125"/>
      <c r="D1398" s="126"/>
    </row>
    <row r="1399" spans="1:4" x14ac:dyDescent="0.2">
      <c r="A1399" s="105"/>
      <c r="B1399" s="105"/>
      <c r="C1399" s="125"/>
      <c r="D1399" s="126"/>
    </row>
    <row r="1400" spans="1:4" x14ac:dyDescent="0.2">
      <c r="A1400" s="105"/>
      <c r="B1400" s="105"/>
      <c r="C1400" s="125"/>
      <c r="D1400" s="126"/>
    </row>
    <row r="1401" spans="1:4" x14ac:dyDescent="0.2">
      <c r="A1401" s="105"/>
      <c r="B1401" s="105"/>
      <c r="C1401" s="125"/>
      <c r="D1401" s="126"/>
    </row>
    <row r="1402" spans="1:4" x14ac:dyDescent="0.2">
      <c r="A1402" s="105"/>
      <c r="B1402" s="105"/>
      <c r="C1402" s="125"/>
      <c r="D1402" s="126"/>
    </row>
    <row r="1403" spans="1:4" x14ac:dyDescent="0.2">
      <c r="A1403" s="105"/>
      <c r="B1403" s="105"/>
      <c r="C1403" s="125"/>
      <c r="D1403" s="126"/>
    </row>
    <row r="1404" spans="1:4" x14ac:dyDescent="0.2">
      <c r="A1404" s="105"/>
      <c r="B1404" s="105"/>
      <c r="C1404" s="125"/>
      <c r="D1404" s="126"/>
    </row>
    <row r="1405" spans="1:4" x14ac:dyDescent="0.2">
      <c r="A1405" s="105"/>
      <c r="B1405" s="105"/>
      <c r="C1405" s="125"/>
      <c r="D1405" s="126"/>
    </row>
    <row r="1406" spans="1:4" x14ac:dyDescent="0.2">
      <c r="A1406" s="105"/>
      <c r="B1406" s="105"/>
      <c r="C1406" s="125"/>
      <c r="D1406" s="126"/>
    </row>
    <row r="1407" spans="1:4" x14ac:dyDescent="0.2">
      <c r="A1407" s="105"/>
      <c r="B1407" s="105"/>
      <c r="C1407" s="125"/>
      <c r="D1407" s="126"/>
    </row>
    <row r="1408" spans="1:4" x14ac:dyDescent="0.2">
      <c r="A1408" s="105"/>
      <c r="B1408" s="105"/>
      <c r="C1408" s="125"/>
      <c r="D1408" s="126"/>
    </row>
    <row r="1409" spans="1:4" x14ac:dyDescent="0.2">
      <c r="A1409" s="105"/>
      <c r="B1409" s="105"/>
      <c r="C1409" s="125"/>
      <c r="D1409" s="126"/>
    </row>
    <row r="1410" spans="1:4" x14ac:dyDescent="0.2">
      <c r="A1410" s="105"/>
      <c r="B1410" s="105"/>
      <c r="C1410" s="125"/>
      <c r="D1410" s="126"/>
    </row>
    <row r="1411" spans="1:4" x14ac:dyDescent="0.2">
      <c r="A1411" s="105"/>
      <c r="B1411" s="105"/>
      <c r="C1411" s="125"/>
      <c r="D1411" s="126"/>
    </row>
    <row r="1412" spans="1:4" x14ac:dyDescent="0.2">
      <c r="A1412" s="105"/>
      <c r="B1412" s="105"/>
      <c r="C1412" s="125"/>
      <c r="D1412" s="126"/>
    </row>
    <row r="1413" spans="1:4" x14ac:dyDescent="0.2">
      <c r="A1413" s="105"/>
      <c r="B1413" s="105"/>
      <c r="C1413" s="125"/>
      <c r="D1413" s="126"/>
    </row>
    <row r="1414" spans="1:4" x14ac:dyDescent="0.2">
      <c r="A1414" s="105"/>
      <c r="B1414" s="105"/>
      <c r="C1414" s="125"/>
      <c r="D1414" s="126"/>
    </row>
    <row r="1415" spans="1:4" x14ac:dyDescent="0.2">
      <c r="A1415" s="105"/>
      <c r="B1415" s="105"/>
      <c r="C1415" s="125"/>
      <c r="D1415" s="126"/>
    </row>
    <row r="1416" spans="1:4" x14ac:dyDescent="0.2">
      <c r="A1416" s="105"/>
      <c r="B1416" s="105"/>
      <c r="C1416" s="125"/>
      <c r="D1416" s="126"/>
    </row>
    <row r="1417" spans="1:4" x14ac:dyDescent="0.2">
      <c r="A1417" s="105"/>
      <c r="B1417" s="105"/>
      <c r="C1417" s="125"/>
      <c r="D1417" s="126"/>
    </row>
    <row r="1418" spans="1:4" x14ac:dyDescent="0.2">
      <c r="A1418" s="105"/>
      <c r="B1418" s="105"/>
      <c r="C1418" s="125"/>
      <c r="D1418" s="126"/>
    </row>
    <row r="1419" spans="1:4" x14ac:dyDescent="0.2">
      <c r="A1419" s="105"/>
      <c r="B1419" s="105"/>
      <c r="C1419" s="125"/>
      <c r="D1419" s="126"/>
    </row>
    <row r="1420" spans="1:4" x14ac:dyDescent="0.2">
      <c r="A1420" s="105"/>
      <c r="B1420" s="105"/>
      <c r="C1420" s="125"/>
      <c r="D1420" s="126"/>
    </row>
    <row r="1421" spans="1:4" x14ac:dyDescent="0.2">
      <c r="A1421" s="105"/>
      <c r="B1421" s="105"/>
      <c r="C1421" s="125"/>
      <c r="D1421" s="126"/>
    </row>
    <row r="1422" spans="1:4" x14ac:dyDescent="0.2">
      <c r="A1422" s="105"/>
      <c r="B1422" s="105"/>
      <c r="C1422" s="125"/>
      <c r="D1422" s="126"/>
    </row>
    <row r="1423" spans="1:4" x14ac:dyDescent="0.2">
      <c r="A1423" s="105"/>
      <c r="B1423" s="105"/>
      <c r="C1423" s="125"/>
      <c r="D1423" s="126"/>
    </row>
    <row r="1424" spans="1:4" x14ac:dyDescent="0.2">
      <c r="A1424" s="105"/>
      <c r="B1424" s="105"/>
      <c r="C1424" s="125"/>
      <c r="D1424" s="126"/>
    </row>
    <row r="1425" spans="1:4" x14ac:dyDescent="0.2">
      <c r="A1425" s="105"/>
      <c r="B1425" s="105"/>
      <c r="C1425" s="125"/>
      <c r="D1425" s="126"/>
    </row>
    <row r="1426" spans="1:4" x14ac:dyDescent="0.2">
      <c r="A1426" s="105"/>
      <c r="B1426" s="105"/>
      <c r="C1426" s="125"/>
      <c r="D1426" s="126"/>
    </row>
    <row r="1427" spans="1:4" x14ac:dyDescent="0.2">
      <c r="A1427" s="105"/>
      <c r="B1427" s="105"/>
      <c r="C1427" s="125"/>
      <c r="D1427" s="126"/>
    </row>
    <row r="1428" spans="1:4" x14ac:dyDescent="0.2">
      <c r="A1428" s="105"/>
      <c r="B1428" s="105"/>
      <c r="C1428" s="125"/>
      <c r="D1428" s="126"/>
    </row>
    <row r="1429" spans="1:4" x14ac:dyDescent="0.2">
      <c r="A1429" s="105"/>
      <c r="B1429" s="105"/>
      <c r="C1429" s="125"/>
      <c r="D1429" s="126"/>
    </row>
    <row r="1430" spans="1:4" x14ac:dyDescent="0.2">
      <c r="A1430" s="105"/>
      <c r="B1430" s="105"/>
      <c r="C1430" s="125"/>
      <c r="D1430" s="126"/>
    </row>
    <row r="1431" spans="1:4" x14ac:dyDescent="0.2">
      <c r="A1431" s="105"/>
      <c r="B1431" s="105"/>
      <c r="C1431" s="125"/>
      <c r="D1431" s="126"/>
    </row>
    <row r="1432" spans="1:4" x14ac:dyDescent="0.2">
      <c r="A1432" s="105"/>
      <c r="B1432" s="105"/>
      <c r="C1432" s="125"/>
      <c r="D1432" s="126"/>
    </row>
    <row r="1433" spans="1:4" x14ac:dyDescent="0.2">
      <c r="A1433" s="105"/>
      <c r="B1433" s="105"/>
      <c r="C1433" s="125"/>
      <c r="D1433" s="126"/>
    </row>
    <row r="1434" spans="1:4" x14ac:dyDescent="0.2">
      <c r="A1434" s="105"/>
      <c r="B1434" s="105"/>
      <c r="C1434" s="125"/>
      <c r="D1434" s="126"/>
    </row>
    <row r="1435" spans="1:4" x14ac:dyDescent="0.2">
      <c r="A1435" s="105"/>
      <c r="B1435" s="105"/>
      <c r="C1435" s="125"/>
      <c r="D1435" s="126"/>
    </row>
    <row r="1436" spans="1:4" x14ac:dyDescent="0.2">
      <c r="A1436" s="105"/>
      <c r="B1436" s="105"/>
      <c r="C1436" s="125"/>
      <c r="D1436" s="126"/>
    </row>
    <row r="1437" spans="1:4" x14ac:dyDescent="0.2">
      <c r="A1437" s="105"/>
      <c r="B1437" s="105"/>
      <c r="C1437" s="125"/>
      <c r="D1437" s="126"/>
    </row>
    <row r="1438" spans="1:4" x14ac:dyDescent="0.2">
      <c r="A1438" s="105"/>
      <c r="B1438" s="105"/>
      <c r="C1438" s="125"/>
      <c r="D1438" s="126"/>
    </row>
    <row r="1439" spans="1:4" x14ac:dyDescent="0.2">
      <c r="A1439" s="105"/>
      <c r="B1439" s="105"/>
      <c r="C1439" s="125"/>
      <c r="D1439" s="126"/>
    </row>
    <row r="1440" spans="1:4" x14ac:dyDescent="0.2">
      <c r="A1440" s="105"/>
      <c r="B1440" s="105"/>
      <c r="C1440" s="125"/>
      <c r="D1440" s="126"/>
    </row>
    <row r="1441" spans="1:4" x14ac:dyDescent="0.2">
      <c r="A1441" s="105"/>
      <c r="B1441" s="105"/>
      <c r="C1441" s="125"/>
      <c r="D1441" s="126"/>
    </row>
    <row r="1442" spans="1:4" x14ac:dyDescent="0.2">
      <c r="A1442" s="105"/>
      <c r="B1442" s="105"/>
      <c r="C1442" s="125"/>
      <c r="D1442" s="126"/>
    </row>
    <row r="1443" spans="1:4" x14ac:dyDescent="0.2">
      <c r="A1443" s="105"/>
      <c r="B1443" s="105"/>
      <c r="C1443" s="125"/>
      <c r="D1443" s="126"/>
    </row>
    <row r="1444" spans="1:4" x14ac:dyDescent="0.2">
      <c r="A1444" s="105"/>
      <c r="B1444" s="105"/>
      <c r="C1444" s="125"/>
      <c r="D1444" s="126"/>
    </row>
    <row r="1445" spans="1:4" x14ac:dyDescent="0.2">
      <c r="A1445" s="105"/>
      <c r="B1445" s="105"/>
      <c r="C1445" s="125"/>
      <c r="D1445" s="126"/>
    </row>
    <row r="1446" spans="1:4" x14ac:dyDescent="0.2">
      <c r="A1446" s="105"/>
      <c r="B1446" s="105"/>
      <c r="C1446" s="125"/>
      <c r="D1446" s="126"/>
    </row>
    <row r="1447" spans="1:4" x14ac:dyDescent="0.2">
      <c r="A1447" s="105"/>
      <c r="B1447" s="105"/>
      <c r="C1447" s="125"/>
      <c r="D1447" s="126"/>
    </row>
    <row r="1448" spans="1:4" x14ac:dyDescent="0.2">
      <c r="A1448" s="105"/>
      <c r="B1448" s="105"/>
      <c r="C1448" s="125"/>
      <c r="D1448" s="126"/>
    </row>
    <row r="1449" spans="1:4" x14ac:dyDescent="0.2">
      <c r="A1449" s="105"/>
      <c r="B1449" s="105"/>
      <c r="C1449" s="125"/>
      <c r="D1449" s="126"/>
    </row>
    <row r="1450" spans="1:4" x14ac:dyDescent="0.2">
      <c r="A1450" s="105"/>
      <c r="B1450" s="105"/>
      <c r="C1450" s="125"/>
      <c r="D1450" s="126"/>
    </row>
    <row r="1451" spans="1:4" x14ac:dyDescent="0.2">
      <c r="A1451" s="105"/>
      <c r="B1451" s="105"/>
      <c r="C1451" s="125"/>
      <c r="D1451" s="126"/>
    </row>
    <row r="1452" spans="1:4" x14ac:dyDescent="0.2">
      <c r="A1452" s="105"/>
      <c r="B1452" s="105"/>
      <c r="C1452" s="125"/>
      <c r="D1452" s="126"/>
    </row>
    <row r="1453" spans="1:4" x14ac:dyDescent="0.2">
      <c r="A1453" s="105"/>
      <c r="B1453" s="105"/>
      <c r="C1453" s="125"/>
      <c r="D1453" s="126"/>
    </row>
    <row r="1454" spans="1:4" x14ac:dyDescent="0.2">
      <c r="A1454" s="105"/>
      <c r="B1454" s="105"/>
      <c r="C1454" s="125"/>
      <c r="D1454" s="126"/>
    </row>
    <row r="1455" spans="1:4" x14ac:dyDescent="0.2">
      <c r="A1455" s="105"/>
      <c r="B1455" s="105"/>
      <c r="C1455" s="125"/>
      <c r="D1455" s="126"/>
    </row>
    <row r="1456" spans="1:4" x14ac:dyDescent="0.2">
      <c r="A1456" s="105"/>
      <c r="B1456" s="105"/>
      <c r="C1456" s="125"/>
      <c r="D1456" s="126"/>
    </row>
    <row r="1457" spans="1:4" x14ac:dyDescent="0.2">
      <c r="A1457" s="105"/>
      <c r="B1457" s="105"/>
      <c r="C1457" s="125"/>
      <c r="D1457" s="126"/>
    </row>
    <row r="1458" spans="1:4" x14ac:dyDescent="0.2">
      <c r="A1458" s="105"/>
      <c r="B1458" s="105"/>
      <c r="C1458" s="125"/>
      <c r="D1458" s="126"/>
    </row>
    <row r="1459" spans="1:4" x14ac:dyDescent="0.2">
      <c r="A1459" s="105"/>
      <c r="B1459" s="105"/>
      <c r="C1459" s="125"/>
      <c r="D1459" s="126"/>
    </row>
    <row r="1460" spans="1:4" x14ac:dyDescent="0.2">
      <c r="A1460" s="105"/>
      <c r="B1460" s="105"/>
      <c r="C1460" s="125"/>
      <c r="D1460" s="126"/>
    </row>
    <row r="1461" spans="1:4" x14ac:dyDescent="0.2">
      <c r="A1461" s="105"/>
      <c r="B1461" s="105"/>
      <c r="C1461" s="125"/>
      <c r="D1461" s="126"/>
    </row>
    <row r="1462" spans="1:4" x14ac:dyDescent="0.2">
      <c r="A1462" s="105"/>
      <c r="B1462" s="105"/>
      <c r="C1462" s="125"/>
      <c r="D1462" s="126"/>
    </row>
    <row r="1463" spans="1:4" x14ac:dyDescent="0.2">
      <c r="A1463" s="105"/>
      <c r="B1463" s="105"/>
      <c r="C1463" s="125"/>
      <c r="D1463" s="126"/>
    </row>
    <row r="1464" spans="1:4" x14ac:dyDescent="0.2">
      <c r="A1464" s="105"/>
      <c r="B1464" s="105"/>
      <c r="C1464" s="125"/>
      <c r="D1464" s="126"/>
    </row>
    <row r="1465" spans="1:4" x14ac:dyDescent="0.2">
      <c r="A1465" s="105"/>
      <c r="B1465" s="105"/>
      <c r="C1465" s="125"/>
      <c r="D1465" s="126"/>
    </row>
    <row r="1466" spans="1:4" x14ac:dyDescent="0.2">
      <c r="A1466" s="105"/>
      <c r="B1466" s="105"/>
      <c r="C1466" s="125"/>
      <c r="D1466" s="126"/>
    </row>
    <row r="1467" spans="1:4" x14ac:dyDescent="0.2">
      <c r="A1467" s="105"/>
      <c r="B1467" s="105"/>
      <c r="C1467" s="125"/>
      <c r="D1467" s="126"/>
    </row>
    <row r="1468" spans="1:4" x14ac:dyDescent="0.2">
      <c r="A1468" s="105"/>
      <c r="B1468" s="105"/>
      <c r="C1468" s="125"/>
      <c r="D1468" s="126"/>
    </row>
    <row r="1469" spans="1:4" x14ac:dyDescent="0.2">
      <c r="A1469" s="105"/>
      <c r="B1469" s="105"/>
      <c r="C1469" s="125"/>
      <c r="D1469" s="126"/>
    </row>
    <row r="1470" spans="1:4" x14ac:dyDescent="0.2">
      <c r="A1470" s="105"/>
      <c r="B1470" s="105"/>
      <c r="C1470" s="125"/>
      <c r="D1470" s="126"/>
    </row>
    <row r="1471" spans="1:4" x14ac:dyDescent="0.2">
      <c r="A1471" s="105"/>
      <c r="B1471" s="105"/>
      <c r="C1471" s="125"/>
      <c r="D1471" s="126"/>
    </row>
    <row r="1472" spans="1:4" x14ac:dyDescent="0.2">
      <c r="A1472" s="105"/>
      <c r="B1472" s="105"/>
      <c r="C1472" s="125"/>
      <c r="D1472" s="126"/>
    </row>
    <row r="1473" spans="1:4" x14ac:dyDescent="0.2">
      <c r="A1473" s="105"/>
      <c r="B1473" s="105"/>
      <c r="C1473" s="125"/>
      <c r="D1473" s="126"/>
    </row>
    <row r="1474" spans="1:4" x14ac:dyDescent="0.2">
      <c r="A1474" s="105"/>
      <c r="B1474" s="105"/>
      <c r="C1474" s="125"/>
      <c r="D1474" s="126"/>
    </row>
    <row r="1475" spans="1:4" x14ac:dyDescent="0.2">
      <c r="A1475" s="105"/>
      <c r="B1475" s="105"/>
      <c r="C1475" s="125"/>
      <c r="D1475" s="126"/>
    </row>
    <row r="1476" spans="1:4" x14ac:dyDescent="0.2">
      <c r="A1476" s="105"/>
      <c r="B1476" s="105"/>
      <c r="C1476" s="125"/>
      <c r="D1476" s="126"/>
    </row>
    <row r="1477" spans="1:4" x14ac:dyDescent="0.2">
      <c r="A1477" s="105"/>
      <c r="B1477" s="105"/>
      <c r="C1477" s="125"/>
      <c r="D1477" s="126"/>
    </row>
    <row r="1478" spans="1:4" x14ac:dyDescent="0.2">
      <c r="A1478" s="105"/>
      <c r="B1478" s="105"/>
      <c r="C1478" s="125"/>
      <c r="D1478" s="126"/>
    </row>
    <row r="1479" spans="1:4" x14ac:dyDescent="0.2">
      <c r="A1479" s="105"/>
      <c r="B1479" s="105"/>
      <c r="C1479" s="125"/>
      <c r="D1479" s="126"/>
    </row>
    <row r="1480" spans="1:4" x14ac:dyDescent="0.2">
      <c r="A1480" s="105"/>
      <c r="B1480" s="105"/>
      <c r="C1480" s="125"/>
      <c r="D1480" s="126"/>
    </row>
    <row r="1481" spans="1:4" x14ac:dyDescent="0.2">
      <c r="A1481" s="105"/>
      <c r="B1481" s="105"/>
      <c r="C1481" s="125"/>
      <c r="D1481" s="126"/>
    </row>
    <row r="1482" spans="1:4" x14ac:dyDescent="0.2">
      <c r="A1482" s="105"/>
      <c r="B1482" s="105"/>
      <c r="C1482" s="125"/>
      <c r="D1482" s="126"/>
    </row>
    <row r="1483" spans="1:4" x14ac:dyDescent="0.2">
      <c r="A1483" s="105"/>
      <c r="B1483" s="105"/>
      <c r="C1483" s="125"/>
      <c r="D1483" s="126"/>
    </row>
    <row r="1484" spans="1:4" x14ac:dyDescent="0.2">
      <c r="A1484" s="105"/>
      <c r="B1484" s="105"/>
      <c r="C1484" s="125"/>
      <c r="D1484" s="126"/>
    </row>
    <row r="1485" spans="1:4" x14ac:dyDescent="0.2">
      <c r="A1485" s="105"/>
      <c r="B1485" s="105"/>
      <c r="C1485" s="125"/>
      <c r="D1485" s="126"/>
    </row>
    <row r="1486" spans="1:4" x14ac:dyDescent="0.2">
      <c r="A1486" s="105"/>
      <c r="B1486" s="105"/>
      <c r="C1486" s="125"/>
      <c r="D1486" s="126"/>
    </row>
    <row r="1487" spans="1:4" x14ac:dyDescent="0.2">
      <c r="A1487" s="105"/>
      <c r="B1487" s="105"/>
      <c r="C1487" s="125"/>
      <c r="D1487" s="126"/>
    </row>
    <row r="1488" spans="1:4" x14ac:dyDescent="0.2">
      <c r="A1488" s="105"/>
      <c r="B1488" s="105"/>
      <c r="C1488" s="125"/>
      <c r="D1488" s="126"/>
    </row>
    <row r="1489" spans="1:4" x14ac:dyDescent="0.2">
      <c r="A1489" s="105"/>
      <c r="B1489" s="105"/>
      <c r="C1489" s="125"/>
      <c r="D1489" s="126"/>
    </row>
    <row r="1490" spans="1:4" x14ac:dyDescent="0.2">
      <c r="A1490" s="105"/>
      <c r="B1490" s="105"/>
      <c r="C1490" s="125"/>
      <c r="D1490" s="126"/>
    </row>
    <row r="1491" spans="1:4" x14ac:dyDescent="0.2">
      <c r="A1491" s="105"/>
      <c r="B1491" s="105"/>
      <c r="C1491" s="125"/>
      <c r="D1491" s="126"/>
    </row>
    <row r="1492" spans="1:4" x14ac:dyDescent="0.2">
      <c r="A1492" s="105"/>
      <c r="B1492" s="105"/>
      <c r="C1492" s="125"/>
      <c r="D1492" s="126"/>
    </row>
    <row r="1493" spans="1:4" x14ac:dyDescent="0.2">
      <c r="A1493" s="105"/>
      <c r="B1493" s="105"/>
      <c r="C1493" s="125"/>
      <c r="D1493" s="126"/>
    </row>
    <row r="1494" spans="1:4" x14ac:dyDescent="0.2">
      <c r="A1494" s="105"/>
      <c r="B1494" s="105"/>
      <c r="C1494" s="125"/>
      <c r="D1494" s="126"/>
    </row>
    <row r="1495" spans="1:4" x14ac:dyDescent="0.2">
      <c r="A1495" s="105"/>
      <c r="B1495" s="105"/>
      <c r="C1495" s="125"/>
      <c r="D1495" s="126"/>
    </row>
    <row r="1496" spans="1:4" x14ac:dyDescent="0.2">
      <c r="A1496" s="105"/>
      <c r="B1496" s="105"/>
      <c r="C1496" s="125"/>
      <c r="D1496" s="126"/>
    </row>
    <row r="1497" spans="1:4" x14ac:dyDescent="0.2">
      <c r="A1497" s="105"/>
      <c r="B1497" s="105"/>
      <c r="C1497" s="125"/>
      <c r="D1497" s="126"/>
    </row>
    <row r="1498" spans="1:4" x14ac:dyDescent="0.2">
      <c r="A1498" s="105"/>
      <c r="B1498" s="105"/>
      <c r="C1498" s="125"/>
      <c r="D1498" s="126"/>
    </row>
    <row r="1499" spans="1:4" x14ac:dyDescent="0.2">
      <c r="A1499" s="105"/>
      <c r="B1499" s="105"/>
      <c r="C1499" s="125"/>
      <c r="D1499" s="126"/>
    </row>
    <row r="1500" spans="1:4" x14ac:dyDescent="0.2">
      <c r="A1500" s="105"/>
      <c r="B1500" s="105"/>
      <c r="C1500" s="125"/>
      <c r="D1500" s="126"/>
    </row>
    <row r="1501" spans="1:4" x14ac:dyDescent="0.2">
      <c r="A1501" s="105"/>
      <c r="B1501" s="105"/>
      <c r="C1501" s="125"/>
      <c r="D1501" s="126"/>
    </row>
    <row r="1502" spans="1:4" x14ac:dyDescent="0.2">
      <c r="A1502" s="105"/>
      <c r="B1502" s="105"/>
      <c r="C1502" s="125"/>
      <c r="D1502" s="126"/>
    </row>
    <row r="1503" spans="1:4" x14ac:dyDescent="0.2">
      <c r="A1503" s="105"/>
      <c r="B1503" s="105"/>
      <c r="C1503" s="125"/>
      <c r="D1503" s="126"/>
    </row>
    <row r="1504" spans="1:4" x14ac:dyDescent="0.2">
      <c r="A1504" s="105"/>
      <c r="B1504" s="105"/>
      <c r="C1504" s="125"/>
      <c r="D1504" s="126"/>
    </row>
    <row r="1505" spans="1:4" x14ac:dyDescent="0.2">
      <c r="A1505" s="105"/>
      <c r="B1505" s="105"/>
      <c r="C1505" s="125"/>
      <c r="D1505" s="126"/>
    </row>
    <row r="1506" spans="1:4" x14ac:dyDescent="0.2">
      <c r="A1506" s="105"/>
      <c r="B1506" s="105"/>
      <c r="C1506" s="125"/>
      <c r="D1506" s="126"/>
    </row>
    <row r="1507" spans="1:4" x14ac:dyDescent="0.2">
      <c r="A1507" s="105"/>
      <c r="B1507" s="105"/>
      <c r="C1507" s="125"/>
      <c r="D1507" s="126"/>
    </row>
    <row r="1508" spans="1:4" x14ac:dyDescent="0.2">
      <c r="A1508" s="105"/>
      <c r="B1508" s="105"/>
      <c r="C1508" s="125"/>
      <c r="D1508" s="126"/>
    </row>
    <row r="1509" spans="1:4" x14ac:dyDescent="0.2">
      <c r="A1509" s="105"/>
      <c r="B1509" s="105"/>
      <c r="C1509" s="125"/>
      <c r="D1509" s="126"/>
    </row>
    <row r="1510" spans="1:4" x14ac:dyDescent="0.2">
      <c r="A1510" s="105"/>
      <c r="B1510" s="105"/>
      <c r="C1510" s="125"/>
      <c r="D1510" s="126"/>
    </row>
    <row r="1511" spans="1:4" x14ac:dyDescent="0.2">
      <c r="A1511" s="105"/>
      <c r="B1511" s="105"/>
      <c r="C1511" s="125"/>
      <c r="D1511" s="126"/>
    </row>
    <row r="1512" spans="1:4" x14ac:dyDescent="0.2">
      <c r="A1512" s="105"/>
      <c r="B1512" s="105"/>
      <c r="C1512" s="125"/>
      <c r="D1512" s="126"/>
    </row>
    <row r="1513" spans="1:4" x14ac:dyDescent="0.2">
      <c r="A1513" s="105"/>
      <c r="B1513" s="105"/>
      <c r="C1513" s="125"/>
      <c r="D1513" s="126"/>
    </row>
    <row r="1514" spans="1:4" x14ac:dyDescent="0.2">
      <c r="A1514" s="105"/>
      <c r="B1514" s="105"/>
      <c r="C1514" s="125"/>
      <c r="D1514" s="126"/>
    </row>
    <row r="1515" spans="1:4" x14ac:dyDescent="0.2">
      <c r="A1515" s="105"/>
      <c r="B1515" s="105"/>
      <c r="C1515" s="125"/>
      <c r="D1515" s="126"/>
    </row>
    <row r="1516" spans="1:4" x14ac:dyDescent="0.2">
      <c r="A1516" s="105"/>
      <c r="B1516" s="105"/>
      <c r="C1516" s="125"/>
      <c r="D1516" s="126"/>
    </row>
    <row r="1517" spans="1:4" x14ac:dyDescent="0.2">
      <c r="A1517" s="105"/>
      <c r="B1517" s="105"/>
      <c r="C1517" s="125"/>
      <c r="D1517" s="126"/>
    </row>
    <row r="1518" spans="1:4" x14ac:dyDescent="0.2">
      <c r="A1518" s="105"/>
      <c r="B1518" s="105"/>
      <c r="C1518" s="125"/>
      <c r="D1518" s="126"/>
    </row>
    <row r="1519" spans="1:4" x14ac:dyDescent="0.2">
      <c r="A1519" s="105"/>
      <c r="B1519" s="105"/>
      <c r="C1519" s="125"/>
      <c r="D1519" s="126"/>
    </row>
    <row r="1520" spans="1:4" x14ac:dyDescent="0.2">
      <c r="A1520" s="105"/>
      <c r="B1520" s="105"/>
      <c r="C1520" s="125"/>
      <c r="D1520" s="126"/>
    </row>
    <row r="1521" spans="1:4" x14ac:dyDescent="0.2">
      <c r="A1521" s="105"/>
      <c r="B1521" s="105"/>
      <c r="C1521" s="125"/>
      <c r="D1521" s="126"/>
    </row>
    <row r="1522" spans="1:4" x14ac:dyDescent="0.2">
      <c r="A1522" s="105"/>
      <c r="B1522" s="105"/>
      <c r="C1522" s="125"/>
      <c r="D1522" s="126"/>
    </row>
    <row r="1523" spans="1:4" x14ac:dyDescent="0.2">
      <c r="A1523" s="105"/>
      <c r="B1523" s="105"/>
      <c r="C1523" s="125"/>
      <c r="D1523" s="126"/>
    </row>
    <row r="1524" spans="1:4" x14ac:dyDescent="0.2">
      <c r="A1524" s="105"/>
      <c r="B1524" s="105"/>
      <c r="C1524" s="125"/>
      <c r="D1524" s="126"/>
    </row>
    <row r="1525" spans="1:4" x14ac:dyDescent="0.2">
      <c r="A1525" s="105"/>
      <c r="B1525" s="105"/>
      <c r="C1525" s="125"/>
      <c r="D1525" s="126"/>
    </row>
    <row r="1526" spans="1:4" x14ac:dyDescent="0.2">
      <c r="A1526" s="105"/>
      <c r="B1526" s="105"/>
      <c r="C1526" s="125"/>
      <c r="D1526" s="126"/>
    </row>
    <row r="1527" spans="1:4" x14ac:dyDescent="0.2">
      <c r="A1527" s="105"/>
      <c r="B1527" s="105"/>
      <c r="C1527" s="125"/>
      <c r="D1527" s="126"/>
    </row>
    <row r="1528" spans="1:4" x14ac:dyDescent="0.2">
      <c r="A1528" s="105"/>
      <c r="B1528" s="105"/>
      <c r="C1528" s="125"/>
      <c r="D1528" s="126"/>
    </row>
    <row r="1529" spans="1:4" x14ac:dyDescent="0.2">
      <c r="A1529" s="105"/>
      <c r="B1529" s="105"/>
      <c r="C1529" s="125"/>
      <c r="D1529" s="126"/>
    </row>
    <row r="1530" spans="1:4" x14ac:dyDescent="0.2">
      <c r="A1530" s="105"/>
      <c r="B1530" s="105"/>
      <c r="C1530" s="125"/>
      <c r="D1530" s="126"/>
    </row>
    <row r="1531" spans="1:4" x14ac:dyDescent="0.2">
      <c r="A1531" s="105"/>
      <c r="B1531" s="105"/>
      <c r="C1531" s="125"/>
      <c r="D1531" s="126"/>
    </row>
    <row r="1532" spans="1:4" x14ac:dyDescent="0.2">
      <c r="A1532" s="105"/>
      <c r="B1532" s="105"/>
      <c r="C1532" s="125"/>
      <c r="D1532" s="126"/>
    </row>
    <row r="1533" spans="1:4" x14ac:dyDescent="0.2">
      <c r="A1533" s="105"/>
      <c r="B1533" s="105"/>
      <c r="C1533" s="125"/>
      <c r="D1533" s="126"/>
    </row>
    <row r="1534" spans="1:4" x14ac:dyDescent="0.2">
      <c r="A1534" s="105"/>
      <c r="B1534" s="105"/>
      <c r="C1534" s="125"/>
      <c r="D1534" s="126"/>
    </row>
    <row r="1535" spans="1:4" x14ac:dyDescent="0.2">
      <c r="A1535" s="105"/>
      <c r="B1535" s="105"/>
      <c r="C1535" s="125"/>
      <c r="D1535" s="126"/>
    </row>
    <row r="1536" spans="1:4" x14ac:dyDescent="0.2">
      <c r="A1536" s="105"/>
      <c r="B1536" s="105"/>
      <c r="C1536" s="125"/>
      <c r="D1536" s="126"/>
    </row>
    <row r="1537" spans="1:4" x14ac:dyDescent="0.2">
      <c r="A1537" s="105"/>
      <c r="B1537" s="105"/>
      <c r="C1537" s="125"/>
      <c r="D1537" s="126"/>
    </row>
    <row r="1538" spans="1:4" x14ac:dyDescent="0.2">
      <c r="A1538" s="105"/>
      <c r="B1538" s="105"/>
      <c r="C1538" s="125"/>
      <c r="D1538" s="126"/>
    </row>
    <row r="1539" spans="1:4" x14ac:dyDescent="0.2">
      <c r="A1539" s="105"/>
      <c r="B1539" s="105"/>
      <c r="C1539" s="125"/>
      <c r="D1539" s="126"/>
    </row>
    <row r="1540" spans="1:4" x14ac:dyDescent="0.2">
      <c r="A1540" s="105"/>
      <c r="B1540" s="105"/>
      <c r="C1540" s="125"/>
      <c r="D1540" s="126"/>
    </row>
    <row r="1541" spans="1:4" x14ac:dyDescent="0.2">
      <c r="A1541" s="105"/>
      <c r="B1541" s="105"/>
      <c r="C1541" s="125"/>
      <c r="D1541" s="126"/>
    </row>
    <row r="1542" spans="1:4" x14ac:dyDescent="0.2">
      <c r="A1542" s="105"/>
      <c r="B1542" s="105"/>
      <c r="C1542" s="125"/>
      <c r="D1542" s="126"/>
    </row>
    <row r="1543" spans="1:4" x14ac:dyDescent="0.2">
      <c r="A1543" s="105"/>
      <c r="B1543" s="105"/>
      <c r="C1543" s="125"/>
      <c r="D1543" s="126"/>
    </row>
    <row r="1544" spans="1:4" x14ac:dyDescent="0.2">
      <c r="A1544" s="105"/>
      <c r="B1544" s="105"/>
      <c r="C1544" s="125"/>
      <c r="D1544" s="126"/>
    </row>
    <row r="1545" spans="1:4" x14ac:dyDescent="0.2">
      <c r="A1545" s="105"/>
      <c r="B1545" s="105"/>
      <c r="C1545" s="125"/>
      <c r="D1545" s="126"/>
    </row>
    <row r="1546" spans="1:4" x14ac:dyDescent="0.2">
      <c r="A1546" s="105"/>
      <c r="B1546" s="105"/>
      <c r="C1546" s="125"/>
      <c r="D1546" s="126"/>
    </row>
    <row r="1547" spans="1:4" x14ac:dyDescent="0.2">
      <c r="A1547" s="105"/>
      <c r="B1547" s="105"/>
      <c r="C1547" s="125"/>
      <c r="D1547" s="126"/>
    </row>
    <row r="1548" spans="1:4" x14ac:dyDescent="0.2">
      <c r="A1548" s="105"/>
      <c r="B1548" s="105"/>
      <c r="C1548" s="125"/>
      <c r="D1548" s="126"/>
    </row>
    <row r="1549" spans="1:4" x14ac:dyDescent="0.2">
      <c r="A1549" s="105"/>
      <c r="B1549" s="105"/>
      <c r="C1549" s="125"/>
      <c r="D1549" s="126"/>
    </row>
    <row r="1550" spans="1:4" x14ac:dyDescent="0.2">
      <c r="A1550" s="105"/>
      <c r="B1550" s="105"/>
      <c r="C1550" s="125"/>
      <c r="D1550" s="126"/>
    </row>
    <row r="1551" spans="1:4" x14ac:dyDescent="0.2">
      <c r="A1551" s="105"/>
      <c r="B1551" s="105"/>
      <c r="C1551" s="125"/>
      <c r="D1551" s="126"/>
    </row>
    <row r="1552" spans="1:4" x14ac:dyDescent="0.2">
      <c r="A1552" s="105"/>
      <c r="B1552" s="105"/>
      <c r="C1552" s="125"/>
      <c r="D1552" s="126"/>
    </row>
    <row r="1553" spans="1:4" x14ac:dyDescent="0.2">
      <c r="A1553" s="105"/>
      <c r="B1553" s="105"/>
      <c r="C1553" s="125"/>
      <c r="D1553" s="126"/>
    </row>
    <row r="1554" spans="1:4" x14ac:dyDescent="0.2">
      <c r="A1554" s="105"/>
      <c r="B1554" s="105"/>
      <c r="C1554" s="125"/>
      <c r="D1554" s="126"/>
    </row>
    <row r="1555" spans="1:4" x14ac:dyDescent="0.2">
      <c r="A1555" s="105"/>
      <c r="B1555" s="105"/>
      <c r="C1555" s="125"/>
      <c r="D1555" s="126"/>
    </row>
    <row r="1556" spans="1:4" x14ac:dyDescent="0.2">
      <c r="A1556" s="105"/>
      <c r="B1556" s="105"/>
      <c r="C1556" s="125"/>
      <c r="D1556" s="126"/>
    </row>
    <row r="1557" spans="1:4" x14ac:dyDescent="0.2">
      <c r="A1557" s="105"/>
      <c r="B1557" s="105"/>
      <c r="C1557" s="125"/>
      <c r="D1557" s="126"/>
    </row>
    <row r="1558" spans="1:4" x14ac:dyDescent="0.2">
      <c r="A1558" s="105"/>
      <c r="B1558" s="105"/>
      <c r="C1558" s="125"/>
      <c r="D1558" s="126"/>
    </row>
    <row r="1559" spans="1:4" x14ac:dyDescent="0.2">
      <c r="A1559" s="105"/>
      <c r="B1559" s="105"/>
      <c r="C1559" s="125"/>
      <c r="D1559" s="126"/>
    </row>
    <row r="1560" spans="1:4" x14ac:dyDescent="0.2">
      <c r="A1560" s="105"/>
      <c r="B1560" s="105"/>
      <c r="C1560" s="125"/>
      <c r="D1560" s="126"/>
    </row>
    <row r="1561" spans="1:4" x14ac:dyDescent="0.2">
      <c r="A1561" s="105"/>
      <c r="B1561" s="105"/>
      <c r="C1561" s="125"/>
      <c r="D1561" s="126"/>
    </row>
    <row r="1562" spans="1:4" x14ac:dyDescent="0.2">
      <c r="A1562" s="105"/>
      <c r="B1562" s="105"/>
      <c r="C1562" s="125"/>
      <c r="D1562" s="126"/>
    </row>
    <row r="1563" spans="1:4" x14ac:dyDescent="0.2">
      <c r="A1563" s="105"/>
      <c r="B1563" s="105"/>
      <c r="C1563" s="125"/>
      <c r="D1563" s="126"/>
    </row>
    <row r="1564" spans="1:4" x14ac:dyDescent="0.2">
      <c r="A1564" s="105"/>
      <c r="B1564" s="105"/>
      <c r="C1564" s="125"/>
      <c r="D1564" s="126"/>
    </row>
    <row r="1565" spans="1:4" x14ac:dyDescent="0.2">
      <c r="A1565" s="105"/>
      <c r="B1565" s="105"/>
      <c r="C1565" s="125"/>
      <c r="D1565" s="126"/>
    </row>
    <row r="1566" spans="1:4" x14ac:dyDescent="0.2">
      <c r="A1566" s="105"/>
      <c r="B1566" s="105"/>
      <c r="C1566" s="125"/>
      <c r="D1566" s="126"/>
    </row>
    <row r="1567" spans="1:4" x14ac:dyDescent="0.2">
      <c r="A1567" s="105"/>
      <c r="B1567" s="105"/>
      <c r="C1567" s="125"/>
      <c r="D1567" s="126"/>
    </row>
    <row r="1568" spans="1:4" x14ac:dyDescent="0.2">
      <c r="A1568" s="105"/>
      <c r="B1568" s="105"/>
      <c r="C1568" s="125"/>
      <c r="D1568" s="126"/>
    </row>
    <row r="1569" spans="1:4" x14ac:dyDescent="0.2">
      <c r="A1569" s="105"/>
      <c r="B1569" s="105"/>
      <c r="C1569" s="125"/>
      <c r="D1569" s="126"/>
    </row>
    <row r="1570" spans="1:4" x14ac:dyDescent="0.2">
      <c r="A1570" s="105"/>
      <c r="B1570" s="105"/>
      <c r="C1570" s="125"/>
      <c r="D1570" s="126"/>
    </row>
    <row r="1571" spans="1:4" x14ac:dyDescent="0.2">
      <c r="A1571" s="105"/>
      <c r="B1571" s="105"/>
      <c r="C1571" s="125"/>
      <c r="D1571" s="126"/>
    </row>
    <row r="1572" spans="1:4" x14ac:dyDescent="0.2">
      <c r="A1572" s="105"/>
      <c r="B1572" s="105"/>
      <c r="C1572" s="125"/>
      <c r="D1572" s="126"/>
    </row>
    <row r="1573" spans="1:4" x14ac:dyDescent="0.2">
      <c r="A1573" s="105"/>
      <c r="B1573" s="105"/>
      <c r="C1573" s="125"/>
      <c r="D1573" s="126"/>
    </row>
    <row r="1574" spans="1:4" x14ac:dyDescent="0.2">
      <c r="A1574" s="105"/>
      <c r="B1574" s="105"/>
      <c r="C1574" s="125"/>
      <c r="D1574" s="126"/>
    </row>
    <row r="1575" spans="1:4" x14ac:dyDescent="0.2">
      <c r="A1575" s="105"/>
      <c r="B1575" s="105"/>
      <c r="C1575" s="125"/>
      <c r="D1575" s="126"/>
    </row>
    <row r="1576" spans="1:4" x14ac:dyDescent="0.2">
      <c r="A1576" s="105"/>
      <c r="B1576" s="105"/>
      <c r="C1576" s="125"/>
      <c r="D1576" s="126"/>
    </row>
    <row r="1577" spans="1:4" x14ac:dyDescent="0.2">
      <c r="A1577" s="105"/>
      <c r="B1577" s="105"/>
      <c r="C1577" s="125"/>
      <c r="D1577" s="126"/>
    </row>
    <row r="1578" spans="1:4" x14ac:dyDescent="0.2">
      <c r="A1578" s="105"/>
      <c r="B1578" s="105"/>
      <c r="C1578" s="125"/>
      <c r="D1578" s="126"/>
    </row>
    <row r="1579" spans="1:4" x14ac:dyDescent="0.2">
      <c r="A1579" s="105"/>
      <c r="B1579" s="105"/>
      <c r="C1579" s="125"/>
      <c r="D1579" s="126"/>
    </row>
    <row r="1580" spans="1:4" x14ac:dyDescent="0.2">
      <c r="A1580" s="105"/>
      <c r="B1580" s="105"/>
      <c r="C1580" s="125"/>
      <c r="D1580" s="126"/>
    </row>
    <row r="1581" spans="1:4" x14ac:dyDescent="0.2">
      <c r="A1581" s="105"/>
      <c r="B1581" s="105"/>
      <c r="C1581" s="125"/>
      <c r="D1581" s="126"/>
    </row>
    <row r="1582" spans="1:4" x14ac:dyDescent="0.2">
      <c r="A1582" s="105"/>
      <c r="B1582" s="105"/>
      <c r="C1582" s="125"/>
      <c r="D1582" s="126"/>
    </row>
    <row r="1583" spans="1:4" x14ac:dyDescent="0.2">
      <c r="A1583" s="105"/>
      <c r="B1583" s="105"/>
      <c r="C1583" s="125"/>
      <c r="D1583" s="126"/>
    </row>
    <row r="1584" spans="1:4" x14ac:dyDescent="0.2">
      <c r="A1584" s="105"/>
      <c r="B1584" s="105"/>
      <c r="C1584" s="125"/>
      <c r="D1584" s="126"/>
    </row>
    <row r="1585" spans="1:4" x14ac:dyDescent="0.2">
      <c r="A1585" s="105"/>
      <c r="B1585" s="105"/>
      <c r="C1585" s="125"/>
      <c r="D1585" s="126"/>
    </row>
    <row r="1586" spans="1:4" x14ac:dyDescent="0.2">
      <c r="A1586" s="105"/>
      <c r="B1586" s="105"/>
      <c r="C1586" s="125"/>
      <c r="D1586" s="126"/>
    </row>
    <row r="1587" spans="1:4" x14ac:dyDescent="0.2">
      <c r="A1587" s="105"/>
      <c r="B1587" s="105"/>
      <c r="C1587" s="125"/>
      <c r="D1587" s="126"/>
    </row>
    <row r="1588" spans="1:4" x14ac:dyDescent="0.2">
      <c r="A1588" s="105"/>
      <c r="B1588" s="105"/>
      <c r="C1588" s="125"/>
      <c r="D1588" s="126"/>
    </row>
    <row r="1589" spans="1:4" x14ac:dyDescent="0.2">
      <c r="A1589" s="105"/>
      <c r="B1589" s="105"/>
      <c r="C1589" s="125"/>
      <c r="D1589" s="126"/>
    </row>
    <row r="1590" spans="1:4" x14ac:dyDescent="0.2">
      <c r="A1590" s="105"/>
      <c r="B1590" s="105"/>
      <c r="C1590" s="125"/>
      <c r="D1590" s="126"/>
    </row>
    <row r="1591" spans="1:4" x14ac:dyDescent="0.2">
      <c r="A1591" s="105"/>
      <c r="B1591" s="105"/>
      <c r="C1591" s="125"/>
      <c r="D1591" s="126"/>
    </row>
    <row r="1592" spans="1:4" x14ac:dyDescent="0.2">
      <c r="A1592" s="105"/>
      <c r="B1592" s="105"/>
      <c r="C1592" s="125"/>
      <c r="D1592" s="126"/>
    </row>
    <row r="1593" spans="1:4" x14ac:dyDescent="0.2">
      <c r="A1593" s="105"/>
      <c r="B1593" s="105"/>
      <c r="C1593" s="125"/>
      <c r="D1593" s="126"/>
    </row>
    <row r="1594" spans="1:4" x14ac:dyDescent="0.2">
      <c r="A1594" s="105"/>
      <c r="B1594" s="105"/>
      <c r="C1594" s="125"/>
      <c r="D1594" s="126"/>
    </row>
    <row r="1595" spans="1:4" x14ac:dyDescent="0.2">
      <c r="A1595" s="105"/>
      <c r="B1595" s="105"/>
      <c r="C1595" s="125"/>
      <c r="D1595" s="126"/>
    </row>
    <row r="1596" spans="1:4" x14ac:dyDescent="0.2">
      <c r="A1596" s="105"/>
      <c r="B1596" s="105"/>
      <c r="C1596" s="125"/>
      <c r="D1596" s="126"/>
    </row>
    <row r="1597" spans="1:4" x14ac:dyDescent="0.2">
      <c r="A1597" s="105"/>
      <c r="B1597" s="105"/>
      <c r="C1597" s="125"/>
      <c r="D1597" s="126"/>
    </row>
    <row r="1598" spans="1:4" x14ac:dyDescent="0.2">
      <c r="A1598" s="105"/>
      <c r="B1598" s="105"/>
      <c r="C1598" s="125"/>
      <c r="D1598" s="126"/>
    </row>
    <row r="1599" spans="1:4" x14ac:dyDescent="0.2">
      <c r="A1599" s="105"/>
      <c r="B1599" s="105"/>
      <c r="C1599" s="125"/>
      <c r="D1599" s="126"/>
    </row>
    <row r="1600" spans="1:4" x14ac:dyDescent="0.2">
      <c r="A1600" s="105"/>
      <c r="B1600" s="105"/>
      <c r="C1600" s="125"/>
      <c r="D1600" s="126"/>
    </row>
    <row r="1601" spans="1:4" x14ac:dyDescent="0.2">
      <c r="A1601" s="105"/>
      <c r="B1601" s="105"/>
      <c r="C1601" s="125"/>
      <c r="D1601" s="126"/>
    </row>
    <row r="1602" spans="1:4" x14ac:dyDescent="0.2">
      <c r="A1602" s="105"/>
      <c r="B1602" s="105"/>
      <c r="C1602" s="125"/>
      <c r="D1602" s="126"/>
    </row>
    <row r="1603" spans="1:4" x14ac:dyDescent="0.2">
      <c r="A1603" s="105"/>
      <c r="B1603" s="105"/>
      <c r="C1603" s="125"/>
      <c r="D1603" s="126"/>
    </row>
    <row r="1604" spans="1:4" x14ac:dyDescent="0.2">
      <c r="A1604" s="105"/>
      <c r="B1604" s="105"/>
      <c r="C1604" s="125"/>
      <c r="D1604" s="126"/>
    </row>
    <row r="1605" spans="1:4" x14ac:dyDescent="0.2">
      <c r="A1605" s="105"/>
      <c r="B1605" s="105"/>
      <c r="C1605" s="125"/>
      <c r="D1605" s="126"/>
    </row>
    <row r="1606" spans="1:4" x14ac:dyDescent="0.2">
      <c r="A1606" s="105"/>
      <c r="B1606" s="105"/>
      <c r="C1606" s="125"/>
      <c r="D1606" s="126"/>
    </row>
    <row r="1607" spans="1:4" x14ac:dyDescent="0.2">
      <c r="A1607" s="105"/>
      <c r="B1607" s="105"/>
      <c r="C1607" s="125"/>
      <c r="D1607" s="126"/>
    </row>
    <row r="1608" spans="1:4" x14ac:dyDescent="0.2">
      <c r="A1608" s="105"/>
      <c r="B1608" s="105"/>
      <c r="C1608" s="125"/>
      <c r="D1608" s="126"/>
    </row>
    <row r="1609" spans="1:4" x14ac:dyDescent="0.2">
      <c r="A1609" s="105"/>
      <c r="B1609" s="105"/>
      <c r="C1609" s="125"/>
      <c r="D1609" s="126"/>
    </row>
    <row r="1610" spans="1:4" x14ac:dyDescent="0.2">
      <c r="A1610" s="105"/>
      <c r="B1610" s="105"/>
      <c r="C1610" s="125"/>
      <c r="D1610" s="126"/>
    </row>
    <row r="1611" spans="1:4" x14ac:dyDescent="0.2">
      <c r="A1611" s="105"/>
      <c r="B1611" s="105"/>
      <c r="C1611" s="125"/>
      <c r="D1611" s="126"/>
    </row>
    <row r="1612" spans="1:4" x14ac:dyDescent="0.2">
      <c r="A1612" s="105"/>
      <c r="B1612" s="105"/>
      <c r="C1612" s="125"/>
      <c r="D1612" s="126"/>
    </row>
    <row r="1613" spans="1:4" x14ac:dyDescent="0.2">
      <c r="A1613" s="105"/>
      <c r="B1613" s="105"/>
      <c r="C1613" s="125"/>
      <c r="D1613" s="126"/>
    </row>
    <row r="1614" spans="1:4" x14ac:dyDescent="0.2">
      <c r="A1614" s="105"/>
      <c r="B1614" s="105"/>
      <c r="C1614" s="125"/>
      <c r="D1614" s="126"/>
    </row>
    <row r="1615" spans="1:4" x14ac:dyDescent="0.2">
      <c r="A1615" s="105"/>
      <c r="B1615" s="105"/>
      <c r="C1615" s="125"/>
      <c r="D1615" s="126"/>
    </row>
    <row r="1616" spans="1:4" x14ac:dyDescent="0.2">
      <c r="A1616" s="105"/>
      <c r="B1616" s="105"/>
      <c r="C1616" s="125"/>
      <c r="D1616" s="126"/>
    </row>
    <row r="1617" spans="1:4" x14ac:dyDescent="0.2">
      <c r="A1617" s="105"/>
      <c r="B1617" s="105"/>
      <c r="C1617" s="125"/>
      <c r="D1617" s="126"/>
    </row>
    <row r="1618" spans="1:4" x14ac:dyDescent="0.2">
      <c r="A1618" s="105"/>
      <c r="B1618" s="105"/>
      <c r="C1618" s="125"/>
      <c r="D1618" s="126"/>
    </row>
    <row r="1619" spans="1:4" x14ac:dyDescent="0.2">
      <c r="A1619" s="105"/>
      <c r="B1619" s="105"/>
      <c r="C1619" s="125"/>
      <c r="D1619" s="126"/>
    </row>
    <row r="1620" spans="1:4" x14ac:dyDescent="0.2">
      <c r="A1620" s="105"/>
      <c r="B1620" s="105"/>
      <c r="C1620" s="125"/>
      <c r="D1620" s="126"/>
    </row>
    <row r="1621" spans="1:4" x14ac:dyDescent="0.2">
      <c r="A1621" s="105"/>
      <c r="B1621" s="105"/>
      <c r="C1621" s="125"/>
      <c r="D1621" s="126"/>
    </row>
    <row r="1622" spans="1:4" x14ac:dyDescent="0.2">
      <c r="A1622" s="105"/>
      <c r="B1622" s="105"/>
      <c r="C1622" s="125"/>
      <c r="D1622" s="126"/>
    </row>
    <row r="1623" spans="1:4" x14ac:dyDescent="0.2">
      <c r="A1623" s="105"/>
      <c r="B1623" s="105"/>
      <c r="C1623" s="125"/>
      <c r="D1623" s="126"/>
    </row>
    <row r="1624" spans="1:4" x14ac:dyDescent="0.2">
      <c r="A1624" s="105"/>
      <c r="B1624" s="105"/>
      <c r="C1624" s="125"/>
      <c r="D1624" s="126"/>
    </row>
    <row r="1625" spans="1:4" x14ac:dyDescent="0.2">
      <c r="A1625" s="105"/>
      <c r="B1625" s="105"/>
      <c r="C1625" s="125"/>
      <c r="D1625" s="126"/>
    </row>
    <row r="1626" spans="1:4" x14ac:dyDescent="0.2">
      <c r="A1626" s="105"/>
      <c r="B1626" s="105"/>
      <c r="C1626" s="125"/>
      <c r="D1626" s="126"/>
    </row>
    <row r="1627" spans="1:4" x14ac:dyDescent="0.2">
      <c r="A1627" s="105"/>
      <c r="B1627" s="105"/>
      <c r="C1627" s="125"/>
      <c r="D1627" s="126"/>
    </row>
    <row r="1628" spans="1:4" x14ac:dyDescent="0.2">
      <c r="A1628" s="105"/>
      <c r="B1628" s="105"/>
      <c r="C1628" s="125"/>
      <c r="D1628" s="126"/>
    </row>
    <row r="1629" spans="1:4" x14ac:dyDescent="0.2">
      <c r="A1629" s="105"/>
      <c r="B1629" s="105"/>
      <c r="C1629" s="125"/>
      <c r="D1629" s="126"/>
    </row>
    <row r="1630" spans="1:4" x14ac:dyDescent="0.2">
      <c r="A1630" s="105"/>
      <c r="B1630" s="105"/>
      <c r="C1630" s="125"/>
      <c r="D1630" s="126"/>
    </row>
    <row r="1631" spans="1:4" x14ac:dyDescent="0.2">
      <c r="A1631" s="105"/>
      <c r="B1631" s="105"/>
      <c r="C1631" s="125"/>
      <c r="D1631" s="126"/>
    </row>
    <row r="1632" spans="1:4" x14ac:dyDescent="0.2">
      <c r="A1632" s="105"/>
      <c r="B1632" s="105"/>
      <c r="C1632" s="125"/>
      <c r="D1632" s="126"/>
    </row>
    <row r="1633" spans="1:4" x14ac:dyDescent="0.2">
      <c r="A1633" s="105"/>
      <c r="B1633" s="105"/>
      <c r="C1633" s="125"/>
      <c r="D1633" s="126"/>
    </row>
    <row r="1634" spans="1:4" x14ac:dyDescent="0.2">
      <c r="A1634" s="105"/>
      <c r="B1634" s="105"/>
      <c r="C1634" s="125"/>
      <c r="D1634" s="126"/>
    </row>
    <row r="1635" spans="1:4" x14ac:dyDescent="0.2">
      <c r="A1635" s="105"/>
      <c r="B1635" s="105"/>
      <c r="C1635" s="125"/>
      <c r="D1635" s="126"/>
    </row>
    <row r="1636" spans="1:4" x14ac:dyDescent="0.2">
      <c r="A1636" s="105"/>
      <c r="B1636" s="105"/>
      <c r="C1636" s="125"/>
      <c r="D1636" s="126"/>
    </row>
    <row r="1637" spans="1:4" x14ac:dyDescent="0.2">
      <c r="A1637" s="105"/>
      <c r="B1637" s="105"/>
      <c r="C1637" s="125"/>
      <c r="D1637" s="126"/>
    </row>
    <row r="1638" spans="1:4" x14ac:dyDescent="0.2">
      <c r="A1638" s="105"/>
      <c r="B1638" s="105"/>
      <c r="C1638" s="125"/>
      <c r="D1638" s="126"/>
    </row>
    <row r="1639" spans="1:4" x14ac:dyDescent="0.2">
      <c r="A1639" s="105"/>
      <c r="B1639" s="105"/>
      <c r="C1639" s="125"/>
      <c r="D1639" s="126"/>
    </row>
    <row r="1640" spans="1:4" x14ac:dyDescent="0.2">
      <c r="A1640" s="105"/>
      <c r="B1640" s="105"/>
      <c r="C1640" s="125"/>
      <c r="D1640" s="126"/>
    </row>
    <row r="1641" spans="1:4" x14ac:dyDescent="0.2">
      <c r="A1641" s="105"/>
      <c r="B1641" s="105"/>
      <c r="C1641" s="125"/>
      <c r="D1641" s="126"/>
    </row>
    <row r="1642" spans="1:4" x14ac:dyDescent="0.2">
      <c r="A1642" s="105"/>
      <c r="B1642" s="105"/>
      <c r="C1642" s="125"/>
      <c r="D1642" s="126"/>
    </row>
    <row r="1643" spans="1:4" x14ac:dyDescent="0.2">
      <c r="A1643" s="105"/>
      <c r="B1643" s="105"/>
      <c r="C1643" s="125"/>
      <c r="D1643" s="126"/>
    </row>
    <row r="1644" spans="1:4" x14ac:dyDescent="0.2">
      <c r="A1644" s="105"/>
      <c r="B1644" s="105"/>
      <c r="C1644" s="125"/>
      <c r="D1644" s="126"/>
    </row>
    <row r="1645" spans="1:4" x14ac:dyDescent="0.2">
      <c r="A1645" s="105"/>
      <c r="B1645" s="105"/>
      <c r="C1645" s="125"/>
      <c r="D1645" s="126"/>
    </row>
    <row r="1646" spans="1:4" x14ac:dyDescent="0.2">
      <c r="A1646" s="105"/>
      <c r="B1646" s="105"/>
      <c r="C1646" s="125"/>
      <c r="D1646" s="126"/>
    </row>
    <row r="1647" spans="1:4" x14ac:dyDescent="0.2">
      <c r="A1647" s="105"/>
      <c r="B1647" s="105"/>
      <c r="C1647" s="125"/>
      <c r="D1647" s="126"/>
    </row>
    <row r="1648" spans="1:4" x14ac:dyDescent="0.2">
      <c r="A1648" s="105"/>
      <c r="B1648" s="105"/>
      <c r="C1648" s="125"/>
      <c r="D1648" s="126"/>
    </row>
    <row r="1649" spans="1:4" x14ac:dyDescent="0.2">
      <c r="A1649" s="105"/>
      <c r="B1649" s="105"/>
      <c r="C1649" s="125"/>
      <c r="D1649" s="126"/>
    </row>
    <row r="1650" spans="1:4" x14ac:dyDescent="0.2">
      <c r="A1650" s="105"/>
      <c r="B1650" s="105"/>
      <c r="C1650" s="125"/>
      <c r="D1650" s="126"/>
    </row>
    <row r="1651" spans="1:4" x14ac:dyDescent="0.2">
      <c r="A1651" s="105"/>
      <c r="B1651" s="105"/>
      <c r="C1651" s="125"/>
      <c r="D1651" s="126"/>
    </row>
    <row r="1652" spans="1:4" x14ac:dyDescent="0.2">
      <c r="A1652" s="105"/>
      <c r="B1652" s="105"/>
      <c r="C1652" s="125"/>
      <c r="D1652" s="126"/>
    </row>
    <row r="1653" spans="1:4" x14ac:dyDescent="0.2">
      <c r="A1653" s="105"/>
      <c r="B1653" s="105"/>
      <c r="C1653" s="125"/>
      <c r="D1653" s="126"/>
    </row>
    <row r="1654" spans="1:4" x14ac:dyDescent="0.2">
      <c r="A1654" s="105"/>
      <c r="B1654" s="105"/>
      <c r="C1654" s="125"/>
      <c r="D1654" s="126"/>
    </row>
    <row r="1655" spans="1:4" x14ac:dyDescent="0.2">
      <c r="A1655" s="105"/>
      <c r="B1655" s="105"/>
      <c r="C1655" s="125"/>
      <c r="D1655" s="126"/>
    </row>
    <row r="1656" spans="1:4" x14ac:dyDescent="0.2">
      <c r="A1656" s="105"/>
      <c r="B1656" s="105"/>
      <c r="C1656" s="125"/>
      <c r="D1656" s="126"/>
    </row>
    <row r="1657" spans="1:4" x14ac:dyDescent="0.2">
      <c r="A1657" s="105"/>
      <c r="B1657" s="105"/>
      <c r="C1657" s="125"/>
      <c r="D1657" s="126"/>
    </row>
    <row r="1658" spans="1:4" x14ac:dyDescent="0.2">
      <c r="A1658" s="105"/>
      <c r="B1658" s="105"/>
      <c r="C1658" s="125"/>
      <c r="D1658" s="126"/>
    </row>
    <row r="1659" spans="1:4" x14ac:dyDescent="0.2">
      <c r="A1659" s="105"/>
      <c r="B1659" s="105"/>
      <c r="C1659" s="125"/>
      <c r="D1659" s="126"/>
    </row>
    <row r="1660" spans="1:4" x14ac:dyDescent="0.2">
      <c r="A1660" s="105"/>
      <c r="B1660" s="105"/>
      <c r="C1660" s="125"/>
      <c r="D1660" s="126"/>
    </row>
    <row r="1661" spans="1:4" x14ac:dyDescent="0.2">
      <c r="A1661" s="105"/>
      <c r="B1661" s="105"/>
      <c r="C1661" s="125"/>
      <c r="D1661" s="126"/>
    </row>
    <row r="1662" spans="1:4" x14ac:dyDescent="0.2">
      <c r="A1662" s="105"/>
      <c r="B1662" s="105"/>
      <c r="C1662" s="125"/>
      <c r="D1662" s="126"/>
    </row>
    <row r="1663" spans="1:4" x14ac:dyDescent="0.2">
      <c r="A1663" s="105"/>
      <c r="B1663" s="105"/>
      <c r="C1663" s="125"/>
      <c r="D1663" s="126"/>
    </row>
    <row r="1664" spans="1:4" x14ac:dyDescent="0.2">
      <c r="A1664" s="105"/>
      <c r="B1664" s="105"/>
      <c r="C1664" s="125"/>
      <c r="D1664" s="126"/>
    </row>
    <row r="1665" spans="1:4" x14ac:dyDescent="0.2">
      <c r="A1665" s="105"/>
      <c r="B1665" s="105"/>
      <c r="C1665" s="125"/>
      <c r="D1665" s="126"/>
    </row>
    <row r="1666" spans="1:4" x14ac:dyDescent="0.2">
      <c r="A1666" s="105"/>
      <c r="B1666" s="105"/>
      <c r="C1666" s="125"/>
      <c r="D1666" s="126"/>
    </row>
    <row r="1667" spans="1:4" x14ac:dyDescent="0.2">
      <c r="A1667" s="105"/>
      <c r="B1667" s="105"/>
      <c r="C1667" s="125"/>
      <c r="D1667" s="126"/>
    </row>
    <row r="1668" spans="1:4" x14ac:dyDescent="0.2">
      <c r="A1668" s="105"/>
      <c r="B1668" s="105"/>
      <c r="C1668" s="125"/>
      <c r="D1668" s="126"/>
    </row>
    <row r="1669" spans="1:4" x14ac:dyDescent="0.2">
      <c r="A1669" s="105"/>
      <c r="B1669" s="105"/>
      <c r="C1669" s="125"/>
      <c r="D1669" s="126"/>
    </row>
    <row r="1670" spans="1:4" x14ac:dyDescent="0.2">
      <c r="A1670" s="105"/>
      <c r="B1670" s="105"/>
      <c r="C1670" s="125"/>
      <c r="D1670" s="126"/>
    </row>
    <row r="1671" spans="1:4" x14ac:dyDescent="0.2">
      <c r="A1671" s="105"/>
      <c r="B1671" s="105"/>
      <c r="C1671" s="125"/>
      <c r="D1671" s="126"/>
    </row>
    <row r="1672" spans="1:4" x14ac:dyDescent="0.2">
      <c r="A1672" s="105"/>
      <c r="B1672" s="105"/>
      <c r="C1672" s="125"/>
      <c r="D1672" s="126"/>
    </row>
    <row r="1673" spans="1:4" x14ac:dyDescent="0.2">
      <c r="A1673" s="105"/>
      <c r="B1673" s="105"/>
      <c r="C1673" s="125"/>
      <c r="D1673" s="126"/>
    </row>
    <row r="1674" spans="1:4" x14ac:dyDescent="0.2">
      <c r="A1674" s="105"/>
      <c r="B1674" s="105"/>
      <c r="C1674" s="125"/>
      <c r="D1674" s="126"/>
    </row>
    <row r="1675" spans="1:4" x14ac:dyDescent="0.2">
      <c r="A1675" s="105"/>
      <c r="B1675" s="105"/>
      <c r="C1675" s="125"/>
      <c r="D1675" s="126"/>
    </row>
    <row r="1676" spans="1:4" x14ac:dyDescent="0.2">
      <c r="A1676" s="105"/>
      <c r="B1676" s="105"/>
      <c r="C1676" s="125"/>
      <c r="D1676" s="126"/>
    </row>
    <row r="1677" spans="1:4" x14ac:dyDescent="0.2">
      <c r="A1677" s="105"/>
      <c r="B1677" s="105"/>
      <c r="C1677" s="125"/>
      <c r="D1677" s="126"/>
    </row>
    <row r="1678" spans="1:4" x14ac:dyDescent="0.2">
      <c r="A1678" s="105"/>
      <c r="B1678" s="105"/>
      <c r="C1678" s="125"/>
      <c r="D1678" s="126"/>
    </row>
    <row r="1679" spans="1:4" x14ac:dyDescent="0.2">
      <c r="A1679" s="105"/>
      <c r="B1679" s="105"/>
      <c r="C1679" s="125"/>
      <c r="D1679" s="126"/>
    </row>
    <row r="1680" spans="1:4" x14ac:dyDescent="0.2">
      <c r="A1680" s="105"/>
      <c r="B1680" s="105"/>
      <c r="C1680" s="125"/>
      <c r="D1680" s="126"/>
    </row>
    <row r="1681" spans="1:4" x14ac:dyDescent="0.2">
      <c r="A1681" s="105"/>
      <c r="B1681" s="105"/>
      <c r="C1681" s="125"/>
      <c r="D1681" s="126"/>
    </row>
    <row r="1682" spans="1:4" x14ac:dyDescent="0.2">
      <c r="A1682" s="105"/>
      <c r="B1682" s="105"/>
      <c r="C1682" s="125"/>
      <c r="D1682" s="126"/>
    </row>
    <row r="1683" spans="1:4" x14ac:dyDescent="0.2">
      <c r="A1683" s="105"/>
      <c r="B1683" s="105"/>
      <c r="C1683" s="125"/>
      <c r="D1683" s="126"/>
    </row>
    <row r="1684" spans="1:4" x14ac:dyDescent="0.2">
      <c r="A1684" s="105"/>
      <c r="B1684" s="105"/>
      <c r="C1684" s="125"/>
      <c r="D1684" s="126"/>
    </row>
    <row r="1685" spans="1:4" x14ac:dyDescent="0.2">
      <c r="A1685" s="105"/>
      <c r="B1685" s="105"/>
      <c r="C1685" s="125"/>
      <c r="D1685" s="126"/>
    </row>
    <row r="1686" spans="1:4" x14ac:dyDescent="0.2">
      <c r="A1686" s="105"/>
      <c r="B1686" s="105"/>
      <c r="C1686" s="125"/>
      <c r="D1686" s="126"/>
    </row>
    <row r="1687" spans="1:4" x14ac:dyDescent="0.2">
      <c r="A1687" s="105"/>
      <c r="B1687" s="105"/>
      <c r="C1687" s="125"/>
      <c r="D1687" s="126"/>
    </row>
    <row r="1688" spans="1:4" x14ac:dyDescent="0.2">
      <c r="A1688" s="105"/>
      <c r="B1688" s="105"/>
      <c r="C1688" s="125"/>
      <c r="D1688" s="126"/>
    </row>
    <row r="1689" spans="1:4" x14ac:dyDescent="0.2">
      <c r="A1689" s="105"/>
      <c r="B1689" s="105"/>
      <c r="C1689" s="125"/>
      <c r="D1689" s="126"/>
    </row>
    <row r="1690" spans="1:4" x14ac:dyDescent="0.2">
      <c r="A1690" s="105"/>
      <c r="B1690" s="105"/>
      <c r="C1690" s="125"/>
      <c r="D1690" s="126"/>
    </row>
    <row r="1691" spans="1:4" x14ac:dyDescent="0.2">
      <c r="A1691" s="105"/>
      <c r="B1691" s="105"/>
      <c r="C1691" s="125"/>
      <c r="D1691" s="126"/>
    </row>
    <row r="1692" spans="1:4" x14ac:dyDescent="0.2">
      <c r="A1692" s="105"/>
      <c r="B1692" s="105"/>
      <c r="C1692" s="125"/>
      <c r="D1692" s="126"/>
    </row>
    <row r="1693" spans="1:4" x14ac:dyDescent="0.2">
      <c r="A1693" s="105"/>
      <c r="B1693" s="105"/>
      <c r="C1693" s="125"/>
      <c r="D1693" s="126"/>
    </row>
    <row r="1694" spans="1:4" x14ac:dyDescent="0.2">
      <c r="A1694" s="105"/>
      <c r="B1694" s="105"/>
      <c r="C1694" s="125"/>
      <c r="D1694" s="126"/>
    </row>
    <row r="1695" spans="1:4" x14ac:dyDescent="0.2">
      <c r="A1695" s="105"/>
      <c r="B1695" s="105"/>
      <c r="C1695" s="125"/>
      <c r="D1695" s="126"/>
    </row>
    <row r="1696" spans="1:4" x14ac:dyDescent="0.2">
      <c r="A1696" s="105"/>
      <c r="B1696" s="105"/>
      <c r="C1696" s="125"/>
      <c r="D1696" s="126"/>
    </row>
    <row r="1697" spans="1:4" x14ac:dyDescent="0.2">
      <c r="A1697" s="105"/>
      <c r="B1697" s="105"/>
      <c r="C1697" s="125"/>
      <c r="D1697" s="126"/>
    </row>
    <row r="1698" spans="1:4" x14ac:dyDescent="0.2">
      <c r="A1698" s="105"/>
      <c r="B1698" s="105"/>
      <c r="C1698" s="125"/>
      <c r="D1698" s="126"/>
    </row>
    <row r="1699" spans="1:4" x14ac:dyDescent="0.2">
      <c r="A1699" s="105"/>
      <c r="B1699" s="105"/>
      <c r="C1699" s="125"/>
      <c r="D1699" s="126"/>
    </row>
    <row r="1700" spans="1:4" x14ac:dyDescent="0.2">
      <c r="A1700" s="105"/>
      <c r="B1700" s="105"/>
      <c r="C1700" s="125"/>
      <c r="D1700" s="126"/>
    </row>
    <row r="1701" spans="1:4" x14ac:dyDescent="0.2">
      <c r="A1701" s="105"/>
      <c r="B1701" s="105"/>
      <c r="C1701" s="125"/>
      <c r="D1701" s="126"/>
    </row>
    <row r="1702" spans="1:4" x14ac:dyDescent="0.2">
      <c r="A1702" s="105"/>
      <c r="B1702" s="105"/>
      <c r="C1702" s="125"/>
      <c r="D1702" s="126"/>
    </row>
    <row r="1703" spans="1:4" x14ac:dyDescent="0.2">
      <c r="A1703" s="105"/>
      <c r="B1703" s="105"/>
      <c r="C1703" s="125"/>
      <c r="D1703" s="126"/>
    </row>
    <row r="1704" spans="1:4" x14ac:dyDescent="0.2">
      <c r="A1704" s="105"/>
      <c r="B1704" s="105"/>
      <c r="C1704" s="125"/>
      <c r="D1704" s="126"/>
    </row>
    <row r="1705" spans="1:4" x14ac:dyDescent="0.2">
      <c r="A1705" s="105"/>
      <c r="B1705" s="105"/>
      <c r="C1705" s="125"/>
      <c r="D1705" s="126"/>
    </row>
    <row r="1706" spans="1:4" x14ac:dyDescent="0.2">
      <c r="A1706" s="105"/>
      <c r="B1706" s="105"/>
      <c r="C1706" s="125"/>
      <c r="D1706" s="126"/>
    </row>
    <row r="1707" spans="1:4" x14ac:dyDescent="0.2">
      <c r="A1707" s="105"/>
      <c r="B1707" s="105"/>
      <c r="C1707" s="125"/>
      <c r="D1707" s="126"/>
    </row>
    <row r="1708" spans="1:4" x14ac:dyDescent="0.2">
      <c r="A1708" s="105"/>
      <c r="B1708" s="105"/>
      <c r="C1708" s="125"/>
      <c r="D1708" s="126"/>
    </row>
    <row r="1709" spans="1:4" x14ac:dyDescent="0.2">
      <c r="A1709" s="105"/>
      <c r="B1709" s="105"/>
      <c r="C1709" s="125"/>
      <c r="D1709" s="126"/>
    </row>
    <row r="1710" spans="1:4" x14ac:dyDescent="0.2">
      <c r="A1710" s="105"/>
      <c r="B1710" s="105"/>
      <c r="C1710" s="125"/>
      <c r="D1710" s="126"/>
    </row>
    <row r="1711" spans="1:4" x14ac:dyDescent="0.2">
      <c r="A1711" s="105"/>
      <c r="B1711" s="105"/>
      <c r="C1711" s="125"/>
      <c r="D1711" s="126"/>
    </row>
    <row r="1712" spans="1:4" x14ac:dyDescent="0.2">
      <c r="A1712" s="105"/>
      <c r="B1712" s="105"/>
      <c r="C1712" s="125"/>
      <c r="D1712" s="126"/>
    </row>
    <row r="1713" spans="1:4" x14ac:dyDescent="0.2">
      <c r="A1713" s="105"/>
      <c r="B1713" s="105"/>
      <c r="C1713" s="125"/>
      <c r="D1713" s="126"/>
    </row>
    <row r="1714" spans="1:4" x14ac:dyDescent="0.2">
      <c r="A1714" s="105"/>
      <c r="B1714" s="105"/>
      <c r="C1714" s="125"/>
      <c r="D1714" s="126"/>
    </row>
    <row r="1715" spans="1:4" x14ac:dyDescent="0.2">
      <c r="A1715" s="105"/>
      <c r="B1715" s="105"/>
      <c r="C1715" s="125"/>
      <c r="D1715" s="126"/>
    </row>
    <row r="1716" spans="1:4" x14ac:dyDescent="0.2">
      <c r="A1716" s="105"/>
      <c r="B1716" s="105"/>
      <c r="C1716" s="125"/>
      <c r="D1716" s="126"/>
    </row>
    <row r="1717" spans="1:4" x14ac:dyDescent="0.2">
      <c r="A1717" s="105"/>
      <c r="B1717" s="105"/>
      <c r="C1717" s="125"/>
      <c r="D1717" s="126"/>
    </row>
    <row r="1718" spans="1:4" x14ac:dyDescent="0.2">
      <c r="A1718" s="105"/>
      <c r="B1718" s="105"/>
      <c r="C1718" s="125"/>
      <c r="D1718" s="126"/>
    </row>
    <row r="1719" spans="1:4" x14ac:dyDescent="0.2">
      <c r="A1719" s="105"/>
      <c r="B1719" s="105"/>
      <c r="C1719" s="125"/>
      <c r="D1719" s="126"/>
    </row>
    <row r="1720" spans="1:4" x14ac:dyDescent="0.2">
      <c r="A1720" s="105"/>
      <c r="B1720" s="105"/>
      <c r="C1720" s="125"/>
      <c r="D1720" s="126"/>
    </row>
    <row r="1721" spans="1:4" x14ac:dyDescent="0.2">
      <c r="A1721" s="105"/>
      <c r="B1721" s="105"/>
      <c r="C1721" s="125"/>
      <c r="D1721" s="126"/>
    </row>
    <row r="1722" spans="1:4" x14ac:dyDescent="0.2">
      <c r="A1722" s="105"/>
      <c r="B1722" s="105"/>
      <c r="C1722" s="125"/>
      <c r="D1722" s="126"/>
    </row>
    <row r="1723" spans="1:4" x14ac:dyDescent="0.2">
      <c r="A1723" s="105"/>
      <c r="B1723" s="105"/>
      <c r="C1723" s="125"/>
      <c r="D1723" s="126"/>
    </row>
    <row r="1724" spans="1:4" x14ac:dyDescent="0.2">
      <c r="A1724" s="105"/>
      <c r="B1724" s="105"/>
      <c r="C1724" s="125"/>
      <c r="D1724" s="126"/>
    </row>
    <row r="1725" spans="1:4" x14ac:dyDescent="0.2">
      <c r="A1725" s="105"/>
      <c r="B1725" s="105"/>
      <c r="C1725" s="125"/>
      <c r="D1725" s="126"/>
    </row>
    <row r="1726" spans="1:4" x14ac:dyDescent="0.2">
      <c r="A1726" s="105"/>
      <c r="B1726" s="105"/>
      <c r="C1726" s="125"/>
      <c r="D1726" s="126"/>
    </row>
    <row r="1727" spans="1:4" x14ac:dyDescent="0.2">
      <c r="A1727" s="105"/>
      <c r="B1727" s="105"/>
      <c r="C1727" s="125"/>
      <c r="D1727" s="126"/>
    </row>
    <row r="1728" spans="1:4" x14ac:dyDescent="0.2">
      <c r="A1728" s="105"/>
      <c r="B1728" s="105"/>
      <c r="C1728" s="125"/>
      <c r="D1728" s="126"/>
    </row>
    <row r="1729" spans="1:4" x14ac:dyDescent="0.2">
      <c r="A1729" s="105"/>
      <c r="B1729" s="105"/>
      <c r="C1729" s="125"/>
      <c r="D1729" s="126"/>
    </row>
    <row r="1730" spans="1:4" x14ac:dyDescent="0.2">
      <c r="A1730" s="105"/>
      <c r="B1730" s="105"/>
      <c r="C1730" s="125"/>
      <c r="D1730" s="126"/>
    </row>
    <row r="1731" spans="1:4" x14ac:dyDescent="0.2">
      <c r="A1731" s="105"/>
      <c r="B1731" s="105"/>
      <c r="C1731" s="125"/>
      <c r="D1731" s="126"/>
    </row>
    <row r="1732" spans="1:4" x14ac:dyDescent="0.2">
      <c r="A1732" s="105"/>
      <c r="B1732" s="105"/>
      <c r="C1732" s="125"/>
      <c r="D1732" s="126"/>
    </row>
    <row r="1733" spans="1:4" x14ac:dyDescent="0.2">
      <c r="A1733" s="105"/>
      <c r="B1733" s="105"/>
      <c r="C1733" s="125"/>
      <c r="D1733" s="126"/>
    </row>
    <row r="1734" spans="1:4" x14ac:dyDescent="0.2">
      <c r="A1734" s="105"/>
      <c r="B1734" s="105"/>
      <c r="C1734" s="125"/>
      <c r="D1734" s="126"/>
    </row>
    <row r="1735" spans="1:4" x14ac:dyDescent="0.2">
      <c r="A1735" s="105"/>
      <c r="B1735" s="105"/>
      <c r="C1735" s="125"/>
      <c r="D1735" s="126"/>
    </row>
    <row r="1736" spans="1:4" x14ac:dyDescent="0.2">
      <c r="A1736" s="105"/>
      <c r="B1736" s="105"/>
      <c r="C1736" s="125"/>
      <c r="D1736" s="126"/>
    </row>
    <row r="1737" spans="1:4" x14ac:dyDescent="0.2">
      <c r="A1737" s="105"/>
      <c r="B1737" s="105"/>
      <c r="C1737" s="125"/>
      <c r="D1737" s="126"/>
    </row>
    <row r="1738" spans="1:4" x14ac:dyDescent="0.2">
      <c r="A1738" s="105"/>
      <c r="B1738" s="105"/>
      <c r="C1738" s="125"/>
      <c r="D1738" s="126"/>
    </row>
    <row r="1739" spans="1:4" x14ac:dyDescent="0.2">
      <c r="A1739" s="105"/>
      <c r="B1739" s="105"/>
      <c r="C1739" s="125"/>
      <c r="D1739" s="126"/>
    </row>
    <row r="1740" spans="1:4" x14ac:dyDescent="0.2">
      <c r="A1740" s="105"/>
      <c r="B1740" s="105"/>
      <c r="C1740" s="125"/>
      <c r="D1740" s="126"/>
    </row>
    <row r="1741" spans="1:4" x14ac:dyDescent="0.2">
      <c r="A1741" s="105"/>
      <c r="B1741" s="105"/>
      <c r="C1741" s="125"/>
      <c r="D1741" s="126"/>
    </row>
    <row r="1742" spans="1:4" x14ac:dyDescent="0.2">
      <c r="A1742" s="105"/>
      <c r="B1742" s="105"/>
      <c r="C1742" s="125"/>
      <c r="D1742" s="126"/>
    </row>
    <row r="1743" spans="1:4" x14ac:dyDescent="0.2">
      <c r="A1743" s="105"/>
      <c r="B1743" s="105"/>
      <c r="C1743" s="125"/>
      <c r="D1743" s="126"/>
    </row>
    <row r="1744" spans="1:4" x14ac:dyDescent="0.2">
      <c r="A1744" s="105"/>
      <c r="B1744" s="105"/>
      <c r="C1744" s="125"/>
      <c r="D1744" s="126"/>
    </row>
    <row r="1745" spans="1:4" x14ac:dyDescent="0.2">
      <c r="A1745" s="105"/>
      <c r="B1745" s="105"/>
      <c r="C1745" s="125"/>
      <c r="D1745" s="126"/>
    </row>
    <row r="1746" spans="1:4" x14ac:dyDescent="0.2">
      <c r="A1746" s="105"/>
      <c r="B1746" s="105"/>
      <c r="C1746" s="125"/>
      <c r="D1746" s="126"/>
    </row>
    <row r="1747" spans="1:4" x14ac:dyDescent="0.2">
      <c r="A1747" s="105"/>
      <c r="B1747" s="105"/>
      <c r="C1747" s="125"/>
      <c r="D1747" s="126"/>
    </row>
    <row r="1748" spans="1:4" x14ac:dyDescent="0.2">
      <c r="A1748" s="105"/>
      <c r="B1748" s="105"/>
      <c r="C1748" s="125"/>
      <c r="D1748" s="126"/>
    </row>
    <row r="1749" spans="1:4" x14ac:dyDescent="0.2">
      <c r="A1749" s="105"/>
      <c r="B1749" s="105"/>
      <c r="C1749" s="125"/>
      <c r="D1749" s="126"/>
    </row>
    <row r="1750" spans="1:4" x14ac:dyDescent="0.2">
      <c r="A1750" s="105"/>
      <c r="B1750" s="105"/>
      <c r="C1750" s="125"/>
      <c r="D1750" s="126"/>
    </row>
    <row r="1751" spans="1:4" x14ac:dyDescent="0.2">
      <c r="A1751" s="105"/>
      <c r="B1751" s="105"/>
      <c r="C1751" s="125"/>
      <c r="D1751" s="126"/>
    </row>
    <row r="1752" spans="1:4" x14ac:dyDescent="0.2">
      <c r="A1752" s="105"/>
      <c r="B1752" s="105"/>
      <c r="C1752" s="125"/>
      <c r="D1752" s="126"/>
    </row>
    <row r="1753" spans="1:4" x14ac:dyDescent="0.2">
      <c r="A1753" s="105"/>
      <c r="B1753" s="105"/>
      <c r="C1753" s="125"/>
      <c r="D1753" s="126"/>
    </row>
    <row r="1754" spans="1:4" x14ac:dyDescent="0.2">
      <c r="A1754" s="105"/>
      <c r="B1754" s="105"/>
      <c r="C1754" s="125"/>
      <c r="D1754" s="126"/>
    </row>
    <row r="1755" spans="1:4" x14ac:dyDescent="0.2">
      <c r="A1755" s="105"/>
      <c r="B1755" s="105"/>
      <c r="C1755" s="125"/>
      <c r="D1755" s="126"/>
    </row>
    <row r="1756" spans="1:4" x14ac:dyDescent="0.2">
      <c r="A1756" s="105"/>
      <c r="B1756" s="105"/>
      <c r="C1756" s="125"/>
      <c r="D1756" s="126"/>
    </row>
    <row r="1757" spans="1:4" x14ac:dyDescent="0.2">
      <c r="A1757" s="105"/>
      <c r="B1757" s="105"/>
      <c r="C1757" s="125"/>
      <c r="D1757" s="126"/>
    </row>
    <row r="1758" spans="1:4" x14ac:dyDescent="0.2">
      <c r="A1758" s="105"/>
      <c r="B1758" s="105"/>
      <c r="C1758" s="125"/>
      <c r="D1758" s="126"/>
    </row>
    <row r="1759" spans="1:4" x14ac:dyDescent="0.2">
      <c r="A1759" s="105"/>
      <c r="B1759" s="105"/>
      <c r="C1759" s="125"/>
      <c r="D1759" s="126"/>
    </row>
    <row r="1760" spans="1:4" x14ac:dyDescent="0.2">
      <c r="A1760" s="105"/>
      <c r="B1760" s="105"/>
      <c r="C1760" s="125"/>
      <c r="D1760" s="126"/>
    </row>
    <row r="1761" spans="1:4" x14ac:dyDescent="0.2">
      <c r="A1761" s="105"/>
      <c r="B1761" s="105"/>
      <c r="C1761" s="125"/>
      <c r="D1761" s="126"/>
    </row>
    <row r="1762" spans="1:4" x14ac:dyDescent="0.2">
      <c r="A1762" s="105"/>
      <c r="B1762" s="105"/>
      <c r="C1762" s="125"/>
      <c r="D1762" s="126"/>
    </row>
    <row r="1763" spans="1:4" x14ac:dyDescent="0.2">
      <c r="A1763" s="105"/>
      <c r="B1763" s="105"/>
      <c r="C1763" s="125"/>
      <c r="D1763" s="126"/>
    </row>
    <row r="1764" spans="1:4" x14ac:dyDescent="0.2">
      <c r="A1764" s="105"/>
      <c r="B1764" s="105"/>
      <c r="C1764" s="125"/>
      <c r="D1764" s="126"/>
    </row>
    <row r="1765" spans="1:4" x14ac:dyDescent="0.2">
      <c r="A1765" s="105"/>
      <c r="B1765" s="105"/>
      <c r="C1765" s="125"/>
      <c r="D1765" s="126"/>
    </row>
    <row r="1766" spans="1:4" x14ac:dyDescent="0.2">
      <c r="A1766" s="105"/>
      <c r="B1766" s="105"/>
      <c r="C1766" s="125"/>
      <c r="D1766" s="126"/>
    </row>
    <row r="1767" spans="1:4" x14ac:dyDescent="0.2">
      <c r="A1767" s="105"/>
      <c r="B1767" s="105"/>
      <c r="C1767" s="125"/>
      <c r="D1767" s="126"/>
    </row>
    <row r="1768" spans="1:4" x14ac:dyDescent="0.2">
      <c r="A1768" s="105"/>
      <c r="B1768" s="105"/>
      <c r="C1768" s="125"/>
      <c r="D1768" s="126"/>
    </row>
    <row r="1769" spans="1:4" x14ac:dyDescent="0.2">
      <c r="A1769" s="105"/>
      <c r="B1769" s="105"/>
      <c r="C1769" s="125"/>
      <c r="D1769" s="126"/>
    </row>
    <row r="1770" spans="1:4" x14ac:dyDescent="0.2">
      <c r="A1770" s="105"/>
      <c r="B1770" s="105"/>
      <c r="C1770" s="125"/>
      <c r="D1770" s="126"/>
    </row>
    <row r="1771" spans="1:4" x14ac:dyDescent="0.2">
      <c r="A1771" s="105"/>
      <c r="B1771" s="105"/>
      <c r="C1771" s="125"/>
      <c r="D1771" s="126"/>
    </row>
    <row r="1772" spans="1:4" x14ac:dyDescent="0.2">
      <c r="A1772" s="105"/>
      <c r="B1772" s="105"/>
      <c r="C1772" s="125"/>
      <c r="D1772" s="126"/>
    </row>
    <row r="1773" spans="1:4" x14ac:dyDescent="0.2">
      <c r="A1773" s="105"/>
      <c r="B1773" s="105"/>
      <c r="C1773" s="125"/>
      <c r="D1773" s="126"/>
    </row>
    <row r="1774" spans="1:4" x14ac:dyDescent="0.2">
      <c r="A1774" s="105"/>
      <c r="B1774" s="105"/>
      <c r="C1774" s="125"/>
      <c r="D1774" s="126"/>
    </row>
    <row r="1775" spans="1:4" x14ac:dyDescent="0.2">
      <c r="A1775" s="105"/>
      <c r="B1775" s="105"/>
      <c r="C1775" s="125"/>
      <c r="D1775" s="126"/>
    </row>
    <row r="1776" spans="1:4" x14ac:dyDescent="0.2">
      <c r="A1776" s="105"/>
      <c r="B1776" s="105"/>
      <c r="C1776" s="125"/>
      <c r="D1776" s="126"/>
    </row>
    <row r="1777" spans="1:4" x14ac:dyDescent="0.2">
      <c r="A1777" s="105"/>
      <c r="B1777" s="105"/>
      <c r="C1777" s="125"/>
      <c r="D1777" s="126"/>
    </row>
    <row r="1778" spans="1:4" x14ac:dyDescent="0.2">
      <c r="A1778" s="105"/>
      <c r="B1778" s="105"/>
      <c r="C1778" s="125"/>
      <c r="D1778" s="126"/>
    </row>
    <row r="1779" spans="1:4" x14ac:dyDescent="0.2">
      <c r="A1779" s="105"/>
      <c r="B1779" s="105"/>
      <c r="C1779" s="125"/>
      <c r="D1779" s="126"/>
    </row>
    <row r="1780" spans="1:4" x14ac:dyDescent="0.2">
      <c r="A1780" s="105"/>
      <c r="B1780" s="105"/>
      <c r="C1780" s="125"/>
      <c r="D1780" s="126"/>
    </row>
    <row r="1781" spans="1:4" x14ac:dyDescent="0.2">
      <c r="A1781" s="105"/>
      <c r="B1781" s="105"/>
      <c r="C1781" s="125"/>
      <c r="D1781" s="126"/>
    </row>
    <row r="1782" spans="1:4" x14ac:dyDescent="0.2">
      <c r="A1782" s="105"/>
      <c r="B1782" s="105"/>
      <c r="C1782" s="125"/>
      <c r="D1782" s="126"/>
    </row>
    <row r="1783" spans="1:4" x14ac:dyDescent="0.2">
      <c r="A1783" s="105"/>
      <c r="B1783" s="105"/>
      <c r="C1783" s="125"/>
      <c r="D1783" s="126"/>
    </row>
    <row r="1784" spans="1:4" x14ac:dyDescent="0.2">
      <c r="A1784" s="105"/>
      <c r="B1784" s="105"/>
      <c r="C1784" s="125"/>
      <c r="D1784" s="126"/>
    </row>
    <row r="1785" spans="1:4" x14ac:dyDescent="0.2">
      <c r="A1785" s="105"/>
      <c r="B1785" s="105"/>
      <c r="C1785" s="125"/>
      <c r="D1785" s="126"/>
    </row>
    <row r="1786" spans="1:4" x14ac:dyDescent="0.2">
      <c r="A1786" s="105"/>
      <c r="B1786" s="105"/>
      <c r="C1786" s="125"/>
      <c r="D1786" s="126"/>
    </row>
    <row r="1787" spans="1:4" x14ac:dyDescent="0.2">
      <c r="A1787" s="105"/>
      <c r="B1787" s="105"/>
      <c r="C1787" s="125"/>
      <c r="D1787" s="126"/>
    </row>
    <row r="1788" spans="1:4" x14ac:dyDescent="0.2">
      <c r="A1788" s="105"/>
      <c r="B1788" s="105"/>
      <c r="C1788" s="125"/>
      <c r="D1788" s="126"/>
    </row>
    <row r="1789" spans="1:4" x14ac:dyDescent="0.2">
      <c r="A1789" s="105"/>
      <c r="B1789" s="105"/>
      <c r="C1789" s="125"/>
      <c r="D1789" s="126"/>
    </row>
    <row r="1790" spans="1:4" x14ac:dyDescent="0.2">
      <c r="A1790" s="105"/>
      <c r="B1790" s="105"/>
      <c r="C1790" s="125"/>
      <c r="D1790" s="126"/>
    </row>
    <row r="1791" spans="1:4" x14ac:dyDescent="0.2">
      <c r="A1791" s="105"/>
      <c r="B1791" s="105"/>
      <c r="C1791" s="125"/>
      <c r="D1791" s="126"/>
    </row>
    <row r="1792" spans="1:4" x14ac:dyDescent="0.2">
      <c r="A1792" s="105"/>
      <c r="B1792" s="105"/>
      <c r="C1792" s="125"/>
      <c r="D1792" s="126"/>
    </row>
    <row r="1793" spans="1:4" x14ac:dyDescent="0.2">
      <c r="A1793" s="105"/>
      <c r="B1793" s="105"/>
      <c r="C1793" s="125"/>
      <c r="D1793" s="126"/>
    </row>
    <row r="1794" spans="1:4" x14ac:dyDescent="0.2">
      <c r="A1794" s="105"/>
      <c r="B1794" s="105"/>
      <c r="C1794" s="125"/>
      <c r="D1794" s="126"/>
    </row>
    <row r="1795" spans="1:4" x14ac:dyDescent="0.2">
      <c r="A1795" s="105"/>
      <c r="B1795" s="105"/>
      <c r="C1795" s="125"/>
      <c r="D1795" s="126"/>
    </row>
    <row r="1796" spans="1:4" x14ac:dyDescent="0.2">
      <c r="A1796" s="105"/>
      <c r="B1796" s="105"/>
      <c r="C1796" s="125"/>
      <c r="D1796" s="126"/>
    </row>
    <row r="1797" spans="1:4" x14ac:dyDescent="0.2">
      <c r="A1797" s="105"/>
      <c r="B1797" s="105"/>
      <c r="C1797" s="125"/>
      <c r="D1797" s="126"/>
    </row>
    <row r="1798" spans="1:4" x14ac:dyDescent="0.2">
      <c r="A1798" s="105"/>
      <c r="B1798" s="105"/>
      <c r="C1798" s="125"/>
      <c r="D1798" s="126"/>
    </row>
    <row r="1799" spans="1:4" x14ac:dyDescent="0.2">
      <c r="A1799" s="105"/>
      <c r="B1799" s="105"/>
      <c r="C1799" s="125"/>
      <c r="D1799" s="126"/>
    </row>
    <row r="1800" spans="1:4" x14ac:dyDescent="0.2">
      <c r="A1800" s="105"/>
      <c r="B1800" s="105"/>
      <c r="C1800" s="125"/>
      <c r="D1800" s="126"/>
    </row>
    <row r="1801" spans="1:4" x14ac:dyDescent="0.2">
      <c r="A1801" s="105"/>
      <c r="B1801" s="105"/>
      <c r="C1801" s="125"/>
      <c r="D1801" s="126"/>
    </row>
    <row r="1802" spans="1:4" x14ac:dyDescent="0.2">
      <c r="A1802" s="105"/>
      <c r="B1802" s="105"/>
      <c r="C1802" s="125"/>
      <c r="D1802" s="126"/>
    </row>
    <row r="1803" spans="1:4" x14ac:dyDescent="0.2">
      <c r="A1803" s="105"/>
      <c r="B1803" s="105"/>
      <c r="C1803" s="125"/>
      <c r="D1803" s="126"/>
    </row>
    <row r="1804" spans="1:4" x14ac:dyDescent="0.2">
      <c r="A1804" s="105"/>
      <c r="B1804" s="105"/>
      <c r="C1804" s="125"/>
      <c r="D1804" s="126"/>
    </row>
    <row r="1805" spans="1:4" x14ac:dyDescent="0.2">
      <c r="A1805" s="105"/>
      <c r="B1805" s="105"/>
      <c r="C1805" s="125"/>
      <c r="D1805" s="126"/>
    </row>
    <row r="1806" spans="1:4" x14ac:dyDescent="0.2">
      <c r="A1806" s="105"/>
      <c r="B1806" s="105"/>
      <c r="C1806" s="125"/>
      <c r="D1806" s="126"/>
    </row>
    <row r="1807" spans="1:4" x14ac:dyDescent="0.2">
      <c r="A1807" s="105"/>
      <c r="B1807" s="105"/>
      <c r="C1807" s="125"/>
      <c r="D1807" s="126"/>
    </row>
    <row r="1808" spans="1:4" x14ac:dyDescent="0.2">
      <c r="A1808" s="105"/>
      <c r="B1808" s="105"/>
      <c r="C1808" s="125"/>
      <c r="D1808" s="126"/>
    </row>
    <row r="1809" spans="1:4" x14ac:dyDescent="0.2">
      <c r="A1809" s="105"/>
      <c r="B1809" s="105"/>
      <c r="C1809" s="125"/>
      <c r="D1809" s="126"/>
    </row>
    <row r="1810" spans="1:4" x14ac:dyDescent="0.2">
      <c r="A1810" s="105"/>
      <c r="B1810" s="105"/>
      <c r="C1810" s="125"/>
      <c r="D1810" s="126"/>
    </row>
    <row r="1811" spans="1:4" x14ac:dyDescent="0.2">
      <c r="A1811" s="105"/>
      <c r="B1811" s="105"/>
      <c r="C1811" s="125"/>
      <c r="D1811" s="126"/>
    </row>
    <row r="1812" spans="1:4" x14ac:dyDescent="0.2">
      <c r="A1812" s="105"/>
      <c r="B1812" s="105"/>
      <c r="C1812" s="125"/>
      <c r="D1812" s="126"/>
    </row>
    <row r="1813" spans="1:4" x14ac:dyDescent="0.2">
      <c r="A1813" s="105"/>
      <c r="B1813" s="105"/>
      <c r="C1813" s="125"/>
      <c r="D1813" s="126"/>
    </row>
    <row r="1814" spans="1:4" x14ac:dyDescent="0.2">
      <c r="A1814" s="105"/>
      <c r="B1814" s="105"/>
      <c r="C1814" s="125"/>
      <c r="D1814" s="126"/>
    </row>
    <row r="1815" spans="1:4" x14ac:dyDescent="0.2">
      <c r="A1815" s="105"/>
      <c r="B1815" s="105"/>
      <c r="C1815" s="125"/>
      <c r="D1815" s="126"/>
    </row>
    <row r="1816" spans="1:4" x14ac:dyDescent="0.2">
      <c r="A1816" s="105"/>
      <c r="B1816" s="105"/>
      <c r="C1816" s="125"/>
      <c r="D1816" s="126"/>
    </row>
    <row r="1817" spans="1:4" x14ac:dyDescent="0.2">
      <c r="A1817" s="105"/>
      <c r="B1817" s="105"/>
      <c r="C1817" s="125"/>
      <c r="D1817" s="126"/>
    </row>
    <row r="1818" spans="1:4" x14ac:dyDescent="0.2">
      <c r="A1818" s="105"/>
      <c r="B1818" s="105"/>
      <c r="C1818" s="125"/>
      <c r="D1818" s="126"/>
    </row>
    <row r="1819" spans="1:4" x14ac:dyDescent="0.2">
      <c r="A1819" s="105"/>
      <c r="B1819" s="105"/>
      <c r="C1819" s="125"/>
      <c r="D1819" s="126"/>
    </row>
    <row r="1820" spans="1:4" x14ac:dyDescent="0.2">
      <c r="A1820" s="105"/>
      <c r="B1820" s="105"/>
      <c r="C1820" s="125"/>
      <c r="D1820" s="126"/>
    </row>
    <row r="1821" spans="1:4" x14ac:dyDescent="0.2">
      <c r="A1821" s="105"/>
      <c r="B1821" s="105"/>
      <c r="C1821" s="125"/>
      <c r="D1821" s="126"/>
    </row>
    <row r="1822" spans="1:4" x14ac:dyDescent="0.2">
      <c r="A1822" s="105"/>
      <c r="B1822" s="105"/>
      <c r="C1822" s="125"/>
      <c r="D1822" s="126"/>
    </row>
    <row r="1823" spans="1:4" x14ac:dyDescent="0.2">
      <c r="A1823" s="105"/>
      <c r="B1823" s="105"/>
      <c r="C1823" s="125"/>
      <c r="D1823" s="126"/>
    </row>
    <row r="1824" spans="1:4" x14ac:dyDescent="0.2">
      <c r="A1824" s="105"/>
      <c r="B1824" s="105"/>
      <c r="C1824" s="125"/>
      <c r="D1824" s="126"/>
    </row>
    <row r="1825" spans="1:4" x14ac:dyDescent="0.2">
      <c r="A1825" s="105"/>
      <c r="B1825" s="105"/>
      <c r="C1825" s="125"/>
      <c r="D1825" s="126"/>
    </row>
    <row r="1826" spans="1:4" x14ac:dyDescent="0.2">
      <c r="A1826" s="105"/>
      <c r="B1826" s="105"/>
      <c r="C1826" s="125"/>
      <c r="D1826" s="126"/>
    </row>
    <row r="1827" spans="1:4" x14ac:dyDescent="0.2">
      <c r="A1827" s="105"/>
      <c r="B1827" s="105"/>
      <c r="C1827" s="125"/>
      <c r="D1827" s="126"/>
    </row>
    <row r="1828" spans="1:4" x14ac:dyDescent="0.2">
      <c r="A1828" s="105"/>
      <c r="B1828" s="105"/>
      <c r="C1828" s="125"/>
      <c r="D1828" s="126"/>
    </row>
    <row r="1829" spans="1:4" x14ac:dyDescent="0.2">
      <c r="A1829" s="105"/>
      <c r="B1829" s="105"/>
      <c r="C1829" s="125"/>
      <c r="D1829" s="126"/>
    </row>
    <row r="1830" spans="1:4" x14ac:dyDescent="0.2">
      <c r="A1830" s="105"/>
      <c r="B1830" s="105"/>
      <c r="C1830" s="125"/>
      <c r="D1830" s="126"/>
    </row>
    <row r="1831" spans="1:4" x14ac:dyDescent="0.2">
      <c r="A1831" s="105"/>
      <c r="B1831" s="105"/>
      <c r="C1831" s="125"/>
      <c r="D1831" s="126"/>
    </row>
    <row r="1832" spans="1:4" x14ac:dyDescent="0.2">
      <c r="A1832" s="105"/>
      <c r="B1832" s="105"/>
      <c r="C1832" s="125"/>
      <c r="D1832" s="126"/>
    </row>
    <row r="1833" spans="1:4" x14ac:dyDescent="0.2">
      <c r="A1833" s="105"/>
      <c r="B1833" s="105"/>
      <c r="C1833" s="125"/>
      <c r="D1833" s="126"/>
    </row>
    <row r="1834" spans="1:4" x14ac:dyDescent="0.2">
      <c r="A1834" s="105"/>
      <c r="B1834" s="105"/>
      <c r="C1834" s="125"/>
      <c r="D1834" s="126"/>
    </row>
    <row r="1835" spans="1:4" x14ac:dyDescent="0.2">
      <c r="A1835" s="105"/>
      <c r="B1835" s="105"/>
      <c r="C1835" s="125"/>
      <c r="D1835" s="126"/>
    </row>
    <row r="1836" spans="1:4" x14ac:dyDescent="0.2">
      <c r="A1836" s="105"/>
      <c r="B1836" s="105"/>
      <c r="C1836" s="125"/>
      <c r="D1836" s="126"/>
    </row>
    <row r="1837" spans="1:4" x14ac:dyDescent="0.2">
      <c r="A1837" s="105"/>
      <c r="B1837" s="105"/>
      <c r="C1837" s="125"/>
      <c r="D1837" s="126"/>
    </row>
    <row r="1838" spans="1:4" x14ac:dyDescent="0.2">
      <c r="A1838" s="105"/>
      <c r="B1838" s="105"/>
      <c r="C1838" s="125"/>
      <c r="D1838" s="126"/>
    </row>
    <row r="1839" spans="1:4" x14ac:dyDescent="0.2">
      <c r="A1839" s="105"/>
      <c r="B1839" s="105"/>
      <c r="C1839" s="125"/>
      <c r="D1839" s="126"/>
    </row>
    <row r="1840" spans="1:4" x14ac:dyDescent="0.2">
      <c r="A1840" s="105"/>
      <c r="B1840" s="105"/>
      <c r="C1840" s="125"/>
      <c r="D1840" s="126"/>
    </row>
    <row r="1841" spans="1:4" x14ac:dyDescent="0.2">
      <c r="A1841" s="105"/>
      <c r="B1841" s="105"/>
      <c r="C1841" s="125"/>
      <c r="D1841" s="126"/>
    </row>
    <row r="1842" spans="1:4" x14ac:dyDescent="0.2">
      <c r="A1842" s="105"/>
      <c r="B1842" s="105"/>
      <c r="C1842" s="125"/>
      <c r="D1842" s="126"/>
    </row>
    <row r="1843" spans="1:4" x14ac:dyDescent="0.2">
      <c r="A1843" s="105"/>
      <c r="B1843" s="105"/>
      <c r="C1843" s="125"/>
      <c r="D1843" s="126"/>
    </row>
    <row r="1844" spans="1:4" x14ac:dyDescent="0.2">
      <c r="A1844" s="105"/>
      <c r="B1844" s="105"/>
      <c r="C1844" s="125"/>
      <c r="D1844" s="126"/>
    </row>
    <row r="1845" spans="1:4" x14ac:dyDescent="0.2">
      <c r="A1845" s="105"/>
      <c r="B1845" s="105"/>
      <c r="C1845" s="125"/>
      <c r="D1845" s="126"/>
    </row>
    <row r="1846" spans="1:4" x14ac:dyDescent="0.2">
      <c r="A1846" s="105"/>
      <c r="B1846" s="105"/>
      <c r="C1846" s="125"/>
      <c r="D1846" s="126"/>
    </row>
    <row r="1847" spans="1:4" x14ac:dyDescent="0.2">
      <c r="A1847" s="105"/>
      <c r="B1847" s="105"/>
      <c r="C1847" s="125"/>
      <c r="D1847" s="126"/>
    </row>
    <row r="1848" spans="1:4" x14ac:dyDescent="0.2">
      <c r="A1848" s="105"/>
      <c r="B1848" s="105"/>
      <c r="C1848" s="125"/>
      <c r="D1848" s="126"/>
    </row>
    <row r="1849" spans="1:4" x14ac:dyDescent="0.2">
      <c r="A1849" s="105"/>
      <c r="B1849" s="105"/>
      <c r="C1849" s="125"/>
      <c r="D1849" s="126"/>
    </row>
    <row r="1850" spans="1:4" x14ac:dyDescent="0.2">
      <c r="A1850" s="105"/>
      <c r="B1850" s="105"/>
      <c r="C1850" s="125"/>
      <c r="D1850" s="126"/>
    </row>
    <row r="1851" spans="1:4" x14ac:dyDescent="0.2">
      <c r="A1851" s="105"/>
      <c r="B1851" s="105"/>
      <c r="C1851" s="125"/>
      <c r="D1851" s="126"/>
    </row>
    <row r="1852" spans="1:4" x14ac:dyDescent="0.2">
      <c r="A1852" s="105"/>
      <c r="B1852" s="105"/>
      <c r="C1852" s="125"/>
      <c r="D1852" s="126"/>
    </row>
    <row r="1853" spans="1:4" x14ac:dyDescent="0.2">
      <c r="A1853" s="105"/>
      <c r="B1853" s="105"/>
      <c r="C1853" s="125"/>
      <c r="D1853" s="126"/>
    </row>
    <row r="1854" spans="1:4" x14ac:dyDescent="0.2">
      <c r="A1854" s="105"/>
      <c r="B1854" s="105"/>
      <c r="C1854" s="125"/>
      <c r="D1854" s="126"/>
    </row>
    <row r="1855" spans="1:4" x14ac:dyDescent="0.2">
      <c r="A1855" s="105"/>
      <c r="B1855" s="105"/>
      <c r="C1855" s="125"/>
      <c r="D1855" s="126"/>
    </row>
    <row r="1856" spans="1:4" x14ac:dyDescent="0.2">
      <c r="A1856" s="105"/>
      <c r="B1856" s="105"/>
      <c r="C1856" s="125"/>
      <c r="D1856" s="126"/>
    </row>
    <row r="1857" spans="1:4" x14ac:dyDescent="0.2">
      <c r="A1857" s="105"/>
      <c r="B1857" s="105"/>
      <c r="C1857" s="125"/>
      <c r="D1857" s="126"/>
    </row>
    <row r="1858" spans="1:4" x14ac:dyDescent="0.2">
      <c r="A1858" s="105"/>
      <c r="B1858" s="105"/>
      <c r="C1858" s="125"/>
      <c r="D1858" s="126"/>
    </row>
    <row r="1859" spans="1:4" x14ac:dyDescent="0.2">
      <c r="A1859" s="105"/>
      <c r="B1859" s="105"/>
      <c r="C1859" s="125"/>
      <c r="D1859" s="126"/>
    </row>
    <row r="1860" spans="1:4" x14ac:dyDescent="0.2">
      <c r="A1860" s="105"/>
      <c r="B1860" s="105"/>
      <c r="C1860" s="125"/>
      <c r="D1860" s="126"/>
    </row>
    <row r="1861" spans="1:4" x14ac:dyDescent="0.2">
      <c r="A1861" s="105"/>
      <c r="B1861" s="105"/>
      <c r="C1861" s="125"/>
      <c r="D1861" s="126"/>
    </row>
    <row r="1862" spans="1:4" x14ac:dyDescent="0.2">
      <c r="A1862" s="105"/>
      <c r="B1862" s="105"/>
      <c r="C1862" s="125"/>
      <c r="D1862" s="126"/>
    </row>
    <row r="1863" spans="1:4" x14ac:dyDescent="0.2">
      <c r="A1863" s="105"/>
      <c r="B1863" s="105"/>
      <c r="C1863" s="125"/>
      <c r="D1863" s="126"/>
    </row>
    <row r="1864" spans="1:4" x14ac:dyDescent="0.2">
      <c r="A1864" s="105"/>
      <c r="B1864" s="105"/>
      <c r="C1864" s="125"/>
      <c r="D1864" s="126"/>
    </row>
    <row r="1865" spans="1:4" x14ac:dyDescent="0.2">
      <c r="A1865" s="105"/>
      <c r="B1865" s="105"/>
      <c r="C1865" s="125"/>
      <c r="D1865" s="126"/>
    </row>
    <row r="1866" spans="1:4" x14ac:dyDescent="0.2">
      <c r="A1866" s="105"/>
      <c r="B1866" s="105"/>
      <c r="C1866" s="125"/>
      <c r="D1866" s="126"/>
    </row>
    <row r="1867" spans="1:4" x14ac:dyDescent="0.2">
      <c r="A1867" s="105"/>
      <c r="B1867" s="105"/>
      <c r="C1867" s="125"/>
      <c r="D1867" s="126"/>
    </row>
    <row r="1868" spans="1:4" x14ac:dyDescent="0.2">
      <c r="A1868" s="105"/>
      <c r="B1868" s="105"/>
      <c r="C1868" s="125"/>
      <c r="D1868" s="126"/>
    </row>
    <row r="1869" spans="1:4" x14ac:dyDescent="0.2">
      <c r="A1869" s="105"/>
      <c r="B1869" s="105"/>
      <c r="C1869" s="125"/>
      <c r="D1869" s="126"/>
    </row>
    <row r="1870" spans="1:4" x14ac:dyDescent="0.2">
      <c r="A1870" s="105"/>
      <c r="B1870" s="105"/>
      <c r="C1870" s="125"/>
      <c r="D1870" s="126"/>
    </row>
    <row r="1871" spans="1:4" x14ac:dyDescent="0.2">
      <c r="A1871" s="105"/>
      <c r="B1871" s="105"/>
      <c r="C1871" s="125"/>
      <c r="D1871" s="126"/>
    </row>
    <row r="1872" spans="1:4" x14ac:dyDescent="0.2">
      <c r="A1872" s="105"/>
      <c r="B1872" s="105"/>
      <c r="C1872" s="125"/>
      <c r="D1872" s="126"/>
    </row>
    <row r="1873" spans="1:4" x14ac:dyDescent="0.2">
      <c r="A1873" s="105"/>
      <c r="B1873" s="105"/>
      <c r="C1873" s="125"/>
      <c r="D1873" s="126"/>
    </row>
    <row r="1874" spans="1:4" x14ac:dyDescent="0.2">
      <c r="A1874" s="105"/>
      <c r="B1874" s="105"/>
      <c r="C1874" s="125"/>
      <c r="D1874" s="126"/>
    </row>
    <row r="1875" spans="1:4" x14ac:dyDescent="0.2">
      <c r="A1875" s="105"/>
      <c r="B1875" s="105"/>
      <c r="C1875" s="125"/>
      <c r="D1875" s="126"/>
    </row>
    <row r="1876" spans="1:4" x14ac:dyDescent="0.2">
      <c r="A1876" s="105"/>
      <c r="B1876" s="105"/>
      <c r="C1876" s="125"/>
      <c r="D1876" s="126"/>
    </row>
    <row r="1877" spans="1:4" x14ac:dyDescent="0.2">
      <c r="A1877" s="105"/>
      <c r="B1877" s="105"/>
      <c r="C1877" s="125"/>
      <c r="D1877" s="126"/>
    </row>
    <row r="1878" spans="1:4" x14ac:dyDescent="0.2">
      <c r="A1878" s="105"/>
      <c r="B1878" s="105"/>
      <c r="C1878" s="125"/>
      <c r="D1878" s="126"/>
    </row>
    <row r="1879" spans="1:4" x14ac:dyDescent="0.2">
      <c r="A1879" s="105"/>
      <c r="B1879" s="105"/>
      <c r="C1879" s="125"/>
      <c r="D1879" s="126"/>
    </row>
    <row r="1880" spans="1:4" x14ac:dyDescent="0.2">
      <c r="A1880" s="105"/>
      <c r="B1880" s="105"/>
      <c r="C1880" s="125"/>
      <c r="D1880" s="126"/>
    </row>
    <row r="1881" spans="1:4" x14ac:dyDescent="0.2">
      <c r="A1881" s="105"/>
      <c r="B1881" s="105"/>
      <c r="C1881" s="125"/>
      <c r="D1881" s="126"/>
    </row>
    <row r="1882" spans="1:4" x14ac:dyDescent="0.2">
      <c r="A1882" s="105"/>
      <c r="B1882" s="105"/>
      <c r="C1882" s="125"/>
      <c r="D1882" s="126"/>
    </row>
    <row r="1883" spans="1:4" x14ac:dyDescent="0.2">
      <c r="A1883" s="105"/>
      <c r="B1883" s="105"/>
      <c r="C1883" s="125"/>
      <c r="D1883" s="126"/>
    </row>
    <row r="1884" spans="1:4" x14ac:dyDescent="0.2">
      <c r="A1884" s="105"/>
      <c r="B1884" s="105"/>
      <c r="C1884" s="125"/>
      <c r="D1884" s="126"/>
    </row>
    <row r="1885" spans="1:4" x14ac:dyDescent="0.2">
      <c r="A1885" s="105"/>
      <c r="B1885" s="105"/>
      <c r="C1885" s="125"/>
      <c r="D1885" s="126"/>
    </row>
    <row r="1886" spans="1:4" x14ac:dyDescent="0.2">
      <c r="A1886" s="105"/>
      <c r="B1886" s="105"/>
      <c r="C1886" s="125"/>
      <c r="D1886" s="126"/>
    </row>
    <row r="1887" spans="1:4" x14ac:dyDescent="0.2">
      <c r="A1887" s="105"/>
      <c r="B1887" s="105"/>
      <c r="C1887" s="125"/>
      <c r="D1887" s="126"/>
    </row>
    <row r="1888" spans="1:4" x14ac:dyDescent="0.2">
      <c r="A1888" s="105"/>
      <c r="B1888" s="105"/>
      <c r="C1888" s="125"/>
      <c r="D1888" s="126"/>
    </row>
    <row r="1889" spans="1:4" x14ac:dyDescent="0.2">
      <c r="A1889" s="105"/>
      <c r="B1889" s="105"/>
      <c r="C1889" s="125"/>
      <c r="D1889" s="126"/>
    </row>
    <row r="1890" spans="1:4" x14ac:dyDescent="0.2">
      <c r="A1890" s="105"/>
      <c r="B1890" s="105"/>
      <c r="C1890" s="125"/>
      <c r="D1890" s="126"/>
    </row>
    <row r="1891" spans="1:4" x14ac:dyDescent="0.2">
      <c r="A1891" s="105"/>
      <c r="B1891" s="105"/>
      <c r="C1891" s="125"/>
      <c r="D1891" s="126"/>
    </row>
    <row r="1892" spans="1:4" x14ac:dyDescent="0.2">
      <c r="A1892" s="105"/>
      <c r="B1892" s="105"/>
      <c r="C1892" s="125"/>
      <c r="D1892" s="126"/>
    </row>
    <row r="1893" spans="1:4" x14ac:dyDescent="0.2">
      <c r="A1893" s="105"/>
      <c r="B1893" s="105"/>
      <c r="C1893" s="125"/>
      <c r="D1893" s="126"/>
    </row>
    <row r="1894" spans="1:4" x14ac:dyDescent="0.2">
      <c r="A1894" s="105"/>
      <c r="B1894" s="105"/>
      <c r="C1894" s="125"/>
      <c r="D1894" s="126"/>
    </row>
    <row r="1895" spans="1:4" x14ac:dyDescent="0.2">
      <c r="A1895" s="105"/>
      <c r="B1895" s="105"/>
      <c r="C1895" s="125"/>
      <c r="D1895" s="126"/>
    </row>
    <row r="1896" spans="1:4" x14ac:dyDescent="0.2">
      <c r="A1896" s="105"/>
      <c r="B1896" s="105"/>
      <c r="C1896" s="125"/>
      <c r="D1896" s="126"/>
    </row>
    <row r="1897" spans="1:4" x14ac:dyDescent="0.2">
      <c r="A1897" s="105"/>
      <c r="B1897" s="105"/>
      <c r="C1897" s="125"/>
      <c r="D1897" s="126"/>
    </row>
    <row r="1898" spans="1:4" x14ac:dyDescent="0.2">
      <c r="A1898" s="105"/>
      <c r="B1898" s="105"/>
      <c r="C1898" s="125"/>
      <c r="D1898" s="126"/>
    </row>
    <row r="1899" spans="1:4" x14ac:dyDescent="0.2">
      <c r="A1899" s="105"/>
      <c r="B1899" s="105"/>
      <c r="C1899" s="125"/>
      <c r="D1899" s="126"/>
    </row>
    <row r="1900" spans="1:4" x14ac:dyDescent="0.2">
      <c r="A1900" s="105"/>
      <c r="B1900" s="105"/>
      <c r="C1900" s="125"/>
      <c r="D1900" s="126"/>
    </row>
    <row r="1901" spans="1:4" x14ac:dyDescent="0.2">
      <c r="A1901" s="105"/>
      <c r="B1901" s="105"/>
      <c r="C1901" s="125"/>
      <c r="D1901" s="126"/>
    </row>
    <row r="1902" spans="1:4" x14ac:dyDescent="0.2">
      <c r="A1902" s="105"/>
      <c r="B1902" s="105"/>
      <c r="C1902" s="125"/>
      <c r="D1902" s="126"/>
    </row>
    <row r="1903" spans="1:4" x14ac:dyDescent="0.2">
      <c r="A1903" s="105"/>
      <c r="B1903" s="105"/>
      <c r="C1903" s="125"/>
      <c r="D1903" s="126"/>
    </row>
    <row r="1904" spans="1:4" x14ac:dyDescent="0.2">
      <c r="A1904" s="105"/>
      <c r="B1904" s="105"/>
      <c r="C1904" s="125"/>
      <c r="D1904" s="126"/>
    </row>
    <row r="1905" spans="1:4" x14ac:dyDescent="0.2">
      <c r="A1905" s="105"/>
      <c r="B1905" s="105"/>
      <c r="C1905" s="125"/>
      <c r="D1905" s="126"/>
    </row>
    <row r="1906" spans="1:4" x14ac:dyDescent="0.2">
      <c r="A1906" s="105"/>
      <c r="B1906" s="105"/>
      <c r="C1906" s="125"/>
      <c r="D1906" s="126"/>
    </row>
    <row r="1907" spans="1:4" x14ac:dyDescent="0.2">
      <c r="A1907" s="105"/>
      <c r="B1907" s="105"/>
      <c r="C1907" s="125"/>
      <c r="D1907" s="126"/>
    </row>
    <row r="1908" spans="1:4" x14ac:dyDescent="0.2">
      <c r="A1908" s="105"/>
      <c r="B1908" s="105"/>
      <c r="C1908" s="125"/>
      <c r="D1908" s="126"/>
    </row>
    <row r="1909" spans="1:4" x14ac:dyDescent="0.2">
      <c r="A1909" s="105"/>
      <c r="B1909" s="105"/>
      <c r="C1909" s="125"/>
      <c r="D1909" s="126"/>
    </row>
    <row r="1910" spans="1:4" x14ac:dyDescent="0.2">
      <c r="A1910" s="105"/>
      <c r="B1910" s="105"/>
      <c r="C1910" s="125"/>
      <c r="D1910" s="126"/>
    </row>
    <row r="1911" spans="1:4" x14ac:dyDescent="0.2">
      <c r="A1911" s="105"/>
      <c r="B1911" s="105"/>
      <c r="C1911" s="125"/>
      <c r="D1911" s="126"/>
    </row>
    <row r="1912" spans="1:4" x14ac:dyDescent="0.2">
      <c r="A1912" s="105"/>
      <c r="B1912" s="105"/>
      <c r="C1912" s="125"/>
      <c r="D1912" s="126"/>
    </row>
    <row r="1913" spans="1:4" x14ac:dyDescent="0.2">
      <c r="A1913" s="105"/>
      <c r="B1913" s="105"/>
      <c r="C1913" s="125"/>
      <c r="D1913" s="126"/>
    </row>
    <row r="1914" spans="1:4" x14ac:dyDescent="0.2">
      <c r="A1914" s="105"/>
      <c r="B1914" s="105"/>
      <c r="C1914" s="125"/>
      <c r="D1914" s="126"/>
    </row>
    <row r="1915" spans="1:4" x14ac:dyDescent="0.2">
      <c r="A1915" s="105"/>
      <c r="B1915" s="105"/>
      <c r="C1915" s="125"/>
      <c r="D1915" s="126"/>
    </row>
    <row r="1916" spans="1:4" x14ac:dyDescent="0.2">
      <c r="A1916" s="105"/>
      <c r="B1916" s="105"/>
      <c r="C1916" s="125"/>
      <c r="D1916" s="126"/>
    </row>
    <row r="1917" spans="1:4" x14ac:dyDescent="0.2">
      <c r="A1917" s="105"/>
      <c r="B1917" s="105"/>
      <c r="C1917" s="125"/>
      <c r="D1917" s="126"/>
    </row>
    <row r="1918" spans="1:4" x14ac:dyDescent="0.2">
      <c r="A1918" s="105"/>
      <c r="B1918" s="105"/>
      <c r="C1918" s="125"/>
      <c r="D1918" s="126"/>
    </row>
    <row r="1919" spans="1:4" x14ac:dyDescent="0.2">
      <c r="A1919" s="105"/>
      <c r="B1919" s="105"/>
      <c r="C1919" s="125"/>
      <c r="D1919" s="126"/>
    </row>
    <row r="1920" spans="1:4" x14ac:dyDescent="0.2">
      <c r="A1920" s="105"/>
      <c r="B1920" s="105"/>
      <c r="C1920" s="125"/>
      <c r="D1920" s="126"/>
    </row>
    <row r="1921" spans="1:4" x14ac:dyDescent="0.2">
      <c r="A1921" s="105"/>
      <c r="B1921" s="105"/>
      <c r="C1921" s="125"/>
      <c r="D1921" s="126"/>
    </row>
    <row r="1922" spans="1:4" x14ac:dyDescent="0.2">
      <c r="A1922" s="105"/>
      <c r="B1922" s="105"/>
      <c r="C1922" s="125"/>
      <c r="D1922" s="126"/>
    </row>
    <row r="1923" spans="1:4" x14ac:dyDescent="0.2">
      <c r="A1923" s="105"/>
      <c r="B1923" s="105"/>
      <c r="C1923" s="125"/>
      <c r="D1923" s="126"/>
    </row>
    <row r="1924" spans="1:4" x14ac:dyDescent="0.2">
      <c r="A1924" s="105"/>
      <c r="B1924" s="105"/>
      <c r="C1924" s="125"/>
      <c r="D1924" s="126"/>
    </row>
    <row r="1925" spans="1:4" x14ac:dyDescent="0.2">
      <c r="A1925" s="105"/>
      <c r="B1925" s="105"/>
      <c r="C1925" s="125"/>
      <c r="D1925" s="126"/>
    </row>
    <row r="1926" spans="1:4" x14ac:dyDescent="0.2">
      <c r="A1926" s="105"/>
      <c r="B1926" s="105"/>
      <c r="C1926" s="125"/>
      <c r="D1926" s="126"/>
    </row>
    <row r="1927" spans="1:4" x14ac:dyDescent="0.2">
      <c r="A1927" s="105"/>
      <c r="B1927" s="105"/>
      <c r="C1927" s="125"/>
      <c r="D1927" s="126"/>
    </row>
    <row r="1928" spans="1:4" x14ac:dyDescent="0.2">
      <c r="A1928" s="105"/>
      <c r="B1928" s="105"/>
      <c r="C1928" s="125"/>
      <c r="D1928" s="126"/>
    </row>
    <row r="1929" spans="1:4" x14ac:dyDescent="0.2">
      <c r="A1929" s="105"/>
      <c r="B1929" s="105"/>
      <c r="C1929" s="125"/>
      <c r="D1929" s="126"/>
    </row>
    <row r="1930" spans="1:4" x14ac:dyDescent="0.2">
      <c r="A1930" s="105"/>
      <c r="B1930" s="105"/>
      <c r="C1930" s="125"/>
      <c r="D1930" s="126"/>
    </row>
    <row r="1931" spans="1:4" x14ac:dyDescent="0.2">
      <c r="A1931" s="105"/>
      <c r="B1931" s="105"/>
      <c r="C1931" s="125"/>
      <c r="D1931" s="126"/>
    </row>
    <row r="1932" spans="1:4" x14ac:dyDescent="0.2">
      <c r="A1932" s="105"/>
      <c r="B1932" s="105"/>
      <c r="C1932" s="125"/>
      <c r="D1932" s="126"/>
    </row>
    <row r="1933" spans="1:4" x14ac:dyDescent="0.2">
      <c r="A1933" s="105"/>
      <c r="B1933" s="105"/>
      <c r="C1933" s="125"/>
      <c r="D1933" s="126"/>
    </row>
    <row r="1934" spans="1:4" x14ac:dyDescent="0.2">
      <c r="A1934" s="105"/>
      <c r="B1934" s="105"/>
      <c r="C1934" s="125"/>
      <c r="D1934" s="126"/>
    </row>
    <row r="1935" spans="1:4" x14ac:dyDescent="0.2">
      <c r="A1935" s="105"/>
      <c r="B1935" s="105"/>
      <c r="C1935" s="125"/>
      <c r="D1935" s="126"/>
    </row>
    <row r="1936" spans="1:4" x14ac:dyDescent="0.2">
      <c r="A1936" s="105"/>
      <c r="B1936" s="105"/>
      <c r="C1936" s="125"/>
      <c r="D1936" s="126"/>
    </row>
    <row r="1937" spans="1:4" x14ac:dyDescent="0.2">
      <c r="A1937" s="105"/>
      <c r="B1937" s="105"/>
      <c r="C1937" s="125"/>
      <c r="D1937" s="126"/>
    </row>
    <row r="1938" spans="1:4" x14ac:dyDescent="0.2">
      <c r="A1938" s="105"/>
      <c r="B1938" s="105"/>
      <c r="C1938" s="125"/>
      <c r="D1938" s="126"/>
    </row>
    <row r="1939" spans="1:4" x14ac:dyDescent="0.2">
      <c r="A1939" s="105"/>
      <c r="B1939" s="105"/>
      <c r="C1939" s="125"/>
      <c r="D1939" s="126"/>
    </row>
    <row r="1940" spans="1:4" x14ac:dyDescent="0.2">
      <c r="A1940" s="105"/>
      <c r="B1940" s="105"/>
      <c r="C1940" s="125"/>
      <c r="D1940" s="126"/>
    </row>
    <row r="1941" spans="1:4" x14ac:dyDescent="0.2">
      <c r="A1941" s="105"/>
      <c r="B1941" s="105"/>
      <c r="C1941" s="125"/>
      <c r="D1941" s="126"/>
    </row>
    <row r="1942" spans="1:4" x14ac:dyDescent="0.2">
      <c r="A1942" s="105"/>
      <c r="B1942" s="105"/>
      <c r="C1942" s="125"/>
      <c r="D1942" s="126"/>
    </row>
    <row r="1943" spans="1:4" x14ac:dyDescent="0.2">
      <c r="A1943" s="105"/>
      <c r="B1943" s="105"/>
      <c r="C1943" s="125"/>
      <c r="D1943" s="126"/>
    </row>
    <row r="1944" spans="1:4" x14ac:dyDescent="0.2">
      <c r="A1944" s="105"/>
      <c r="B1944" s="105"/>
      <c r="C1944" s="125"/>
      <c r="D1944" s="126"/>
    </row>
    <row r="1945" spans="1:4" x14ac:dyDescent="0.2">
      <c r="A1945" s="105"/>
      <c r="B1945" s="105"/>
      <c r="C1945" s="125"/>
      <c r="D1945" s="126"/>
    </row>
    <row r="1946" spans="1:4" x14ac:dyDescent="0.2">
      <c r="A1946" s="105"/>
      <c r="B1946" s="105"/>
      <c r="C1946" s="125"/>
      <c r="D1946" s="126"/>
    </row>
    <row r="1947" spans="1:4" x14ac:dyDescent="0.2">
      <c r="A1947" s="105"/>
      <c r="B1947" s="105"/>
      <c r="C1947" s="125"/>
      <c r="D1947" s="126"/>
    </row>
    <row r="1948" spans="1:4" x14ac:dyDescent="0.2">
      <c r="A1948" s="105"/>
      <c r="B1948" s="105"/>
      <c r="C1948" s="125"/>
      <c r="D1948" s="126"/>
    </row>
    <row r="1949" spans="1:4" x14ac:dyDescent="0.2">
      <c r="A1949" s="105"/>
      <c r="B1949" s="105"/>
      <c r="C1949" s="125"/>
      <c r="D1949" s="126"/>
    </row>
    <row r="1950" spans="1:4" x14ac:dyDescent="0.2">
      <c r="A1950" s="105"/>
      <c r="B1950" s="105"/>
      <c r="C1950" s="125"/>
      <c r="D1950" s="126"/>
    </row>
    <row r="1951" spans="1:4" x14ac:dyDescent="0.2">
      <c r="A1951" s="105"/>
      <c r="B1951" s="105"/>
      <c r="C1951" s="125"/>
      <c r="D1951" s="126"/>
    </row>
    <row r="1952" spans="1:4" x14ac:dyDescent="0.2">
      <c r="A1952" s="105"/>
      <c r="B1952" s="105"/>
      <c r="C1952" s="125"/>
      <c r="D1952" s="126"/>
    </row>
    <row r="1953" spans="1:4" x14ac:dyDescent="0.2">
      <c r="A1953" s="105"/>
      <c r="B1953" s="105"/>
      <c r="C1953" s="125"/>
      <c r="D1953" s="126"/>
    </row>
    <row r="1954" spans="1:4" x14ac:dyDescent="0.2">
      <c r="A1954" s="105"/>
      <c r="B1954" s="105"/>
      <c r="C1954" s="125"/>
      <c r="D1954" s="126"/>
    </row>
    <row r="1955" spans="1:4" x14ac:dyDescent="0.2">
      <c r="A1955" s="105"/>
      <c r="B1955" s="105"/>
      <c r="C1955" s="125"/>
      <c r="D1955" s="126"/>
    </row>
    <row r="1956" spans="1:4" x14ac:dyDescent="0.2">
      <c r="A1956" s="105"/>
      <c r="B1956" s="105"/>
      <c r="C1956" s="125"/>
      <c r="D1956" s="126"/>
    </row>
    <row r="1957" spans="1:4" x14ac:dyDescent="0.2">
      <c r="A1957" s="105"/>
      <c r="B1957" s="105"/>
      <c r="C1957" s="125"/>
      <c r="D1957" s="126"/>
    </row>
    <row r="1958" spans="1:4" x14ac:dyDescent="0.2">
      <c r="A1958" s="105"/>
      <c r="B1958" s="105"/>
      <c r="C1958" s="125"/>
      <c r="D1958" s="126"/>
    </row>
    <row r="1959" spans="1:4" x14ac:dyDescent="0.2">
      <c r="A1959" s="105"/>
      <c r="B1959" s="105"/>
      <c r="C1959" s="125"/>
      <c r="D1959" s="126"/>
    </row>
    <row r="1960" spans="1:4" x14ac:dyDescent="0.2">
      <c r="A1960" s="105"/>
      <c r="B1960" s="105"/>
      <c r="C1960" s="125"/>
      <c r="D1960" s="126"/>
    </row>
    <row r="1961" spans="1:4" x14ac:dyDescent="0.2">
      <c r="A1961" s="105"/>
      <c r="B1961" s="105"/>
      <c r="C1961" s="125"/>
      <c r="D1961" s="126"/>
    </row>
    <row r="1962" spans="1:4" x14ac:dyDescent="0.2">
      <c r="A1962" s="105"/>
      <c r="B1962" s="105"/>
      <c r="C1962" s="125"/>
      <c r="D1962" s="126"/>
    </row>
    <row r="1963" spans="1:4" x14ac:dyDescent="0.2">
      <c r="A1963" s="105"/>
      <c r="B1963" s="105"/>
      <c r="C1963" s="125"/>
      <c r="D1963" s="126"/>
    </row>
    <row r="1964" spans="1:4" x14ac:dyDescent="0.2">
      <c r="A1964" s="105"/>
      <c r="B1964" s="105"/>
      <c r="C1964" s="125"/>
      <c r="D1964" s="126"/>
    </row>
    <row r="1965" spans="1:4" x14ac:dyDescent="0.2">
      <c r="A1965" s="105"/>
      <c r="B1965" s="105"/>
      <c r="C1965" s="125"/>
      <c r="D1965" s="126"/>
    </row>
    <row r="1966" spans="1:4" x14ac:dyDescent="0.2">
      <c r="A1966" s="105"/>
      <c r="B1966" s="105"/>
      <c r="C1966" s="125"/>
      <c r="D1966" s="126"/>
    </row>
    <row r="1967" spans="1:4" x14ac:dyDescent="0.2">
      <c r="A1967" s="105"/>
      <c r="B1967" s="105"/>
      <c r="C1967" s="125"/>
      <c r="D1967" s="126"/>
    </row>
    <row r="1968" spans="1:4" x14ac:dyDescent="0.2">
      <c r="A1968" s="105"/>
      <c r="B1968" s="105"/>
      <c r="C1968" s="125"/>
      <c r="D1968" s="126"/>
    </row>
    <row r="1969" spans="1:4" x14ac:dyDescent="0.2">
      <c r="A1969" s="105"/>
      <c r="B1969" s="105"/>
      <c r="C1969" s="125"/>
      <c r="D1969" s="126"/>
    </row>
    <row r="1970" spans="1:4" x14ac:dyDescent="0.2">
      <c r="A1970" s="105"/>
      <c r="B1970" s="105"/>
      <c r="C1970" s="125"/>
      <c r="D1970" s="126"/>
    </row>
    <row r="1971" spans="1:4" x14ac:dyDescent="0.2">
      <c r="A1971" s="105"/>
      <c r="B1971" s="105"/>
      <c r="C1971" s="125"/>
      <c r="D1971" s="126"/>
    </row>
    <row r="1972" spans="1:4" x14ac:dyDescent="0.2">
      <c r="A1972" s="105"/>
      <c r="B1972" s="105"/>
      <c r="C1972" s="125"/>
      <c r="D1972" s="126"/>
    </row>
    <row r="1973" spans="1:4" x14ac:dyDescent="0.2">
      <c r="A1973" s="105"/>
      <c r="B1973" s="105"/>
      <c r="C1973" s="125"/>
      <c r="D1973" s="126"/>
    </row>
    <row r="1974" spans="1:4" x14ac:dyDescent="0.2">
      <c r="A1974" s="105"/>
      <c r="B1974" s="105"/>
      <c r="C1974" s="125"/>
      <c r="D1974" s="126"/>
    </row>
    <row r="1975" spans="1:4" x14ac:dyDescent="0.2">
      <c r="A1975" s="105"/>
      <c r="B1975" s="105"/>
      <c r="C1975" s="125"/>
      <c r="D1975" s="126"/>
    </row>
    <row r="1976" spans="1:4" x14ac:dyDescent="0.2">
      <c r="A1976" s="105"/>
      <c r="B1976" s="105"/>
      <c r="C1976" s="125"/>
      <c r="D1976" s="126"/>
    </row>
    <row r="1977" spans="1:4" x14ac:dyDescent="0.2">
      <c r="A1977" s="105"/>
      <c r="B1977" s="105"/>
      <c r="C1977" s="125"/>
      <c r="D1977" s="126"/>
    </row>
    <row r="1978" spans="1:4" x14ac:dyDescent="0.2">
      <c r="A1978" s="105"/>
      <c r="B1978" s="105"/>
      <c r="C1978" s="125"/>
      <c r="D1978" s="126"/>
    </row>
    <row r="1979" spans="1:4" x14ac:dyDescent="0.2">
      <c r="A1979" s="105"/>
      <c r="B1979" s="105"/>
      <c r="C1979" s="125"/>
      <c r="D1979" s="126"/>
    </row>
    <row r="1980" spans="1:4" x14ac:dyDescent="0.2">
      <c r="A1980" s="105"/>
      <c r="B1980" s="105"/>
      <c r="C1980" s="125"/>
      <c r="D1980" s="126"/>
    </row>
    <row r="1981" spans="1:4" x14ac:dyDescent="0.2">
      <c r="A1981" s="105"/>
      <c r="B1981" s="105"/>
      <c r="C1981" s="125"/>
      <c r="D1981" s="126"/>
    </row>
    <row r="1982" spans="1:4" x14ac:dyDescent="0.2">
      <c r="A1982" s="105"/>
      <c r="B1982" s="105"/>
      <c r="C1982" s="125"/>
      <c r="D1982" s="126"/>
    </row>
    <row r="1983" spans="1:4" x14ac:dyDescent="0.2">
      <c r="A1983" s="105"/>
      <c r="B1983" s="105"/>
      <c r="C1983" s="125"/>
      <c r="D1983" s="126"/>
    </row>
    <row r="1984" spans="1:4" x14ac:dyDescent="0.2">
      <c r="A1984" s="105"/>
      <c r="B1984" s="105"/>
      <c r="C1984" s="125"/>
      <c r="D1984" s="126"/>
    </row>
    <row r="1985" spans="1:4" x14ac:dyDescent="0.2">
      <c r="A1985" s="105"/>
      <c r="B1985" s="105"/>
      <c r="C1985" s="125"/>
      <c r="D1985" s="126"/>
    </row>
    <row r="1986" spans="1:4" x14ac:dyDescent="0.2">
      <c r="A1986" s="105"/>
      <c r="B1986" s="105"/>
      <c r="C1986" s="125"/>
      <c r="D1986" s="126"/>
    </row>
    <row r="1987" spans="1:4" x14ac:dyDescent="0.2">
      <c r="A1987" s="105"/>
      <c r="B1987" s="105"/>
      <c r="C1987" s="125"/>
      <c r="D1987" s="126"/>
    </row>
    <row r="1988" spans="1:4" x14ac:dyDescent="0.2">
      <c r="A1988" s="105"/>
      <c r="B1988" s="105"/>
      <c r="C1988" s="125"/>
      <c r="D1988" s="126"/>
    </row>
    <row r="1989" spans="1:4" x14ac:dyDescent="0.2">
      <c r="A1989" s="105"/>
      <c r="B1989" s="105"/>
      <c r="C1989" s="125"/>
      <c r="D1989" s="126"/>
    </row>
    <row r="1990" spans="1:4" x14ac:dyDescent="0.2">
      <c r="A1990" s="105"/>
      <c r="B1990" s="105"/>
      <c r="C1990" s="125"/>
      <c r="D1990" s="126"/>
    </row>
    <row r="1991" spans="1:4" x14ac:dyDescent="0.2">
      <c r="A1991" s="105"/>
      <c r="B1991" s="105"/>
      <c r="C1991" s="125"/>
      <c r="D1991" s="126"/>
    </row>
    <row r="1992" spans="1:4" x14ac:dyDescent="0.2">
      <c r="A1992" s="105"/>
      <c r="B1992" s="105"/>
      <c r="C1992" s="125"/>
      <c r="D1992" s="126"/>
    </row>
    <row r="1993" spans="1:4" x14ac:dyDescent="0.2">
      <c r="A1993" s="105"/>
      <c r="B1993" s="105"/>
      <c r="C1993" s="125"/>
      <c r="D1993" s="126"/>
    </row>
    <row r="1994" spans="1:4" x14ac:dyDescent="0.2">
      <c r="A1994" s="105"/>
      <c r="B1994" s="105"/>
      <c r="C1994" s="125"/>
      <c r="D1994" s="126"/>
    </row>
    <row r="1995" spans="1:4" x14ac:dyDescent="0.2">
      <c r="A1995" s="105"/>
      <c r="B1995" s="105"/>
      <c r="C1995" s="125"/>
      <c r="D1995" s="126"/>
    </row>
    <row r="1996" spans="1:4" x14ac:dyDescent="0.2">
      <c r="A1996" s="105"/>
      <c r="B1996" s="105"/>
      <c r="C1996" s="125"/>
      <c r="D1996" s="126"/>
    </row>
    <row r="1997" spans="1:4" x14ac:dyDescent="0.2">
      <c r="A1997" s="105"/>
      <c r="B1997" s="105"/>
      <c r="C1997" s="125"/>
      <c r="D1997" s="126"/>
    </row>
    <row r="1998" spans="1:4" x14ac:dyDescent="0.2">
      <c r="A1998" s="105"/>
      <c r="B1998" s="105"/>
      <c r="C1998" s="125"/>
      <c r="D1998" s="126"/>
    </row>
    <row r="1999" spans="1:4" x14ac:dyDescent="0.2">
      <c r="A1999" s="105"/>
      <c r="B1999" s="105"/>
      <c r="C1999" s="125"/>
      <c r="D1999" s="126"/>
    </row>
    <row r="2000" spans="1:4" x14ac:dyDescent="0.2">
      <c r="A2000" s="105"/>
      <c r="B2000" s="105"/>
      <c r="C2000" s="125"/>
      <c r="D2000" s="126"/>
    </row>
    <row r="2001" spans="1:4" x14ac:dyDescent="0.2">
      <c r="A2001" s="105"/>
      <c r="B2001" s="105"/>
      <c r="C2001" s="125"/>
      <c r="D2001" s="126"/>
    </row>
    <row r="2002" spans="1:4" x14ac:dyDescent="0.2">
      <c r="A2002" s="105"/>
      <c r="B2002" s="105"/>
      <c r="C2002" s="125"/>
      <c r="D2002" s="126"/>
    </row>
    <row r="2003" spans="1:4" x14ac:dyDescent="0.2">
      <c r="A2003" s="105"/>
      <c r="B2003" s="105"/>
      <c r="C2003" s="125"/>
      <c r="D2003" s="126"/>
    </row>
    <row r="2004" spans="1:4" x14ac:dyDescent="0.2">
      <c r="A2004" s="105"/>
      <c r="B2004" s="105"/>
      <c r="C2004" s="125"/>
      <c r="D2004" s="126"/>
    </row>
    <row r="2005" spans="1:4" x14ac:dyDescent="0.2">
      <c r="A2005" s="105"/>
      <c r="B2005" s="105"/>
      <c r="C2005" s="125"/>
      <c r="D2005" s="126"/>
    </row>
    <row r="2006" spans="1:4" x14ac:dyDescent="0.2">
      <c r="A2006" s="105"/>
      <c r="B2006" s="105"/>
      <c r="C2006" s="125"/>
      <c r="D2006" s="126"/>
    </row>
    <row r="2007" spans="1:4" x14ac:dyDescent="0.2">
      <c r="A2007" s="105"/>
      <c r="B2007" s="105"/>
      <c r="C2007" s="125"/>
      <c r="D2007" s="126"/>
    </row>
    <row r="2008" spans="1:4" x14ac:dyDescent="0.2">
      <c r="A2008" s="105"/>
      <c r="B2008" s="105"/>
      <c r="C2008" s="125"/>
      <c r="D2008" s="126"/>
    </row>
    <row r="2009" spans="1:4" x14ac:dyDescent="0.2">
      <c r="A2009" s="105"/>
      <c r="B2009" s="105"/>
      <c r="C2009" s="125"/>
      <c r="D2009" s="126"/>
    </row>
    <row r="2010" spans="1:4" x14ac:dyDescent="0.2">
      <c r="A2010" s="105"/>
      <c r="B2010" s="105"/>
      <c r="C2010" s="125"/>
      <c r="D2010" s="126"/>
    </row>
    <row r="2011" spans="1:4" x14ac:dyDescent="0.2">
      <c r="A2011" s="105"/>
      <c r="B2011" s="105"/>
      <c r="C2011" s="125"/>
      <c r="D2011" s="126"/>
    </row>
    <row r="2012" spans="1:4" x14ac:dyDescent="0.2">
      <c r="A2012" s="105"/>
      <c r="B2012" s="105"/>
      <c r="C2012" s="125"/>
      <c r="D2012" s="126"/>
    </row>
    <row r="2013" spans="1:4" x14ac:dyDescent="0.2">
      <c r="A2013" s="105"/>
      <c r="B2013" s="105"/>
      <c r="C2013" s="125"/>
      <c r="D2013" s="126"/>
    </row>
    <row r="2014" spans="1:4" x14ac:dyDescent="0.2">
      <c r="A2014" s="105"/>
      <c r="B2014" s="105"/>
      <c r="C2014" s="125"/>
      <c r="D2014" s="126"/>
    </row>
    <row r="2015" spans="1:4" x14ac:dyDescent="0.2">
      <c r="A2015" s="105"/>
      <c r="B2015" s="105"/>
      <c r="C2015" s="125"/>
      <c r="D2015" s="126"/>
    </row>
    <row r="2016" spans="1:4" x14ac:dyDescent="0.2">
      <c r="A2016" s="105"/>
      <c r="B2016" s="105"/>
      <c r="C2016" s="125"/>
      <c r="D2016" s="126"/>
    </row>
    <row r="2017" spans="1:4" x14ac:dyDescent="0.2">
      <c r="A2017" s="105"/>
      <c r="B2017" s="105"/>
      <c r="C2017" s="125"/>
      <c r="D2017" s="126"/>
    </row>
    <row r="2018" spans="1:4" x14ac:dyDescent="0.2">
      <c r="A2018" s="105"/>
      <c r="B2018" s="105"/>
      <c r="C2018" s="125"/>
      <c r="D2018" s="126"/>
    </row>
    <row r="2019" spans="1:4" x14ac:dyDescent="0.2">
      <c r="A2019" s="105"/>
      <c r="B2019" s="105"/>
      <c r="C2019" s="125"/>
      <c r="D2019" s="126"/>
    </row>
    <row r="2020" spans="1:4" x14ac:dyDescent="0.2">
      <c r="A2020" s="105"/>
      <c r="B2020" s="105"/>
      <c r="C2020" s="125"/>
      <c r="D2020" s="126"/>
    </row>
    <row r="2021" spans="1:4" x14ac:dyDescent="0.2">
      <c r="A2021" s="105"/>
      <c r="B2021" s="105"/>
      <c r="C2021" s="125"/>
      <c r="D2021" s="126"/>
    </row>
    <row r="2022" spans="1:4" x14ac:dyDescent="0.2">
      <c r="A2022" s="105"/>
      <c r="B2022" s="105"/>
      <c r="C2022" s="125"/>
      <c r="D2022" s="126"/>
    </row>
    <row r="2023" spans="1:4" x14ac:dyDescent="0.2">
      <c r="A2023" s="105"/>
      <c r="B2023" s="105"/>
      <c r="C2023" s="125"/>
      <c r="D2023" s="126"/>
    </row>
    <row r="2024" spans="1:4" x14ac:dyDescent="0.2">
      <c r="A2024" s="105"/>
      <c r="B2024" s="105"/>
      <c r="C2024" s="125"/>
      <c r="D2024" s="126"/>
    </row>
    <row r="2025" spans="1:4" x14ac:dyDescent="0.2">
      <c r="A2025" s="105"/>
      <c r="B2025" s="105"/>
      <c r="C2025" s="125"/>
      <c r="D2025" s="126"/>
    </row>
    <row r="2026" spans="1:4" x14ac:dyDescent="0.2">
      <c r="A2026" s="105"/>
      <c r="B2026" s="105"/>
      <c r="C2026" s="125"/>
      <c r="D2026" s="126"/>
    </row>
    <row r="2027" spans="1:4" x14ac:dyDescent="0.2">
      <c r="A2027" s="105"/>
      <c r="B2027" s="105"/>
      <c r="C2027" s="125"/>
      <c r="D2027" s="126"/>
    </row>
    <row r="2028" spans="1:4" x14ac:dyDescent="0.2">
      <c r="A2028" s="105"/>
      <c r="B2028" s="105"/>
      <c r="C2028" s="125"/>
      <c r="D2028" s="126"/>
    </row>
    <row r="2029" spans="1:4" x14ac:dyDescent="0.2">
      <c r="A2029" s="105"/>
      <c r="B2029" s="105"/>
      <c r="C2029" s="125"/>
      <c r="D2029" s="126"/>
    </row>
    <row r="2030" spans="1:4" x14ac:dyDescent="0.2">
      <c r="A2030" s="105"/>
      <c r="B2030" s="105"/>
      <c r="C2030" s="125"/>
      <c r="D2030" s="126"/>
    </row>
    <row r="2031" spans="1:4" x14ac:dyDescent="0.2">
      <c r="A2031" s="105"/>
      <c r="B2031" s="105"/>
      <c r="C2031" s="125"/>
      <c r="D2031" s="126"/>
    </row>
    <row r="2032" spans="1:4" x14ac:dyDescent="0.2">
      <c r="A2032" s="105"/>
      <c r="B2032" s="105"/>
      <c r="C2032" s="125"/>
      <c r="D2032" s="126"/>
    </row>
    <row r="2033" spans="1:4" x14ac:dyDescent="0.2">
      <c r="A2033" s="105"/>
      <c r="B2033" s="105"/>
      <c r="C2033" s="125"/>
      <c r="D2033" s="126"/>
    </row>
    <row r="2034" spans="1:4" x14ac:dyDescent="0.2">
      <c r="A2034" s="105"/>
      <c r="B2034" s="105"/>
      <c r="C2034" s="125"/>
      <c r="D2034" s="126"/>
    </row>
    <row r="2035" spans="1:4" x14ac:dyDescent="0.2">
      <c r="A2035" s="105"/>
      <c r="B2035" s="105"/>
      <c r="C2035" s="125"/>
      <c r="D2035" s="126"/>
    </row>
    <row r="2036" spans="1:4" x14ac:dyDescent="0.2">
      <c r="A2036" s="105"/>
      <c r="B2036" s="105"/>
      <c r="C2036" s="125"/>
      <c r="D2036" s="126"/>
    </row>
    <row r="2037" spans="1:4" x14ac:dyDescent="0.2">
      <c r="A2037" s="105"/>
      <c r="B2037" s="105"/>
      <c r="C2037" s="125"/>
      <c r="D2037" s="126"/>
    </row>
    <row r="2038" spans="1:4" x14ac:dyDescent="0.2">
      <c r="A2038" s="105"/>
      <c r="B2038" s="105"/>
      <c r="C2038" s="125"/>
      <c r="D2038" s="126"/>
    </row>
    <row r="2039" spans="1:4" x14ac:dyDescent="0.2">
      <c r="A2039" s="105"/>
      <c r="B2039" s="105"/>
      <c r="C2039" s="125"/>
      <c r="D2039" s="126"/>
    </row>
    <row r="2040" spans="1:4" x14ac:dyDescent="0.2">
      <c r="A2040" s="105"/>
      <c r="B2040" s="105"/>
      <c r="C2040" s="125"/>
      <c r="D2040" s="126"/>
    </row>
    <row r="2041" spans="1:4" x14ac:dyDescent="0.2">
      <c r="A2041" s="105"/>
      <c r="B2041" s="105"/>
      <c r="C2041" s="125"/>
      <c r="D2041" s="126"/>
    </row>
    <row r="2042" spans="1:4" x14ac:dyDescent="0.2">
      <c r="A2042" s="105"/>
      <c r="B2042" s="105"/>
      <c r="C2042" s="125"/>
      <c r="D2042" s="126"/>
    </row>
    <row r="2043" spans="1:4" x14ac:dyDescent="0.2">
      <c r="A2043" s="105"/>
      <c r="B2043" s="105"/>
      <c r="C2043" s="125"/>
      <c r="D2043" s="126"/>
    </row>
    <row r="2044" spans="1:4" x14ac:dyDescent="0.2">
      <c r="A2044" s="105"/>
      <c r="B2044" s="105"/>
      <c r="C2044" s="125"/>
      <c r="D2044" s="126"/>
    </row>
    <row r="2045" spans="1:4" x14ac:dyDescent="0.2">
      <c r="A2045" s="105"/>
      <c r="B2045" s="105"/>
      <c r="C2045" s="125"/>
      <c r="D2045" s="126"/>
    </row>
    <row r="2046" spans="1:4" x14ac:dyDescent="0.2">
      <c r="A2046" s="105"/>
      <c r="B2046" s="105"/>
      <c r="C2046" s="125"/>
      <c r="D2046" s="126"/>
    </row>
    <row r="2047" spans="1:4" x14ac:dyDescent="0.2">
      <c r="A2047" s="105"/>
      <c r="B2047" s="105"/>
      <c r="C2047" s="125"/>
      <c r="D2047" s="126"/>
    </row>
    <row r="2048" spans="1:4" x14ac:dyDescent="0.2">
      <c r="A2048" s="105"/>
      <c r="B2048" s="105"/>
      <c r="C2048" s="125"/>
      <c r="D2048" s="126"/>
    </row>
    <row r="2049" spans="1:4" x14ac:dyDescent="0.2">
      <c r="A2049" s="105"/>
      <c r="B2049" s="105"/>
      <c r="C2049" s="125"/>
      <c r="D2049" s="126"/>
    </row>
    <row r="2050" spans="1:4" x14ac:dyDescent="0.2">
      <c r="A2050" s="105"/>
      <c r="B2050" s="105"/>
      <c r="C2050" s="125"/>
      <c r="D2050" s="126"/>
    </row>
    <row r="2051" spans="1:4" x14ac:dyDescent="0.2">
      <c r="A2051" s="105"/>
      <c r="B2051" s="105"/>
      <c r="C2051" s="125"/>
      <c r="D2051" s="126"/>
    </row>
    <row r="2052" spans="1:4" x14ac:dyDescent="0.2">
      <c r="A2052" s="105"/>
      <c r="B2052" s="105"/>
      <c r="C2052" s="125"/>
      <c r="D2052" s="126"/>
    </row>
    <row r="2053" spans="1:4" x14ac:dyDescent="0.2">
      <c r="A2053" s="105"/>
      <c r="B2053" s="105"/>
      <c r="C2053" s="125"/>
      <c r="D2053" s="126"/>
    </row>
    <row r="2054" spans="1:4" x14ac:dyDescent="0.2">
      <c r="A2054" s="105"/>
      <c r="B2054" s="105"/>
      <c r="C2054" s="125"/>
      <c r="D2054" s="126"/>
    </row>
    <row r="2055" spans="1:4" x14ac:dyDescent="0.2">
      <c r="A2055" s="105"/>
      <c r="B2055" s="105"/>
      <c r="C2055" s="125"/>
      <c r="D2055" s="126"/>
    </row>
    <row r="2056" spans="1:4" x14ac:dyDescent="0.2">
      <c r="A2056" s="105"/>
      <c r="B2056" s="105"/>
      <c r="C2056" s="125"/>
      <c r="D2056" s="126"/>
    </row>
    <row r="2057" spans="1:4" x14ac:dyDescent="0.2">
      <c r="A2057" s="105"/>
      <c r="B2057" s="105"/>
      <c r="C2057" s="125"/>
      <c r="D2057" s="126"/>
    </row>
    <row r="2058" spans="1:4" x14ac:dyDescent="0.2">
      <c r="A2058" s="105"/>
      <c r="B2058" s="105"/>
      <c r="C2058" s="125"/>
      <c r="D2058" s="126"/>
    </row>
    <row r="2059" spans="1:4" x14ac:dyDescent="0.2">
      <c r="A2059" s="105"/>
      <c r="B2059" s="105"/>
      <c r="C2059" s="125"/>
      <c r="D2059" s="126"/>
    </row>
    <row r="2060" spans="1:4" x14ac:dyDescent="0.2">
      <c r="A2060" s="105"/>
      <c r="B2060" s="105"/>
      <c r="C2060" s="125"/>
      <c r="D2060" s="126"/>
    </row>
    <row r="2061" spans="1:4" x14ac:dyDescent="0.2">
      <c r="A2061" s="105"/>
      <c r="B2061" s="105"/>
      <c r="C2061" s="125"/>
      <c r="D2061" s="126"/>
    </row>
    <row r="2062" spans="1:4" x14ac:dyDescent="0.2">
      <c r="A2062" s="105"/>
      <c r="B2062" s="105"/>
      <c r="C2062" s="125"/>
      <c r="D2062" s="126"/>
    </row>
    <row r="2063" spans="1:4" x14ac:dyDescent="0.2">
      <c r="A2063" s="105"/>
      <c r="B2063" s="105"/>
      <c r="C2063" s="125"/>
      <c r="D2063" s="126"/>
    </row>
    <row r="2064" spans="1:4" x14ac:dyDescent="0.2">
      <c r="A2064" s="105"/>
      <c r="B2064" s="105"/>
      <c r="C2064" s="125"/>
      <c r="D2064" s="126"/>
    </row>
    <row r="2065" spans="1:4" x14ac:dyDescent="0.2">
      <c r="A2065" s="105"/>
      <c r="B2065" s="105"/>
      <c r="C2065" s="125"/>
      <c r="D2065" s="126"/>
    </row>
    <row r="2066" spans="1:4" x14ac:dyDescent="0.2">
      <c r="A2066" s="105"/>
      <c r="B2066" s="105"/>
      <c r="C2066" s="125"/>
      <c r="D2066" s="126"/>
    </row>
    <row r="2067" spans="1:4" x14ac:dyDescent="0.2">
      <c r="A2067" s="105"/>
      <c r="B2067" s="105"/>
      <c r="C2067" s="125"/>
      <c r="D2067" s="126"/>
    </row>
    <row r="2068" spans="1:4" x14ac:dyDescent="0.2">
      <c r="A2068" s="105"/>
      <c r="B2068" s="105"/>
      <c r="C2068" s="125"/>
      <c r="D2068" s="126"/>
    </row>
    <row r="2069" spans="1:4" x14ac:dyDescent="0.2">
      <c r="A2069" s="105"/>
      <c r="B2069" s="105"/>
      <c r="C2069" s="125"/>
      <c r="D2069" s="126"/>
    </row>
    <row r="2070" spans="1:4" x14ac:dyDescent="0.2">
      <c r="A2070" s="105"/>
      <c r="B2070" s="105"/>
      <c r="C2070" s="125"/>
      <c r="D2070" s="126"/>
    </row>
    <row r="2071" spans="1:4" x14ac:dyDescent="0.2">
      <c r="A2071" s="105"/>
      <c r="B2071" s="105"/>
      <c r="C2071" s="125"/>
      <c r="D2071" s="126"/>
    </row>
    <row r="2072" spans="1:4" x14ac:dyDescent="0.2">
      <c r="A2072" s="105"/>
      <c r="B2072" s="105"/>
      <c r="C2072" s="125"/>
      <c r="D2072" s="126"/>
    </row>
    <row r="2073" spans="1:4" x14ac:dyDescent="0.2">
      <c r="A2073" s="105"/>
      <c r="B2073" s="105"/>
      <c r="C2073" s="125"/>
      <c r="D2073" s="126"/>
    </row>
    <row r="2074" spans="1:4" x14ac:dyDescent="0.2">
      <c r="A2074" s="105"/>
      <c r="B2074" s="105"/>
      <c r="C2074" s="125"/>
      <c r="D2074" s="126"/>
    </row>
    <row r="2075" spans="1:4" x14ac:dyDescent="0.2">
      <c r="A2075" s="105"/>
      <c r="B2075" s="105"/>
      <c r="C2075" s="125"/>
      <c r="D2075" s="126"/>
    </row>
    <row r="2076" spans="1:4" x14ac:dyDescent="0.2">
      <c r="A2076" s="105"/>
      <c r="B2076" s="105"/>
      <c r="C2076" s="125"/>
      <c r="D2076" s="126"/>
    </row>
    <row r="2077" spans="1:4" x14ac:dyDescent="0.2">
      <c r="A2077" s="105"/>
      <c r="B2077" s="105"/>
      <c r="C2077" s="125"/>
      <c r="D2077" s="126"/>
    </row>
    <row r="2078" spans="1:4" x14ac:dyDescent="0.2">
      <c r="A2078" s="105"/>
      <c r="B2078" s="105"/>
      <c r="C2078" s="125"/>
      <c r="D2078" s="126"/>
    </row>
    <row r="2079" spans="1:4" x14ac:dyDescent="0.2">
      <c r="A2079" s="105"/>
      <c r="B2079" s="105"/>
      <c r="C2079" s="125"/>
      <c r="D2079" s="126"/>
    </row>
    <row r="2080" spans="1:4" x14ac:dyDescent="0.2">
      <c r="A2080" s="105"/>
      <c r="B2080" s="105"/>
      <c r="C2080" s="125"/>
      <c r="D2080" s="126"/>
    </row>
    <row r="2081" spans="1:4" x14ac:dyDescent="0.2">
      <c r="A2081" s="105"/>
      <c r="B2081" s="105"/>
      <c r="C2081" s="125"/>
      <c r="D2081" s="126"/>
    </row>
    <row r="2082" spans="1:4" x14ac:dyDescent="0.2">
      <c r="A2082" s="105"/>
      <c r="B2082" s="105"/>
      <c r="C2082" s="125"/>
      <c r="D2082" s="126"/>
    </row>
    <row r="2083" spans="1:4" x14ac:dyDescent="0.2">
      <c r="A2083" s="105"/>
      <c r="B2083" s="105"/>
      <c r="C2083" s="125"/>
      <c r="D2083" s="126"/>
    </row>
    <row r="2084" spans="1:4" x14ac:dyDescent="0.2">
      <c r="A2084" s="105"/>
      <c r="B2084" s="105"/>
      <c r="C2084" s="125"/>
      <c r="D2084" s="126"/>
    </row>
    <row r="2085" spans="1:4" x14ac:dyDescent="0.2">
      <c r="A2085" s="105"/>
      <c r="B2085" s="105"/>
      <c r="C2085" s="125"/>
      <c r="D2085" s="126"/>
    </row>
    <row r="2086" spans="1:4" x14ac:dyDescent="0.2">
      <c r="A2086" s="105"/>
      <c r="B2086" s="105"/>
      <c r="C2086" s="125"/>
      <c r="D2086" s="126"/>
    </row>
    <row r="2087" spans="1:4" x14ac:dyDescent="0.2">
      <c r="A2087" s="105"/>
      <c r="B2087" s="105"/>
      <c r="C2087" s="125"/>
      <c r="D2087" s="126"/>
    </row>
    <row r="2088" spans="1:4" x14ac:dyDescent="0.2">
      <c r="A2088" s="105"/>
      <c r="B2088" s="105"/>
      <c r="C2088" s="125"/>
      <c r="D2088" s="126"/>
    </row>
    <row r="2089" spans="1:4" x14ac:dyDescent="0.2">
      <c r="A2089" s="105"/>
      <c r="B2089" s="105"/>
      <c r="C2089" s="125"/>
      <c r="D2089" s="126"/>
    </row>
    <row r="2090" spans="1:4" x14ac:dyDescent="0.2">
      <c r="A2090" s="105"/>
      <c r="B2090" s="105"/>
      <c r="C2090" s="125"/>
      <c r="D2090" s="126"/>
    </row>
    <row r="2091" spans="1:4" x14ac:dyDescent="0.2">
      <c r="A2091" s="105"/>
      <c r="B2091" s="105"/>
      <c r="C2091" s="125"/>
      <c r="D2091" s="126"/>
    </row>
    <row r="2092" spans="1:4" x14ac:dyDescent="0.2">
      <c r="A2092" s="105"/>
      <c r="B2092" s="105"/>
      <c r="C2092" s="125"/>
      <c r="D2092" s="126"/>
    </row>
    <row r="2093" spans="1:4" x14ac:dyDescent="0.2">
      <c r="A2093" s="105"/>
      <c r="B2093" s="105"/>
      <c r="C2093" s="125"/>
      <c r="D2093" s="126"/>
    </row>
    <row r="2094" spans="1:4" x14ac:dyDescent="0.2">
      <c r="A2094" s="105"/>
      <c r="B2094" s="105"/>
      <c r="C2094" s="125"/>
      <c r="D2094" s="126"/>
    </row>
    <row r="2095" spans="1:4" x14ac:dyDescent="0.2">
      <c r="A2095" s="105"/>
      <c r="B2095" s="105"/>
      <c r="C2095" s="125"/>
      <c r="D2095" s="126"/>
    </row>
    <row r="2096" spans="1:4" x14ac:dyDescent="0.2">
      <c r="A2096" s="105"/>
      <c r="B2096" s="105"/>
      <c r="C2096" s="125"/>
      <c r="D2096" s="126"/>
    </row>
    <row r="2097" spans="1:4" x14ac:dyDescent="0.2">
      <c r="A2097" s="105"/>
      <c r="B2097" s="105"/>
      <c r="C2097" s="125"/>
      <c r="D2097" s="126"/>
    </row>
    <row r="2098" spans="1:4" x14ac:dyDescent="0.2">
      <c r="A2098" s="105"/>
      <c r="B2098" s="105"/>
      <c r="C2098" s="125"/>
      <c r="D2098" s="126"/>
    </row>
    <row r="2099" spans="1:4" x14ac:dyDescent="0.2">
      <c r="A2099" s="105"/>
      <c r="B2099" s="105"/>
      <c r="C2099" s="125"/>
      <c r="D2099" s="126"/>
    </row>
    <row r="2100" spans="1:4" x14ac:dyDescent="0.2">
      <c r="A2100" s="105"/>
      <c r="B2100" s="105"/>
      <c r="C2100" s="125"/>
      <c r="D2100" s="126"/>
    </row>
    <row r="2101" spans="1:4" x14ac:dyDescent="0.2">
      <c r="A2101" s="105"/>
      <c r="B2101" s="105"/>
      <c r="C2101" s="125"/>
      <c r="D2101" s="126"/>
    </row>
    <row r="2102" spans="1:4" x14ac:dyDescent="0.2">
      <c r="A2102" s="105"/>
      <c r="B2102" s="105"/>
      <c r="C2102" s="125"/>
      <c r="D2102" s="126"/>
    </row>
    <row r="2103" spans="1:4" x14ac:dyDescent="0.2">
      <c r="A2103" s="105"/>
      <c r="B2103" s="105"/>
      <c r="C2103" s="125"/>
      <c r="D2103" s="126"/>
    </row>
    <row r="2104" spans="1:4" x14ac:dyDescent="0.2">
      <c r="A2104" s="105"/>
      <c r="B2104" s="105"/>
      <c r="C2104" s="125"/>
      <c r="D2104" s="126"/>
    </row>
    <row r="2105" spans="1:4" x14ac:dyDescent="0.2">
      <c r="A2105" s="105"/>
      <c r="B2105" s="105"/>
      <c r="C2105" s="125"/>
      <c r="D2105" s="126"/>
    </row>
    <row r="2106" spans="1:4" x14ac:dyDescent="0.2">
      <c r="A2106" s="105"/>
      <c r="B2106" s="105"/>
      <c r="C2106" s="125"/>
      <c r="D2106" s="126"/>
    </row>
    <row r="2107" spans="1:4" x14ac:dyDescent="0.2">
      <c r="A2107" s="105"/>
      <c r="B2107" s="105"/>
      <c r="C2107" s="125"/>
      <c r="D2107" s="126"/>
    </row>
    <row r="2108" spans="1:4" x14ac:dyDescent="0.2">
      <c r="A2108" s="105"/>
      <c r="B2108" s="105"/>
      <c r="C2108" s="125"/>
      <c r="D2108" s="126"/>
    </row>
    <row r="2109" spans="1:4" x14ac:dyDescent="0.2">
      <c r="A2109" s="105"/>
      <c r="B2109" s="105"/>
      <c r="C2109" s="125"/>
      <c r="D2109" s="126"/>
    </row>
    <row r="2110" spans="1:4" x14ac:dyDescent="0.2">
      <c r="A2110" s="105"/>
      <c r="B2110" s="105"/>
      <c r="C2110" s="125"/>
      <c r="D2110" s="126"/>
    </row>
    <row r="2111" spans="1:4" x14ac:dyDescent="0.2">
      <c r="A2111" s="105"/>
      <c r="B2111" s="105"/>
      <c r="C2111" s="125"/>
      <c r="D2111" s="126"/>
    </row>
    <row r="2112" spans="1:4" x14ac:dyDescent="0.2">
      <c r="A2112" s="105"/>
      <c r="B2112" s="105"/>
      <c r="C2112" s="125"/>
      <c r="D2112" s="126"/>
    </row>
    <row r="2113" spans="1:4" x14ac:dyDescent="0.2">
      <c r="A2113" s="105"/>
      <c r="B2113" s="105"/>
      <c r="C2113" s="125"/>
      <c r="D2113" s="126"/>
    </row>
    <row r="2114" spans="1:4" x14ac:dyDescent="0.2">
      <c r="A2114" s="105"/>
      <c r="B2114" s="105"/>
      <c r="C2114" s="125"/>
      <c r="D2114" s="126"/>
    </row>
    <row r="2115" spans="1:4" x14ac:dyDescent="0.2">
      <c r="A2115" s="105"/>
      <c r="B2115" s="105"/>
      <c r="C2115" s="125"/>
      <c r="D2115" s="126"/>
    </row>
    <row r="2116" spans="1:4" x14ac:dyDescent="0.2">
      <c r="A2116" s="105"/>
      <c r="B2116" s="105"/>
      <c r="C2116" s="125"/>
      <c r="D2116" s="126"/>
    </row>
    <row r="2117" spans="1:4" x14ac:dyDescent="0.2">
      <c r="A2117" s="105"/>
      <c r="B2117" s="105"/>
      <c r="C2117" s="125"/>
      <c r="D2117" s="126"/>
    </row>
    <row r="2118" spans="1:4" x14ac:dyDescent="0.2">
      <c r="A2118" s="105"/>
      <c r="B2118" s="105"/>
      <c r="C2118" s="125"/>
      <c r="D2118" s="126"/>
    </row>
    <row r="2119" spans="1:4" x14ac:dyDescent="0.2">
      <c r="A2119" s="105"/>
      <c r="B2119" s="105"/>
      <c r="C2119" s="125"/>
      <c r="D2119" s="126"/>
    </row>
    <row r="2120" spans="1:4" x14ac:dyDescent="0.2">
      <c r="A2120" s="105"/>
      <c r="B2120" s="105"/>
      <c r="C2120" s="125"/>
      <c r="D2120" s="126"/>
    </row>
    <row r="2121" spans="1:4" x14ac:dyDescent="0.2">
      <c r="A2121" s="105"/>
      <c r="B2121" s="105"/>
      <c r="C2121" s="125"/>
      <c r="D2121" s="126"/>
    </row>
    <row r="2122" spans="1:4" x14ac:dyDescent="0.2">
      <c r="A2122" s="105"/>
      <c r="B2122" s="105"/>
      <c r="C2122" s="125"/>
      <c r="D2122" s="126"/>
    </row>
    <row r="2123" spans="1:4" x14ac:dyDescent="0.2">
      <c r="A2123" s="105"/>
      <c r="B2123" s="105"/>
      <c r="C2123" s="125"/>
      <c r="D2123" s="126"/>
    </row>
    <row r="2124" spans="1:4" x14ac:dyDescent="0.2">
      <c r="A2124" s="105"/>
      <c r="B2124" s="105"/>
      <c r="C2124" s="125"/>
      <c r="D2124" s="126"/>
    </row>
    <row r="2125" spans="1:4" x14ac:dyDescent="0.2">
      <c r="A2125" s="105"/>
      <c r="B2125" s="105"/>
      <c r="C2125" s="125"/>
      <c r="D2125" s="126"/>
    </row>
    <row r="2126" spans="1:4" x14ac:dyDescent="0.2">
      <c r="A2126" s="105"/>
      <c r="B2126" s="105"/>
      <c r="C2126" s="125"/>
      <c r="D2126" s="126"/>
    </row>
    <row r="2127" spans="1:4" x14ac:dyDescent="0.2">
      <c r="A2127" s="105"/>
      <c r="B2127" s="105"/>
      <c r="C2127" s="125"/>
      <c r="D2127" s="126"/>
    </row>
    <row r="2128" spans="1:4" x14ac:dyDescent="0.2">
      <c r="A2128" s="105"/>
      <c r="B2128" s="105"/>
      <c r="C2128" s="125"/>
      <c r="D2128" s="126"/>
    </row>
    <row r="2129" spans="1:4" x14ac:dyDescent="0.2">
      <c r="A2129" s="105"/>
      <c r="B2129" s="105"/>
      <c r="C2129" s="125"/>
      <c r="D2129" s="126"/>
    </row>
    <row r="2130" spans="1:4" x14ac:dyDescent="0.2">
      <c r="A2130" s="105"/>
      <c r="B2130" s="105"/>
      <c r="C2130" s="125"/>
      <c r="D2130" s="126"/>
    </row>
    <row r="2131" spans="1:4" x14ac:dyDescent="0.2">
      <c r="A2131" s="105"/>
      <c r="B2131" s="105"/>
      <c r="C2131" s="125"/>
      <c r="D2131" s="126"/>
    </row>
    <row r="2132" spans="1:4" x14ac:dyDescent="0.2">
      <c r="A2132" s="105"/>
      <c r="B2132" s="105"/>
      <c r="C2132" s="125"/>
      <c r="D2132" s="126"/>
    </row>
    <row r="2133" spans="1:4" x14ac:dyDescent="0.2">
      <c r="A2133" s="105"/>
      <c r="B2133" s="105"/>
      <c r="C2133" s="125"/>
      <c r="D2133" s="126"/>
    </row>
    <row r="2134" spans="1:4" x14ac:dyDescent="0.2">
      <c r="A2134" s="105"/>
      <c r="B2134" s="105"/>
      <c r="C2134" s="125"/>
      <c r="D2134" s="126"/>
    </row>
    <row r="2135" spans="1:4" x14ac:dyDescent="0.2">
      <c r="A2135" s="105"/>
      <c r="B2135" s="105"/>
      <c r="C2135" s="125"/>
      <c r="D2135" s="126"/>
    </row>
    <row r="2136" spans="1:4" x14ac:dyDescent="0.2">
      <c r="A2136" s="105"/>
      <c r="B2136" s="105"/>
      <c r="C2136" s="125"/>
      <c r="D2136" s="126"/>
    </row>
    <row r="2137" spans="1:4" x14ac:dyDescent="0.2">
      <c r="A2137" s="105"/>
      <c r="B2137" s="105"/>
      <c r="C2137" s="125"/>
      <c r="D2137" s="126"/>
    </row>
    <row r="2138" spans="1:4" x14ac:dyDescent="0.2">
      <c r="A2138" s="105"/>
      <c r="B2138" s="105"/>
      <c r="C2138" s="125"/>
      <c r="D2138" s="126"/>
    </row>
    <row r="2139" spans="1:4" x14ac:dyDescent="0.2">
      <c r="A2139" s="105"/>
      <c r="B2139" s="105"/>
      <c r="C2139" s="125"/>
      <c r="D2139" s="126"/>
    </row>
    <row r="2140" spans="1:4" x14ac:dyDescent="0.2">
      <c r="A2140" s="105"/>
      <c r="B2140" s="105"/>
      <c r="C2140" s="125"/>
      <c r="D2140" s="126"/>
    </row>
    <row r="2141" spans="1:4" x14ac:dyDescent="0.2">
      <c r="A2141" s="105"/>
      <c r="B2141" s="105"/>
      <c r="C2141" s="125"/>
      <c r="D2141" s="126"/>
    </row>
    <row r="2142" spans="1:4" x14ac:dyDescent="0.2">
      <c r="A2142" s="105"/>
      <c r="B2142" s="105"/>
      <c r="C2142" s="125"/>
      <c r="D2142" s="126"/>
    </row>
    <row r="2143" spans="1:4" x14ac:dyDescent="0.2">
      <c r="A2143" s="105"/>
      <c r="B2143" s="105"/>
      <c r="C2143" s="125"/>
      <c r="D2143" s="126"/>
    </row>
    <row r="2144" spans="1:4" x14ac:dyDescent="0.2">
      <c r="A2144" s="105"/>
      <c r="B2144" s="105"/>
      <c r="C2144" s="125"/>
      <c r="D2144" s="126"/>
    </row>
    <row r="2145" spans="4:4" x14ac:dyDescent="0.2">
      <c r="D2145" s="126"/>
    </row>
  </sheetData>
  <mergeCells count="2">
    <mergeCell ref="F3:J3"/>
    <mergeCell ref="F4: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J11"/>
  <sheetViews>
    <sheetView workbookViewId="0">
      <selection activeCell="C11" sqref="C11"/>
    </sheetView>
  </sheetViews>
  <sheetFormatPr defaultRowHeight="12.75" x14ac:dyDescent="0.2"/>
  <cols>
    <col min="1" max="1" width="19.28515625" style="97" bestFit="1" customWidth="1"/>
    <col min="2" max="2" width="15" style="97" bestFit="1" customWidth="1"/>
    <col min="3" max="3" width="14.5703125" style="97" bestFit="1" customWidth="1"/>
    <col min="4" max="4" width="14.5703125" style="97" customWidth="1"/>
    <col min="5" max="5" width="9.140625" style="97"/>
    <col min="6" max="6" width="11.28515625" style="97" customWidth="1"/>
    <col min="7" max="7" width="5.28515625" style="97" bestFit="1" customWidth="1"/>
    <col min="8" max="8" width="6.7109375" style="97" bestFit="1" customWidth="1"/>
    <col min="9" max="16384" width="9.140625" style="97"/>
  </cols>
  <sheetData>
    <row r="1" spans="1:10" ht="18" x14ac:dyDescent="0.25">
      <c r="A1" s="96" t="s">
        <v>36</v>
      </c>
    </row>
    <row r="3" spans="1:10" x14ac:dyDescent="0.2">
      <c r="A3" s="109" t="s">
        <v>1281</v>
      </c>
      <c r="B3" s="109" t="s">
        <v>33</v>
      </c>
      <c r="C3" s="109" t="s">
        <v>1284</v>
      </c>
      <c r="D3" s="109" t="s">
        <v>1520</v>
      </c>
      <c r="F3" s="236" t="s">
        <v>34</v>
      </c>
      <c r="G3" s="236"/>
      <c r="H3" s="236"/>
      <c r="I3" s="236"/>
      <c r="J3" s="236"/>
    </row>
    <row r="4" spans="1:10" ht="15" x14ac:dyDescent="0.25">
      <c r="A4" s="110" t="s">
        <v>1275</v>
      </c>
      <c r="B4" s="116">
        <v>1</v>
      </c>
      <c r="C4" s="128">
        <v>1.9</v>
      </c>
      <c r="D4" s="128" t="s">
        <v>1567</v>
      </c>
      <c r="F4" s="237" t="s">
        <v>1285</v>
      </c>
      <c r="G4" s="238"/>
      <c r="H4" s="238"/>
      <c r="I4" s="238"/>
      <c r="J4" s="239"/>
    </row>
    <row r="5" spans="1:10" ht="15" x14ac:dyDescent="0.25">
      <c r="A5" s="110" t="s">
        <v>1275</v>
      </c>
      <c r="B5" s="116">
        <v>2</v>
      </c>
      <c r="C5" s="128">
        <v>1.52</v>
      </c>
      <c r="D5" s="128" t="s">
        <v>1567</v>
      </c>
      <c r="F5" s="240"/>
      <c r="G5" s="241"/>
      <c r="H5" s="241"/>
      <c r="I5" s="241"/>
      <c r="J5" s="242"/>
    </row>
    <row r="6" spans="1:10" ht="15" x14ac:dyDescent="0.25">
      <c r="A6" s="110" t="s">
        <v>1275</v>
      </c>
      <c r="B6" s="116">
        <v>3</v>
      </c>
      <c r="C6" s="128">
        <v>1.22</v>
      </c>
      <c r="D6" s="128" t="s">
        <v>1567</v>
      </c>
      <c r="F6" s="240"/>
      <c r="G6" s="241"/>
      <c r="H6" s="241"/>
      <c r="I6" s="241"/>
      <c r="J6" s="242"/>
    </row>
    <row r="7" spans="1:10" ht="15" x14ac:dyDescent="0.25">
      <c r="A7" s="110" t="s">
        <v>1275</v>
      </c>
      <c r="B7" s="116">
        <v>4</v>
      </c>
      <c r="C7" s="128">
        <v>1</v>
      </c>
      <c r="D7" s="128"/>
      <c r="F7" s="240"/>
      <c r="G7" s="241"/>
      <c r="H7" s="241"/>
      <c r="I7" s="241"/>
      <c r="J7" s="242"/>
    </row>
    <row r="8" spans="1:10" ht="15" x14ac:dyDescent="0.25">
      <c r="A8" s="110" t="s">
        <v>1276</v>
      </c>
      <c r="B8" s="116">
        <v>1</v>
      </c>
      <c r="C8" s="128">
        <v>1.7</v>
      </c>
      <c r="D8" s="128" t="s">
        <v>1567</v>
      </c>
      <c r="F8" s="243"/>
      <c r="G8" s="244"/>
      <c r="H8" s="244"/>
      <c r="I8" s="244"/>
      <c r="J8" s="245"/>
    </row>
    <row r="9" spans="1:10" ht="15" x14ac:dyDescent="0.25">
      <c r="A9" s="110" t="s">
        <v>1276</v>
      </c>
      <c r="B9" s="116">
        <v>2</v>
      </c>
      <c r="C9" s="128">
        <v>1.42</v>
      </c>
      <c r="D9" s="128" t="s">
        <v>1567</v>
      </c>
    </row>
    <row r="10" spans="1:10" ht="15" x14ac:dyDescent="0.25">
      <c r="A10" s="110" t="s">
        <v>1276</v>
      </c>
      <c r="B10" s="116">
        <v>3</v>
      </c>
      <c r="C10" s="128">
        <v>1.24</v>
      </c>
      <c r="D10" s="128" t="s">
        <v>1567</v>
      </c>
      <c r="F10" s="99" t="s">
        <v>48</v>
      </c>
      <c r="G10" s="99" t="s">
        <v>36</v>
      </c>
      <c r="H10" s="99" t="s">
        <v>75</v>
      </c>
      <c r="I10" s="100"/>
    </row>
    <row r="11" spans="1:10" ht="15" x14ac:dyDescent="0.25">
      <c r="A11" s="110" t="s">
        <v>1276</v>
      </c>
      <c r="B11" s="116">
        <v>4</v>
      </c>
      <c r="C11" s="128">
        <v>1</v>
      </c>
      <c r="D11" s="128"/>
      <c r="F11" s="101" t="str">
        <f>[2]Permutations!D14</f>
        <v>Dog</v>
      </c>
      <c r="G11" s="102">
        <f>IF([2]Permutations!J4="NL",'[2]Zip Code NL'!H11,IF([2]Permutations!J4="NS",'[2]Zip Code NS'!H11,IF([2]Permutations!J4="PE",'[2]Zip Code PE'!H11,IF([2]Permutations!J4="NB",'[2]Zip Code NB'!H11,IF([2]Permutations!J4="QC",'[2]Zip Code QC'!H11,IF([2]Permutations!J4="ON",'[2]Zip Code ON'!H11,IF([2]Permutations!J4="MB",'[2]Zip Code MB'!H11,IF([2]Permutations!J4="SK",'[2]Zip Code SK'!H11,IF([2]Permutations!J4="AB",'[2]Zip Code AB'!H11,IF([2]Permutations!J4="BC",'[2]Zip Code BC'!H11,IF([2]Permutations!J4="NU",'[2]Zip Code NU'!H11,IF([2]Permutations!J4="NT",'[2]Zip Code NT'!H11,IF([2]Permutations!J4="YT",'[2]Zip Code YT'!H11,0)))))))))))))</f>
        <v>2</v>
      </c>
      <c r="H11" s="113">
        <f>IF(F11="Cat",VLOOKUP(G11,B4:C7,2,FALSE),IF(F11="Dog",VLOOKUP(G11,B8:C11,2,FALSE),0))</f>
        <v>1.42</v>
      </c>
      <c r="I11" s="103"/>
    </row>
  </sheetData>
  <mergeCells count="2">
    <mergeCell ref="F3:J3"/>
    <mergeCell ref="F4:J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607BF89C4FB2439A20280B8D96A8EA" ma:contentTypeVersion="3" ma:contentTypeDescription="Create a new document." ma:contentTypeScope="" ma:versionID="70e21473ae469d4bf9a99dbb907136b7">
  <xsd:schema xmlns:xsd="http://www.w3.org/2001/XMLSchema" xmlns:xs="http://www.w3.org/2001/XMLSchema" xmlns:p="http://schemas.microsoft.com/office/2006/metadata/properties" xmlns:ns2="6628754d-5ca8-48c0-9ac8-9b11c5458cd4" targetNamespace="http://schemas.microsoft.com/office/2006/metadata/properties" ma:root="true" ma:fieldsID="284cc2977c0bffc44b0c8d5679e52f92" ns2:_="">
    <xsd:import namespace="6628754d-5ca8-48c0-9ac8-9b11c5458cd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8754d-5ca8-48c0-9ac8-9b11c5458c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CA6A9-A653-4A7A-97CC-8E291C13090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6628754d-5ca8-48c0-9ac8-9b11c5458cd4"/>
    <ds:schemaRef ds:uri="http://www.w3.org/XML/1998/namespace"/>
    <ds:schemaRef ds:uri="http://purl.org/dc/dcmitype/"/>
  </ds:schemaRefs>
</ds:datastoreItem>
</file>

<file path=customXml/itemProps2.xml><?xml version="1.0" encoding="utf-8"?>
<ds:datastoreItem xmlns:ds="http://schemas.openxmlformats.org/officeDocument/2006/customXml" ds:itemID="{EE111752-A727-46EC-8F43-C3231AD22433}">
  <ds:schemaRefs>
    <ds:schemaRef ds:uri="http://schemas.microsoft.com/sharepoint/v3/contenttype/forms"/>
  </ds:schemaRefs>
</ds:datastoreItem>
</file>

<file path=customXml/itemProps3.xml><?xml version="1.0" encoding="utf-8"?>
<ds:datastoreItem xmlns:ds="http://schemas.openxmlformats.org/officeDocument/2006/customXml" ds:itemID="{173C91E3-B3D3-4ABF-9A78-ADE37354F4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8754d-5ca8-48c0-9ac8-9b11c5458c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Cover Sheet</vt:lpstr>
      <vt:lpstr>Overview</vt:lpstr>
      <vt:lpstr>Product Group Rating</vt:lpstr>
      <vt:lpstr>Permutations</vt:lpstr>
      <vt:lpstr>Rating Worksheet</vt:lpstr>
      <vt:lpstr>Base Rate</vt:lpstr>
      <vt:lpstr>Breed</vt:lpstr>
      <vt:lpstr>Age</vt:lpstr>
      <vt:lpstr>Area</vt:lpstr>
      <vt:lpstr>Deductible</vt:lpstr>
      <vt:lpstr>Copay</vt:lpstr>
      <vt:lpstr>Surcharges</vt:lpstr>
      <vt:lpstr>Discounts</vt:lpstr>
      <vt:lpstr>Age-At-Inception</vt:lpstr>
      <vt:lpstr>Annual Deductible</vt:lpstr>
      <vt:lpstr>Campaign</vt:lpstr>
      <vt:lpstr>Taxes and Fees</vt:lpstr>
      <vt:lpstr>Admin Fee</vt:lpstr>
      <vt:lpstr>Minimum Premium</vt:lpstr>
      <vt:lpstr>Campaign!Campaign</vt:lpstr>
      <vt:lpstr>Permutations!Print_Area</vt:lpstr>
      <vt:lpstr>'Product Group Rating'!Print_Area</vt:lpstr>
      <vt:lpstr>'Rating Worksheet'!Print_Area</vt:lpstr>
      <vt:lpstr>'Product Group Rating'!Print_Titles</vt:lpstr>
      <vt:lpstr>Provinces</vt:lpstr>
      <vt:lpstr>States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Sims</dc:creator>
  <cp:lastModifiedBy>STdev037</cp:lastModifiedBy>
  <cp:revision/>
  <dcterms:created xsi:type="dcterms:W3CDTF">2006-09-16T00:00:00Z</dcterms:created>
  <dcterms:modified xsi:type="dcterms:W3CDTF">2019-07-11T03:05:23Z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0x01010080607BF89C4FB2439A20280B8D96A8EA</vt:lpwstr>
  </property>
</Properties>
</file>