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anw\Documents\CS131\hw3\test1\"/>
    </mc:Choice>
  </mc:AlternateContent>
  <xr:revisionPtr revIDLastSave="0" documentId="13_ncr:1_{820DFD65-A1C9-439C-9286-F9B5B04FC7B3}" xr6:coauthVersionLast="32" xr6:coauthVersionMax="32" xr10:uidLastSave="{00000000-0000-0000-0000-000000000000}"/>
  <bookViews>
    <workbookView xWindow="0" yWindow="0" windowWidth="23040" windowHeight="9072" xr2:uid="{00000000-000D-0000-FFFF-FFFF00000000}"/>
  </bookViews>
  <sheets>
    <sheet name="ln9_100_2500" sheetId="1" r:id="rId1"/>
    <sheet name="ln9_100_500" sheetId="2" r:id="rId2"/>
    <sheet name="ln9_100_25" sheetId="3" r:id="rId3"/>
  </sheets>
  <definedNames>
    <definedName name="_xlchart.v1.0" hidden="1">ln9_100_25!$X$2:$X$7</definedName>
    <definedName name="_xlchart.v1.1" hidden="1">ln9_100_25!$Y$2:$Y$7</definedName>
    <definedName name="_xlchart.v1.10" hidden="1">ln9_100_25!$Y$2:$Y$7</definedName>
    <definedName name="_xlchart.v1.11" hidden="1">ln9_100_25!$Z$2:$Z$7</definedName>
    <definedName name="_xlchart.v1.2" hidden="1">ln9_100_25!$Z$2:$Z$7</definedName>
    <definedName name="_xlchart.v1.3" hidden="1">ln9_100_25!$X$2:$X$7</definedName>
    <definedName name="_xlchart.v1.4" hidden="1">ln9_100_25!$Y$2:$Y$7</definedName>
    <definedName name="_xlchart.v1.5" hidden="1">ln9_100_25!$Z$2:$Z$7</definedName>
    <definedName name="_xlchart.v1.6" hidden="1">ln9_100_25!$X$2:$X$7</definedName>
    <definedName name="_xlchart.v1.7" hidden="1">ln9_100_25!$Y$2:$Y$7</definedName>
    <definedName name="_xlchart.v1.8" hidden="1">ln9_100_25!$Z$2:$Z$7</definedName>
    <definedName name="_xlchart.v1.9" hidden="1">ln9_100_25!$X$2:$X$7</definedName>
  </definedNames>
  <calcPr calcId="179017"/>
</workbook>
</file>

<file path=xl/calcChain.xml><?xml version="1.0" encoding="utf-8"?>
<calcChain xmlns="http://schemas.openxmlformats.org/spreadsheetml/2006/main">
  <c r="BJ2" i="1" l="1"/>
  <c r="BI2" i="1"/>
  <c r="AV141" i="1"/>
  <c r="BB21" i="1" s="1"/>
  <c r="AV140" i="1"/>
  <c r="BB20" i="1" s="1"/>
  <c r="AV139" i="1"/>
  <c r="BB19" i="1" s="1"/>
  <c r="AV138" i="1"/>
  <c r="BB18" i="1" s="1"/>
  <c r="AV137" i="1"/>
  <c r="BB17" i="1" s="1"/>
  <c r="AV111" i="1"/>
  <c r="BB16" i="1" s="1"/>
  <c r="AV110" i="1"/>
  <c r="BB15" i="1" s="1"/>
  <c r="AV109" i="1"/>
  <c r="BB14" i="1" s="1"/>
  <c r="AV108" i="1"/>
  <c r="BB13" i="1" s="1"/>
  <c r="AV107" i="1"/>
  <c r="BB12" i="1" s="1"/>
  <c r="AV81" i="1"/>
  <c r="AV80" i="1"/>
  <c r="AV79" i="1"/>
  <c r="AV78" i="1"/>
  <c r="AV77" i="1"/>
  <c r="AV51" i="1"/>
  <c r="BB11" i="1" s="1"/>
  <c r="AV50" i="1"/>
  <c r="BB10" i="1" s="1"/>
  <c r="AV49" i="1"/>
  <c r="BB9" i="1" s="1"/>
  <c r="AV48" i="1"/>
  <c r="BB8" i="1" s="1"/>
  <c r="AV47" i="1"/>
  <c r="BB7" i="1" s="1"/>
  <c r="AV21" i="1"/>
  <c r="BB6" i="1" s="1"/>
  <c r="AV20" i="1"/>
  <c r="BB5" i="1" s="1"/>
  <c r="AV19" i="1"/>
  <c r="BB4" i="1" s="1"/>
  <c r="AV18" i="1"/>
  <c r="BB3" i="1" s="1"/>
  <c r="AV17" i="1"/>
  <c r="BB2" i="1" s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6" i="2"/>
  <c r="Z26" i="1"/>
  <c r="Z25" i="1" l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K76" i="3"/>
  <c r="K75" i="3"/>
  <c r="K74" i="3"/>
  <c r="K73" i="3"/>
  <c r="K72" i="3"/>
  <c r="K51" i="3"/>
  <c r="K50" i="3"/>
  <c r="K49" i="3"/>
  <c r="K48" i="3"/>
  <c r="K47" i="3"/>
  <c r="K26" i="3"/>
  <c r="K25" i="3"/>
  <c r="K24" i="3"/>
  <c r="K23" i="3"/>
  <c r="K22" i="3"/>
  <c r="K76" i="2"/>
  <c r="K75" i="2"/>
  <c r="K74" i="2"/>
  <c r="K73" i="2"/>
  <c r="K72" i="2"/>
  <c r="K51" i="2"/>
  <c r="K50" i="2"/>
  <c r="K49" i="2"/>
  <c r="K48" i="2"/>
  <c r="K47" i="2"/>
  <c r="K26" i="2"/>
  <c r="K25" i="2"/>
  <c r="K24" i="2"/>
  <c r="K23" i="2"/>
  <c r="K22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6" i="1"/>
  <c r="K75" i="1"/>
  <c r="K74" i="1"/>
  <c r="K73" i="1"/>
  <c r="K72" i="1"/>
  <c r="K51" i="1"/>
  <c r="K50" i="1"/>
  <c r="K49" i="1"/>
  <c r="K48" i="1"/>
  <c r="K47" i="1"/>
  <c r="K26" i="1"/>
  <c r="K25" i="1"/>
  <c r="K24" i="1"/>
  <c r="K23" i="1"/>
  <c r="K22" i="1"/>
  <c r="K7" i="1" l="1"/>
  <c r="K2" i="1"/>
  <c r="K17" i="1"/>
  <c r="K12" i="1"/>
  <c r="K32" i="1"/>
  <c r="K27" i="1"/>
  <c r="K42" i="1"/>
  <c r="K37" i="1"/>
  <c r="K57" i="1"/>
  <c r="K52" i="1"/>
  <c r="K67" i="1"/>
  <c r="K62" i="1"/>
  <c r="K11" i="2"/>
  <c r="K6" i="2"/>
  <c r="K21" i="2"/>
  <c r="K16" i="2"/>
  <c r="K36" i="2"/>
  <c r="K31" i="2"/>
  <c r="K46" i="2"/>
  <c r="K41" i="2"/>
  <c r="K11" i="3"/>
  <c r="K6" i="3"/>
  <c r="K21" i="3"/>
  <c r="K16" i="3"/>
  <c r="K36" i="3"/>
  <c r="K31" i="3"/>
  <c r="K46" i="3"/>
  <c r="K41" i="3"/>
  <c r="K61" i="3"/>
  <c r="K56" i="3"/>
  <c r="K71" i="3"/>
  <c r="K66" i="3"/>
  <c r="K10" i="3" l="1"/>
  <c r="K5" i="3"/>
  <c r="K20" i="3"/>
  <c r="K15" i="3"/>
  <c r="K35" i="3"/>
  <c r="K30" i="3"/>
  <c r="K45" i="3"/>
  <c r="K40" i="3"/>
  <c r="K60" i="3"/>
  <c r="K55" i="3"/>
  <c r="K70" i="3"/>
  <c r="K65" i="3"/>
  <c r="K9" i="3"/>
  <c r="K4" i="3"/>
  <c r="K19" i="3"/>
  <c r="K14" i="3"/>
  <c r="K34" i="3"/>
  <c r="K29" i="3"/>
  <c r="K44" i="3"/>
  <c r="K39" i="3"/>
  <c r="K59" i="3"/>
  <c r="K54" i="3"/>
  <c r="K69" i="3"/>
  <c r="K64" i="3"/>
  <c r="K8" i="3"/>
  <c r="K3" i="3"/>
  <c r="K18" i="3"/>
  <c r="K13" i="3"/>
  <c r="K33" i="3"/>
  <c r="K28" i="3"/>
  <c r="K43" i="3"/>
  <c r="K38" i="3"/>
  <c r="K58" i="3"/>
  <c r="K53" i="3"/>
  <c r="K68" i="3"/>
  <c r="K63" i="3"/>
  <c r="K7" i="3"/>
  <c r="K2" i="3"/>
  <c r="K17" i="3"/>
  <c r="K12" i="3"/>
  <c r="K32" i="3"/>
  <c r="K27" i="3"/>
  <c r="K42" i="3"/>
  <c r="K37" i="3"/>
  <c r="K57" i="3"/>
  <c r="K52" i="3"/>
  <c r="K67" i="3"/>
  <c r="K62" i="3"/>
  <c r="K10" i="2"/>
  <c r="K5" i="2"/>
  <c r="K20" i="2"/>
  <c r="K15" i="2"/>
  <c r="K35" i="2"/>
  <c r="K30" i="2"/>
  <c r="K45" i="2"/>
  <c r="K40" i="2"/>
  <c r="K55" i="2"/>
  <c r="K9" i="2"/>
  <c r="K4" i="2"/>
  <c r="K19" i="2"/>
  <c r="K14" i="2"/>
  <c r="K34" i="2"/>
  <c r="K29" i="2"/>
  <c r="K44" i="2"/>
  <c r="K39" i="2"/>
  <c r="K54" i="2"/>
  <c r="K8" i="2"/>
  <c r="K3" i="2"/>
  <c r="K18" i="2"/>
  <c r="K13" i="2"/>
  <c r="K33" i="2"/>
  <c r="K28" i="2"/>
  <c r="K43" i="2"/>
  <c r="K38" i="2"/>
  <c r="K53" i="2"/>
  <c r="K7" i="2"/>
  <c r="K2" i="2"/>
  <c r="K17" i="2"/>
  <c r="K12" i="2"/>
  <c r="K32" i="2"/>
  <c r="K27" i="2"/>
  <c r="K42" i="2"/>
  <c r="K37" i="2"/>
  <c r="K52" i="2"/>
  <c r="K8" i="1"/>
  <c r="K3" i="1"/>
  <c r="K18" i="1"/>
  <c r="K13" i="1"/>
  <c r="K33" i="1"/>
  <c r="K28" i="1"/>
  <c r="K43" i="1"/>
  <c r="K38" i="1"/>
  <c r="K58" i="1"/>
  <c r="K53" i="1"/>
  <c r="K68" i="1"/>
  <c r="K63" i="1"/>
  <c r="K9" i="1"/>
  <c r="K4" i="1"/>
  <c r="K19" i="1"/>
  <c r="K14" i="1"/>
  <c r="K34" i="1"/>
  <c r="K29" i="1"/>
  <c r="K44" i="1"/>
  <c r="K39" i="1"/>
  <c r="K59" i="1"/>
  <c r="K54" i="1"/>
  <c r="K69" i="1"/>
  <c r="K64" i="1"/>
  <c r="K10" i="1"/>
  <c r="K5" i="1"/>
  <c r="K20" i="1"/>
  <c r="K15" i="1"/>
  <c r="K35" i="1"/>
  <c r="K30" i="1"/>
  <c r="K45" i="1"/>
  <c r="K40" i="1"/>
  <c r="K60" i="1"/>
  <c r="K55" i="1"/>
  <c r="K70" i="1"/>
  <c r="K65" i="1"/>
  <c r="K11" i="1"/>
  <c r="K6" i="1"/>
  <c r="K21" i="1"/>
  <c r="K16" i="1"/>
  <c r="K36" i="1"/>
  <c r="K31" i="1"/>
  <c r="K46" i="1"/>
  <c r="K41" i="1"/>
  <c r="K61" i="1"/>
  <c r="K56" i="1"/>
  <c r="K71" i="1"/>
  <c r="K66" i="1"/>
</calcChain>
</file>

<file path=xl/sharedStrings.xml><?xml version="1.0" encoding="utf-8"?>
<sst xmlns="http://schemas.openxmlformats.org/spreadsheetml/2006/main" count="3306" uniqueCount="84">
  <si>
    <t>Model</t>
  </si>
  <si>
    <t>Threads</t>
  </si>
  <si>
    <t>Transitions</t>
  </si>
  <si>
    <t>array_size</t>
  </si>
  <si>
    <t>ns_per_trans</t>
  </si>
  <si>
    <t>NullState</t>
  </si>
  <si>
    <t>Synchronized</t>
  </si>
  <si>
    <t>BetterSafe</t>
  </si>
  <si>
    <t>GetNSet</t>
  </si>
  <si>
    <t>Average</t>
  </si>
  <si>
    <t>1.44033e+06+</t>
  </si>
  <si>
    <t>Unsynchronized</t>
  </si>
  <si>
    <t>mismatch</t>
  </si>
  <si>
    <t>sum mismatch (1277 != 1276)</t>
  </si>
  <si>
    <t>sum mismatch (1277 != 1274)</t>
  </si>
  <si>
    <t>sum mismatch (1277 != 1273)</t>
  </si>
  <si>
    <t>sum mismatch (1277 != 1271)</t>
  </si>
  <si>
    <t>sum mismatch (1277 != 1279)</t>
  </si>
  <si>
    <t>sum mismatch (1277 != 1281)</t>
  </si>
  <si>
    <t>sum mismatch (1277 != 1320)</t>
  </si>
  <si>
    <t>sum mismatch (1277 != 1357)</t>
  </si>
  <si>
    <t>sum mismatch (1277 != 1515)</t>
  </si>
  <si>
    <t>sum mismatch (1277 != 1652)</t>
  </si>
  <si>
    <t>sum mismatch (1277 != 1302)</t>
  </si>
  <si>
    <t>sum mismatch (1277 != 1134)</t>
  </si>
  <si>
    <t>sum mismatch (1277 != 1410)</t>
  </si>
  <si>
    <t>sum mismatch (1277 != 1526)</t>
  </si>
  <si>
    <t>sum mismatch (1277 != 1374)</t>
  </si>
  <si>
    <t>sum mismatch (1277 != 1382)</t>
  </si>
  <si>
    <t>sum mismatch (1277 != 1566)</t>
  </si>
  <si>
    <t>sum mismatch (1277 != 1613)</t>
  </si>
  <si>
    <t>sum mismatch (1277 != 1395)</t>
  </si>
  <si>
    <t>sum mismatch (1277 != 748)</t>
  </si>
  <si>
    <t>sum mismatch (1277 != 1417)</t>
  </si>
  <si>
    <t>sum mismatch (1277 != 1342)</t>
  </si>
  <si>
    <t>sum mismatch (1277 != 1366)</t>
  </si>
  <si>
    <t>sum mismatch (1277 != 991)</t>
  </si>
  <si>
    <t>sum mismatch (1277 != 866)</t>
  </si>
  <si>
    <t>sum mismatch (1277 != 1375)</t>
  </si>
  <si>
    <t>sum mismatch (24655 != 24656)</t>
  </si>
  <si>
    <t>sum mismatch (24655 != 24654)</t>
  </si>
  <si>
    <t>sum mismatch (24655 != 24718)</t>
  </si>
  <si>
    <t>sum mismatch (24655 != 24714)</t>
  </si>
  <si>
    <t>sum mismatch (24655 != 24600)</t>
  </si>
  <si>
    <t>sum mismatch (24655 != 24599)</t>
  </si>
  <si>
    <t>sum mismatch (24655 != 24632)</t>
  </si>
  <si>
    <t>sum mismatch (24655 != 24615)</t>
  </si>
  <si>
    <t>sum mismatch (24655 != 24650)</t>
  </si>
  <si>
    <t>sum mismatch (24655 != 24488)</t>
  </si>
  <si>
    <t>sum mismatch (24655 != 24657)</t>
  </si>
  <si>
    <t>sum mismatch (24655 != 24568)</t>
  </si>
  <si>
    <t>sum mismatch (24655 != 22610)</t>
  </si>
  <si>
    <t>sum mismatch (24655 != 23156)</t>
  </si>
  <si>
    <t>sum mismatch (24655 != 23381)</t>
  </si>
  <si>
    <t>sum mismatch (24655 != 24043)</t>
  </si>
  <si>
    <t>sum mismatch (24655 != 23148)</t>
  </si>
  <si>
    <t>sum mismatch (24655 != 21840)</t>
  </si>
  <si>
    <t>sum mismatch (24655 != 24749)</t>
  </si>
  <si>
    <t>sum mismatch (24655 != 21482)</t>
  </si>
  <si>
    <t>sum mismatch (24655 != 23138)</t>
  </si>
  <si>
    <t>sum mismatch (122738 != 122739)</t>
  </si>
  <si>
    <t>sum mismatch (122738 != 122728)</t>
  </si>
  <si>
    <t>sum mismatch (122738 != 122763)</t>
  </si>
  <si>
    <t>sum mismatch (122738 != 122748)</t>
  </si>
  <si>
    <t>sum mismatch (122738 != 122745)</t>
  </si>
  <si>
    <t>sum mismatch (122738 != 122744)</t>
  </si>
  <si>
    <t>sum mismatch (122738 != 122720)</t>
  </si>
  <si>
    <t>sum mismatch (122738 != 122717)</t>
  </si>
  <si>
    <t>sum mismatch (122738 != 122746)</t>
  </si>
  <si>
    <t>sum mismatch (122738 != 122722)</t>
  </si>
  <si>
    <t>sum mismatch (122738 != 122044)</t>
  </si>
  <si>
    <t>sum mismatch (122738 != 121457)</t>
  </si>
  <si>
    <t>sum mismatch (122738 != 121158)</t>
  </si>
  <si>
    <t>sum mismatch (122738 != 122222)</t>
  </si>
  <si>
    <t>sum mismatch (122738 != 122081)</t>
  </si>
  <si>
    <t>sum mismatch (122738 != 122549)</t>
  </si>
  <si>
    <t>sum mismatch (122738 != 121288)</t>
  </si>
  <si>
    <t>sum mismatch (122738 != 121691)</t>
  </si>
  <si>
    <t>sum mismatch (122738 != 122398)</t>
  </si>
  <si>
    <t>sum mismatch (122738 != 119900)</t>
  </si>
  <si>
    <t>Percent Fail</t>
  </si>
  <si>
    <t>Average Percent Mismatch</t>
  </si>
  <si>
    <t>avg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</si>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</sst>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10,000,000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ln9_100_2500!$H$2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ln9_100_2500!$I$2:$I$6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ln9_100_2500!$K$2:$K$6</c:f>
              <c:numCache>
                <c:formatCode>General</c:formatCode>
                <c:ptCount val="5"/>
                <c:pt idx="0">
                  <c:v>1057.8330000000001</c:v>
                </c:pt>
                <c:pt idx="1">
                  <c:v>886.49679999999989</c:v>
                </c:pt>
                <c:pt idx="2">
                  <c:v>606.73690000000011</c:v>
                </c:pt>
                <c:pt idx="3">
                  <c:v>338.85759999999993</c:v>
                </c:pt>
                <c:pt idx="4">
                  <c:v>260.6191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8B-4109-875D-D8AB29ED42A8}"/>
            </c:ext>
          </c:extLst>
        </c:ser>
        <c:ser>
          <c:idx val="1"/>
          <c:order val="1"/>
          <c:tx>
            <c:strRef>
              <c:f>ln9_100_2500!$H$7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ln9_100_2500!$I$7:$I$11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ln9_100_2500!$K$7:$K$11</c:f>
              <c:numCache>
                <c:formatCode>General</c:formatCode>
                <c:ptCount val="5"/>
                <c:pt idx="0">
                  <c:v>655.32520000000011</c:v>
                </c:pt>
                <c:pt idx="1">
                  <c:v>524.40390000000002</c:v>
                </c:pt>
                <c:pt idx="2">
                  <c:v>383.11689999999993</c:v>
                </c:pt>
                <c:pt idx="3">
                  <c:v>154.46610000000001</c:v>
                </c:pt>
                <c:pt idx="4">
                  <c:v>90.422910000000002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8B-4109-875D-D8AB29ED42A8}"/>
            </c:ext>
          </c:extLst>
        </c:ser>
        <c:ser>
          <c:idx val="2"/>
          <c:order val="2"/>
          <c:tx>
            <c:strRef>
              <c:f>ln9_100_2500!$H$12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ln9_100_2500!$I$12:$I$16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ln9_100_2500!$K$12:$K$16</c:f>
              <c:numCache>
                <c:formatCode>General</c:formatCode>
                <c:ptCount val="5"/>
                <c:pt idx="0">
                  <c:v>608.88260000000002</c:v>
                </c:pt>
                <c:pt idx="1">
                  <c:v>328.44630000000001</c:v>
                </c:pt>
                <c:pt idx="2">
                  <c:v>143.01702000000003</c:v>
                </c:pt>
                <c:pt idx="3">
                  <c:v>54.446540000000006</c:v>
                </c:pt>
                <c:pt idx="4">
                  <c:v>27.168469999999996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8B-4109-875D-D8AB29ED42A8}"/>
            </c:ext>
          </c:extLst>
        </c:ser>
        <c:ser>
          <c:idx val="3"/>
          <c:order val="3"/>
          <c:tx>
            <c:strRef>
              <c:f>ln9_100_2500!$H$17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ln9_100_2500!$I$17:$I$21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ln9_100_2500!$K$17:$K$21</c:f>
              <c:numCache>
                <c:formatCode>General</c:formatCode>
                <c:ptCount val="5"/>
                <c:pt idx="0">
                  <c:v>4474.3509999999997</c:v>
                </c:pt>
                <c:pt idx="1">
                  <c:v>1358.0479</c:v>
                </c:pt>
                <c:pt idx="2">
                  <c:v>1572.2955000000002</c:v>
                </c:pt>
                <c:pt idx="3">
                  <c:v>532.96849999999995</c:v>
                </c:pt>
                <c:pt idx="4">
                  <c:v>202.93400000000003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8B-4109-875D-D8AB29ED42A8}"/>
            </c:ext>
          </c:extLst>
        </c:ser>
        <c:ser>
          <c:idx val="4"/>
          <c:order val="4"/>
          <c:tx>
            <c:strRef>
              <c:f>ln9_100_2500!$H$22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ln9_100_2500!$I$22:$I$26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ln9_100_2500!$K$22:$K$26</c:f>
              <c:numCache>
                <c:formatCode>General</c:formatCode>
                <c:ptCount val="5"/>
                <c:pt idx="0">
                  <c:v>818.30510000000004</c:v>
                </c:pt>
                <c:pt idx="1">
                  <c:v>628.76459999999997</c:v>
                </c:pt>
                <c:pt idx="2">
                  <c:v>361.37480000000005</c:v>
                </c:pt>
                <c:pt idx="3">
                  <c:v>189.45279999999997</c:v>
                </c:pt>
                <c:pt idx="4">
                  <c:v>100.50269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18B-4109-875D-D8AB29ED4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ln9_100_25!$H$52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ln9_100_25!$I$52:$I$56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ln9_100_25!$K$52:$K$56</c:f>
              <c:numCache>
                <c:formatCode>General</c:formatCode>
                <c:ptCount val="5"/>
                <c:pt idx="0">
                  <c:v>16183.720000000001</c:v>
                </c:pt>
                <c:pt idx="1">
                  <c:v>38689.06</c:v>
                </c:pt>
                <c:pt idx="2">
                  <c:v>81884.7</c:v>
                </c:pt>
                <c:pt idx="3">
                  <c:v>155383.79999999999</c:v>
                </c:pt>
                <c:pt idx="4">
                  <c:v>157100.9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5-4320-8056-2E2091BE8C62}"/>
            </c:ext>
          </c:extLst>
        </c:ser>
        <c:ser>
          <c:idx val="1"/>
          <c:order val="1"/>
          <c:tx>
            <c:strRef>
              <c:f>ln9_100_25!$H$57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ln9_100_25!$I$57:$I$61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ln9_100_25!$K$57:$K$61</c:f>
              <c:numCache>
                <c:formatCode>General</c:formatCode>
                <c:ptCount val="5"/>
                <c:pt idx="0">
                  <c:v>14609.6</c:v>
                </c:pt>
                <c:pt idx="1">
                  <c:v>29934.389999999996</c:v>
                </c:pt>
                <c:pt idx="2">
                  <c:v>65734.42</c:v>
                </c:pt>
                <c:pt idx="3">
                  <c:v>103489.36</c:v>
                </c:pt>
                <c:pt idx="4">
                  <c:v>117399.4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75-4320-8056-2E2091BE8C62}"/>
            </c:ext>
          </c:extLst>
        </c:ser>
        <c:ser>
          <c:idx val="2"/>
          <c:order val="2"/>
          <c:tx>
            <c:strRef>
              <c:f>ln9_100_25!$H$62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ln9_100_25!$I$62:$I$66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ln9_100_25!$K$62:$K$66</c:f>
              <c:numCache>
                <c:formatCode>General</c:formatCode>
                <c:ptCount val="5"/>
                <c:pt idx="0">
                  <c:v>6516.4560000000001</c:v>
                </c:pt>
                <c:pt idx="1">
                  <c:v>15120.830000000002</c:v>
                </c:pt>
                <c:pt idx="2">
                  <c:v>30546.309999999998</c:v>
                </c:pt>
                <c:pt idx="3">
                  <c:v>52035.15</c:v>
                </c:pt>
                <c:pt idx="4">
                  <c:v>62731.11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5-4320-8056-2E2091BE8C62}"/>
            </c:ext>
          </c:extLst>
        </c:ser>
        <c:ser>
          <c:idx val="3"/>
          <c:order val="3"/>
          <c:tx>
            <c:strRef>
              <c:f>ln9_100_25!$H$67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ln9_100_25!$I$67:$I$71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ln9_100_25!$K$67:$K$71</c:f>
              <c:numCache>
                <c:formatCode>General</c:formatCode>
                <c:ptCount val="5"/>
                <c:pt idx="0">
                  <c:v>7166.8369999999995</c:v>
                </c:pt>
                <c:pt idx="1">
                  <c:v>17314.82</c:v>
                </c:pt>
                <c:pt idx="2">
                  <c:v>33937.340000000004</c:v>
                </c:pt>
                <c:pt idx="3">
                  <c:v>59087.369999999995</c:v>
                </c:pt>
                <c:pt idx="4">
                  <c:v>70954.95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75-4320-8056-2E2091BE8C62}"/>
            </c:ext>
          </c:extLst>
        </c:ser>
        <c:ser>
          <c:idx val="4"/>
          <c:order val="4"/>
          <c:tx>
            <c:strRef>
              <c:f>ln9_100_25!$H$72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ln9_100_25!$I$72:$I$76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ln9_100_25!$K$72:$K$76</c:f>
              <c:numCache>
                <c:formatCode>General</c:formatCode>
                <c:ptCount val="5"/>
                <c:pt idx="0">
                  <c:v>6782.7309999999998</c:v>
                </c:pt>
                <c:pt idx="1">
                  <c:v>12938.2</c:v>
                </c:pt>
                <c:pt idx="2">
                  <c:v>24672.61</c:v>
                </c:pt>
                <c:pt idx="3">
                  <c:v>43656.42</c:v>
                </c:pt>
                <c:pt idx="4">
                  <c:v>67679.97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75-4320-8056-2E2091BE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Mismatch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ln9_100_25!$Z$1</c:f>
              <c:strCache>
                <c:ptCount val="1"/>
                <c:pt idx="0">
                  <c:v>Percent Fail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ln9_100_25!$X$2:$Y$26</c:f>
              <c:multiLvlStrCache>
                <c:ptCount val="25"/>
                <c:lvl>
                  <c:pt idx="0">
                    <c:v>BetterSafe</c:v>
                  </c:pt>
                  <c:pt idx="1">
                    <c:v>GetNSet</c:v>
                  </c:pt>
                  <c:pt idx="2">
                    <c:v>NullState</c:v>
                  </c:pt>
                  <c:pt idx="3">
                    <c:v>Synchronized</c:v>
                  </c:pt>
                  <c:pt idx="4">
                    <c:v>Unsynchronized</c:v>
                  </c:pt>
                  <c:pt idx="5">
                    <c:v>BetterSafe</c:v>
                  </c:pt>
                  <c:pt idx="6">
                    <c:v>GetNSet</c:v>
                  </c:pt>
                  <c:pt idx="7">
                    <c:v>NullState</c:v>
                  </c:pt>
                  <c:pt idx="8">
                    <c:v>Synchronized</c:v>
                  </c:pt>
                  <c:pt idx="9">
                    <c:v>Unsynchronized</c:v>
                  </c:pt>
                  <c:pt idx="10">
                    <c:v>BetterSafe</c:v>
                  </c:pt>
                  <c:pt idx="11">
                    <c:v>GetNSet</c:v>
                  </c:pt>
                  <c:pt idx="12">
                    <c:v>NullState</c:v>
                  </c:pt>
                  <c:pt idx="13">
                    <c:v>Synchronized</c:v>
                  </c:pt>
                  <c:pt idx="14">
                    <c:v>Unsynchronized</c:v>
                  </c:pt>
                  <c:pt idx="15">
                    <c:v>BetterSafe</c:v>
                  </c:pt>
                  <c:pt idx="16">
                    <c:v>GetNSet</c:v>
                  </c:pt>
                  <c:pt idx="17">
                    <c:v>NullState</c:v>
                  </c:pt>
                  <c:pt idx="18">
                    <c:v>Synchronized</c:v>
                  </c:pt>
                  <c:pt idx="19">
                    <c:v>Unsynchronized</c:v>
                  </c:pt>
                  <c:pt idx="20">
                    <c:v>BetterSafe</c:v>
                  </c:pt>
                  <c:pt idx="21">
                    <c:v>GetNSet</c:v>
                  </c:pt>
                  <c:pt idx="22">
                    <c:v>NullState</c:v>
                  </c:pt>
                  <c:pt idx="23">
                    <c:v>Synchronized</c:v>
                  </c:pt>
                  <c:pt idx="24">
                    <c:v>Unsynchronized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12</c:v>
                  </c:pt>
                  <c:pt idx="16">
                    <c:v>12</c:v>
                  </c:pt>
                  <c:pt idx="17">
                    <c:v>12</c:v>
                  </c:pt>
                  <c:pt idx="18">
                    <c:v>12</c:v>
                  </c:pt>
                  <c:pt idx="19">
                    <c:v>12</c:v>
                  </c:pt>
                  <c:pt idx="20">
                    <c:v>16</c:v>
                  </c:pt>
                  <c:pt idx="21">
                    <c:v>16</c:v>
                  </c:pt>
                  <c:pt idx="22">
                    <c:v>16</c:v>
                  </c:pt>
                  <c:pt idx="23">
                    <c:v>16</c:v>
                  </c:pt>
                  <c:pt idx="24">
                    <c:v>16</c:v>
                  </c:pt>
                </c:lvl>
              </c:multiLvlStrCache>
            </c:multiLvlStrRef>
          </c:cat>
          <c:val>
            <c:numRef>
              <c:f>ln9_100_25!$Z$2:$Z$26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86.666666666666671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96.666666666666671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96.666666666666671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C-40A4-AF4F-3E14F0393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453464"/>
        <c:axId val="607460352"/>
      </c:barChart>
      <c:catAx>
        <c:axId val="6074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60352"/>
        <c:crosses val="autoZero"/>
        <c:auto val="1"/>
        <c:lblAlgn val="ctr"/>
        <c:lblOffset val="100"/>
        <c:noMultiLvlLbl val="0"/>
      </c:catAx>
      <c:valAx>
        <c:axId val="6074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ln9_100_2500!$H$27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ln9_100_2500!$I$27:$I$31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ln9_100_2500!$K$27:$K$31</c:f>
              <c:numCache>
                <c:formatCode>General</c:formatCode>
                <c:ptCount val="5"/>
                <c:pt idx="0">
                  <c:v>6582.2720000000018</c:v>
                </c:pt>
                <c:pt idx="1">
                  <c:v>8013.1550000000007</c:v>
                </c:pt>
                <c:pt idx="2">
                  <c:v>4568.8630000000003</c:v>
                </c:pt>
                <c:pt idx="3">
                  <c:v>2363.5459999999998</c:v>
                </c:pt>
                <c:pt idx="4">
                  <c:v>1035.2717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6-4711-AA3F-353A41D34B3C}"/>
            </c:ext>
          </c:extLst>
        </c:ser>
        <c:ser>
          <c:idx val="1"/>
          <c:order val="1"/>
          <c:tx>
            <c:strRef>
              <c:f>ln9_100_2500!$H$32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ln9_100_2500!$I$32:$I$36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ln9_100_2500!$K$32:$K$36</c:f>
              <c:numCache>
                <c:formatCode>General</c:formatCode>
                <c:ptCount val="5"/>
                <c:pt idx="0">
                  <c:v>4477.9319999999989</c:v>
                </c:pt>
                <c:pt idx="1">
                  <c:v>4763.9879999999994</c:v>
                </c:pt>
                <c:pt idx="2">
                  <c:v>2770.4109999999996</c:v>
                </c:pt>
                <c:pt idx="3">
                  <c:v>1273.296</c:v>
                </c:pt>
                <c:pt idx="4">
                  <c:v>682.95659999999998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26-4711-AA3F-353A41D34B3C}"/>
            </c:ext>
          </c:extLst>
        </c:ser>
        <c:ser>
          <c:idx val="2"/>
          <c:order val="2"/>
          <c:tx>
            <c:strRef>
              <c:f>ln9_100_2500!$H$37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ln9_100_2500!$I$37:$I$41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ln9_100_2500!$K$37:$K$41</c:f>
              <c:numCache>
                <c:formatCode>General</c:formatCode>
                <c:ptCount val="5"/>
                <c:pt idx="0">
                  <c:v>2898.2829999999994</c:v>
                </c:pt>
                <c:pt idx="1">
                  <c:v>3986.3249999999998</c:v>
                </c:pt>
                <c:pt idx="2">
                  <c:v>1746.8779999999999</c:v>
                </c:pt>
                <c:pt idx="3">
                  <c:v>1027.462</c:v>
                </c:pt>
                <c:pt idx="4">
                  <c:v>496.31560000000002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26-4711-AA3F-353A41D34B3C}"/>
            </c:ext>
          </c:extLst>
        </c:ser>
        <c:ser>
          <c:idx val="3"/>
          <c:order val="3"/>
          <c:tx>
            <c:strRef>
              <c:f>ln9_100_2500!$H$42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ln9_100_2500!$I$42:$I$46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ln9_100_2500!$K$42:$K$46</c:f>
              <c:numCache>
                <c:formatCode>General</c:formatCode>
                <c:ptCount val="5"/>
                <c:pt idx="0">
                  <c:v>9659.344000000001</c:v>
                </c:pt>
                <c:pt idx="1">
                  <c:v>5853.2119999999995</c:v>
                </c:pt>
                <c:pt idx="2">
                  <c:v>3170.2060000000001</c:v>
                </c:pt>
                <c:pt idx="3">
                  <c:v>2372.0039999999999</c:v>
                </c:pt>
                <c:pt idx="4">
                  <c:v>763.52299999999991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26-4711-AA3F-353A41D34B3C}"/>
            </c:ext>
          </c:extLst>
        </c:ser>
        <c:ser>
          <c:idx val="4"/>
          <c:order val="4"/>
          <c:tx>
            <c:strRef>
              <c:f>ln9_100_2500!$H$47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ln9_100_2500!$I$47:$I$51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ln9_100_2500!$K$47:$K$51</c:f>
              <c:numCache>
                <c:formatCode>General</c:formatCode>
                <c:ptCount val="5"/>
                <c:pt idx="0">
                  <c:v>3153.1529999999998</c:v>
                </c:pt>
                <c:pt idx="1">
                  <c:v>2271.2129999999997</c:v>
                </c:pt>
                <c:pt idx="2">
                  <c:v>1532.444</c:v>
                </c:pt>
                <c:pt idx="3">
                  <c:v>883.14210000000003</c:v>
                </c:pt>
                <c:pt idx="4">
                  <c:v>582.53079999999989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26-4711-AA3F-353A41D34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ln9_100_2500!$H$52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ln9_100_2500!$I$52:$I$56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ln9_100_2500!$K$52:$K$56</c:f>
              <c:numCache>
                <c:formatCode>General</c:formatCode>
                <c:ptCount val="5"/>
                <c:pt idx="0">
                  <c:v>114218.1</c:v>
                </c:pt>
                <c:pt idx="1">
                  <c:v>116093.51999999999</c:v>
                </c:pt>
                <c:pt idx="2">
                  <c:v>68231.76999999999</c:v>
                </c:pt>
                <c:pt idx="3">
                  <c:v>34713.86</c:v>
                </c:pt>
                <c:pt idx="4">
                  <c:v>13748.660000000003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C5-4449-8E35-592F0ABB99DE}"/>
            </c:ext>
          </c:extLst>
        </c:ser>
        <c:ser>
          <c:idx val="1"/>
          <c:order val="1"/>
          <c:tx>
            <c:strRef>
              <c:f>ln9_100_2500!$H$57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ln9_100_2500!$I$57:$I$61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ln9_100_2500!$K$57:$K$61</c:f>
              <c:numCache>
                <c:formatCode>General</c:formatCode>
                <c:ptCount val="5"/>
                <c:pt idx="0">
                  <c:v>115480.2</c:v>
                </c:pt>
                <c:pt idx="1">
                  <c:v>101119.78</c:v>
                </c:pt>
                <c:pt idx="2">
                  <c:v>57538.719999999994</c:v>
                </c:pt>
                <c:pt idx="3">
                  <c:v>29760.240000000002</c:v>
                </c:pt>
                <c:pt idx="4">
                  <c:v>13006.460000000001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C5-4449-8E35-592F0ABB99DE}"/>
            </c:ext>
          </c:extLst>
        </c:ser>
        <c:ser>
          <c:idx val="2"/>
          <c:order val="2"/>
          <c:tx>
            <c:strRef>
              <c:f>ln9_100_2500!$H$62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ln9_100_2500!$I$62:$I$66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ln9_100_2500!$K$62:$K$66</c:f>
              <c:numCache>
                <c:formatCode>General</c:formatCode>
                <c:ptCount val="5"/>
                <c:pt idx="0">
                  <c:v>63233.94</c:v>
                </c:pt>
                <c:pt idx="1">
                  <c:v>56136.909999999996</c:v>
                </c:pt>
                <c:pt idx="2">
                  <c:v>30969.079999999998</c:v>
                </c:pt>
                <c:pt idx="3">
                  <c:v>15220.38</c:v>
                </c:pt>
                <c:pt idx="4">
                  <c:v>6640.5811111111116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C5-4449-8E35-592F0ABB99DE}"/>
            </c:ext>
          </c:extLst>
        </c:ser>
        <c:ser>
          <c:idx val="3"/>
          <c:order val="3"/>
          <c:tx>
            <c:strRef>
              <c:f>ln9_100_2500!$H$67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ln9_100_2500!$I$67:$I$71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ln9_100_2500!$K$67:$K$71</c:f>
              <c:numCache>
                <c:formatCode>General</c:formatCode>
                <c:ptCount val="5"/>
                <c:pt idx="0">
                  <c:v>72975.759999999995</c:v>
                </c:pt>
                <c:pt idx="1">
                  <c:v>62017.33</c:v>
                </c:pt>
                <c:pt idx="2">
                  <c:v>34339.47</c:v>
                </c:pt>
                <c:pt idx="3">
                  <c:v>16310.26</c:v>
                </c:pt>
                <c:pt idx="4">
                  <c:v>7236.0850000000009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C5-4449-8E35-592F0ABB99DE}"/>
            </c:ext>
          </c:extLst>
        </c:ser>
        <c:ser>
          <c:idx val="4"/>
          <c:order val="4"/>
          <c:tx>
            <c:strRef>
              <c:f>ln9_100_2500!$H$72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ln9_100_2500!$I$72:$I$76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ln9_100_2500!$K$72:$K$76</c:f>
              <c:numCache>
                <c:formatCode>General</c:formatCode>
                <c:ptCount val="5"/>
                <c:pt idx="0">
                  <c:v>65697.670000000013</c:v>
                </c:pt>
                <c:pt idx="1">
                  <c:v>45335.75</c:v>
                </c:pt>
                <c:pt idx="2">
                  <c:v>25561.939999999995</c:v>
                </c:pt>
                <c:pt idx="3">
                  <c:v>12186.47</c:v>
                </c:pt>
                <c:pt idx="4">
                  <c:v>5928.4879999999994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C5-4449-8E35-592F0ABB9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Mismatch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ln9_100_2500!$BE$2:$BF$11</c:f>
              <c:multiLvlStrCache>
                <c:ptCount val="10"/>
                <c:lvl>
                  <c:pt idx="0">
                    <c:v>GetNSet</c:v>
                  </c:pt>
                  <c:pt idx="1">
                    <c:v>GetNSet</c:v>
                  </c:pt>
                  <c:pt idx="2">
                    <c:v>GetNSet</c:v>
                  </c:pt>
                  <c:pt idx="3">
                    <c:v>GetNSet</c:v>
                  </c:pt>
                  <c:pt idx="4">
                    <c:v>GetNSet</c:v>
                  </c:pt>
                  <c:pt idx="5">
                    <c:v>Unsynchronized</c:v>
                  </c:pt>
                  <c:pt idx="6">
                    <c:v>Unsynchronized</c:v>
                  </c:pt>
                  <c:pt idx="7">
                    <c:v>Unsynchronized</c:v>
                  </c:pt>
                  <c:pt idx="8">
                    <c:v>Unsynchronized</c:v>
                  </c:pt>
                  <c:pt idx="9">
                    <c:v>Unsynchronized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16</c:v>
                  </c:pt>
                  <c:pt idx="5">
                    <c:v>2</c:v>
                  </c:pt>
                  <c:pt idx="6">
                    <c:v>4</c:v>
                  </c:pt>
                  <c:pt idx="7">
                    <c:v>8</c:v>
                  </c:pt>
                  <c:pt idx="8">
                    <c:v>12</c:v>
                  </c:pt>
                  <c:pt idx="9">
                    <c:v>16</c:v>
                  </c:pt>
                </c:lvl>
              </c:multiLvlStrCache>
            </c:multiLvlStrRef>
          </c:cat>
          <c:val>
            <c:numRef>
              <c:f>ln9_100_2500!$BG$2:$BG$11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0.55555555555555558</c:v>
                </c:pt>
                <c:pt idx="3">
                  <c:v>1.1111111111111112</c:v>
                </c:pt>
                <c:pt idx="4">
                  <c:v>0</c:v>
                </c:pt>
                <c:pt idx="5">
                  <c:v>65</c:v>
                </c:pt>
                <c:pt idx="6">
                  <c:v>71.111111111111114</c:v>
                </c:pt>
                <c:pt idx="7">
                  <c:v>76.1111111111111</c:v>
                </c:pt>
                <c:pt idx="8">
                  <c:v>70.555555555555557</c:v>
                </c:pt>
                <c:pt idx="9">
                  <c:v>71.666666666666671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4-43B6-9BBF-96D798AE7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195064"/>
        <c:axId val="613202280"/>
      </c:barChart>
      <c:catAx>
        <c:axId val="61319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02280"/>
        <c:crosses val="autoZero"/>
        <c:auto val="1"/>
        <c:lblAlgn val="ctr"/>
        <c:lblOffset val="100"/>
        <c:noMultiLvlLbl val="0"/>
      </c:catAx>
      <c:valAx>
        <c:axId val="61320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9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10,000,000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ln9_100_500!$H$2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ln9_100_500!$I$2:$I$6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ln9_100_500!$K$2:$K$6</c:f>
              <c:numCache>
                <c:formatCode>General</c:formatCode>
                <c:ptCount val="5"/>
                <c:pt idx="0">
                  <c:v>266.97919999999999</c:v>
                </c:pt>
                <c:pt idx="1">
                  <c:v>533.83679999999993</c:v>
                </c:pt>
                <c:pt idx="2">
                  <c:v>1054.3223000000003</c:v>
                </c:pt>
                <c:pt idx="3">
                  <c:v>1593.8269999999998</c:v>
                </c:pt>
                <c:pt idx="4">
                  <c:v>1938.6410000000001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9-4605-8D2F-367B80DC1D49}"/>
            </c:ext>
          </c:extLst>
        </c:ser>
        <c:ser>
          <c:idx val="1"/>
          <c:order val="1"/>
          <c:tx>
            <c:strRef>
              <c:f>ln9_100_500!$H$7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ln9_100_500!$I$7:$I$11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ln9_100_500!$K$7:$K$11</c:f>
              <c:numCache>
                <c:formatCode>General</c:formatCode>
                <c:ptCount val="5"/>
                <c:pt idx="0">
                  <c:v>108.64641999999999</c:v>
                </c:pt>
                <c:pt idx="1">
                  <c:v>284.86689999999999</c:v>
                </c:pt>
                <c:pt idx="2">
                  <c:v>627.62220000000013</c:v>
                </c:pt>
                <c:pt idx="3">
                  <c:v>888.82929999999999</c:v>
                </c:pt>
                <c:pt idx="4">
                  <c:v>1172.1089999999999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D9-4605-8D2F-367B80DC1D49}"/>
            </c:ext>
          </c:extLst>
        </c:ser>
        <c:ser>
          <c:idx val="2"/>
          <c:order val="2"/>
          <c:tx>
            <c:strRef>
              <c:f>ln9_100_500!$H$12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ln9_100_500!$I$12:$I$16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ln9_100_500!$K$12:$K$16</c:f>
              <c:numCache>
                <c:formatCode>General</c:formatCode>
                <c:ptCount val="5"/>
                <c:pt idx="0">
                  <c:v>31.27826</c:v>
                </c:pt>
                <c:pt idx="1">
                  <c:v>60.622859999999989</c:v>
                </c:pt>
                <c:pt idx="2">
                  <c:v>131.76089999999999</c:v>
                </c:pt>
                <c:pt idx="3">
                  <c:v>242.85489999999996</c:v>
                </c:pt>
                <c:pt idx="4">
                  <c:v>590.81349999999998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D9-4605-8D2F-367B80DC1D49}"/>
            </c:ext>
          </c:extLst>
        </c:ser>
        <c:ser>
          <c:idx val="3"/>
          <c:order val="3"/>
          <c:tx>
            <c:strRef>
              <c:f>ln9_100_500!$H$17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ln9_100_500!$I$17:$I$21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ln9_100_500!$K$17:$K$21</c:f>
              <c:numCache>
                <c:formatCode>General</c:formatCode>
                <c:ptCount val="5"/>
                <c:pt idx="0">
                  <c:v>265.21110000000004</c:v>
                </c:pt>
                <c:pt idx="1">
                  <c:v>816.55629999999996</c:v>
                </c:pt>
                <c:pt idx="2">
                  <c:v>1180.7962</c:v>
                </c:pt>
                <c:pt idx="3">
                  <c:v>1237.0464000000002</c:v>
                </c:pt>
                <c:pt idx="4">
                  <c:v>3697.7069999999994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D9-4605-8D2F-367B80DC1D49}"/>
            </c:ext>
          </c:extLst>
        </c:ser>
        <c:ser>
          <c:idx val="4"/>
          <c:order val="4"/>
          <c:tx>
            <c:strRef>
              <c:f>ln9_100_500!$H$22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ln9_100_500!$I$22:$I$26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ln9_100_500!$K$22:$K$26</c:f>
              <c:numCache>
                <c:formatCode>General</c:formatCode>
                <c:ptCount val="5"/>
                <c:pt idx="0">
                  <c:v>105.75434</c:v>
                </c:pt>
                <c:pt idx="1">
                  <c:v>217.85999999999999</c:v>
                </c:pt>
                <c:pt idx="2">
                  <c:v>512.21029999999996</c:v>
                </c:pt>
                <c:pt idx="3">
                  <c:v>877.62059999999997</c:v>
                </c:pt>
                <c:pt idx="4">
                  <c:v>1115.6439999999998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D9-4605-8D2F-367B80DC1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ln9_100_500!$H$27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ln9_100_500!$I$27:$I$31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ln9_100_500!$K$27:$K$31</c:f>
              <c:numCache>
                <c:formatCode>General</c:formatCode>
                <c:ptCount val="5"/>
                <c:pt idx="0">
                  <c:v>1273.9718</c:v>
                </c:pt>
                <c:pt idx="1">
                  <c:v>1906.684</c:v>
                </c:pt>
                <c:pt idx="2">
                  <c:v>5271.4080000000004</c:v>
                </c:pt>
                <c:pt idx="3">
                  <c:v>9484.6949999999979</c:v>
                </c:pt>
                <c:pt idx="4">
                  <c:v>9801.99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A-445F-9C77-9679EE859174}"/>
            </c:ext>
          </c:extLst>
        </c:ser>
        <c:ser>
          <c:idx val="1"/>
          <c:order val="1"/>
          <c:tx>
            <c:strRef>
              <c:f>ln9_100_500!$H$32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ln9_100_500!$I$32:$I$36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ln9_100_500!$K$32:$K$36</c:f>
              <c:numCache>
                <c:formatCode>General</c:formatCode>
                <c:ptCount val="5"/>
                <c:pt idx="0">
                  <c:v>742.79589999999996</c:v>
                </c:pt>
                <c:pt idx="1">
                  <c:v>1298.3409999999999</c:v>
                </c:pt>
                <c:pt idx="2">
                  <c:v>2847.2550000000001</c:v>
                </c:pt>
                <c:pt idx="3">
                  <c:v>4555.3079999999991</c:v>
                </c:pt>
                <c:pt idx="4">
                  <c:v>4512.0059999999994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7A-445F-9C77-9679EE859174}"/>
            </c:ext>
          </c:extLst>
        </c:ser>
        <c:ser>
          <c:idx val="2"/>
          <c:order val="2"/>
          <c:tx>
            <c:strRef>
              <c:f>ln9_100_500!$H$37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ln9_100_500!$I$37:$I$41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ln9_100_500!$K$37:$K$41</c:f>
              <c:numCache>
                <c:formatCode>General</c:formatCode>
                <c:ptCount val="5"/>
                <c:pt idx="0">
                  <c:v>490.95720000000011</c:v>
                </c:pt>
                <c:pt idx="1">
                  <c:v>732.35880000000009</c:v>
                </c:pt>
                <c:pt idx="2">
                  <c:v>1832.4900000000002</c:v>
                </c:pt>
                <c:pt idx="3">
                  <c:v>3450.6390000000001</c:v>
                </c:pt>
                <c:pt idx="4">
                  <c:v>2928.6019999999999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7A-445F-9C77-9679EE859174}"/>
            </c:ext>
          </c:extLst>
        </c:ser>
        <c:ser>
          <c:idx val="3"/>
          <c:order val="3"/>
          <c:tx>
            <c:strRef>
              <c:f>ln9_100_500!$H$42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ln9_100_500!$I$42:$I$46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ln9_100_500!$K$42:$K$46</c:f>
              <c:numCache>
                <c:formatCode>General</c:formatCode>
                <c:ptCount val="5"/>
                <c:pt idx="0">
                  <c:v>705.85040000000004</c:v>
                </c:pt>
                <c:pt idx="1">
                  <c:v>1638.3219999999999</c:v>
                </c:pt>
                <c:pt idx="2">
                  <c:v>3245.3040000000001</c:v>
                </c:pt>
                <c:pt idx="3">
                  <c:v>4727.5660000000007</c:v>
                </c:pt>
                <c:pt idx="4">
                  <c:v>9462.4180000000015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7A-445F-9C77-9679EE859174}"/>
            </c:ext>
          </c:extLst>
        </c:ser>
        <c:ser>
          <c:idx val="4"/>
          <c:order val="4"/>
          <c:tx>
            <c:strRef>
              <c:f>ln9_100_500!$H$47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ln9_100_500!$I$47:$I$51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ln9_100_500!$K$47:$K$51</c:f>
              <c:numCache>
                <c:formatCode>General</c:formatCode>
                <c:ptCount val="5"/>
                <c:pt idx="0">
                  <c:v>553.5607</c:v>
                </c:pt>
                <c:pt idx="1">
                  <c:v>835.98320000000001</c:v>
                </c:pt>
                <c:pt idx="2">
                  <c:v>1663.6510000000003</c:v>
                </c:pt>
                <c:pt idx="3">
                  <c:v>2421.4939999999997</c:v>
                </c:pt>
                <c:pt idx="4">
                  <c:v>3150.6940000000004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7A-445F-9C77-9679EE859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ln9_100_500!$H$52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ln9_100_500!$I$52:$I$56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ln9_100_500!$K$52:$K$56</c:f>
              <c:numCache>
                <c:formatCode>General</c:formatCode>
                <c:ptCount val="5"/>
                <c:pt idx="0">
                  <c:v>17983.669999999998</c:v>
                </c:pt>
                <c:pt idx="1">
                  <c:v>31199.23</c:v>
                </c:pt>
                <c:pt idx="2">
                  <c:v>72571.37000000001</c:v>
                </c:pt>
                <c:pt idx="3">
                  <c:v>110766.3</c:v>
                </c:pt>
                <c:pt idx="4">
                  <c:v>128630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2-4594-9FFC-F35F40994219}"/>
            </c:ext>
          </c:extLst>
        </c:ser>
        <c:ser>
          <c:idx val="1"/>
          <c:order val="1"/>
          <c:tx>
            <c:strRef>
              <c:f>ln9_100_500!$H$57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ln9_100_500!$I$57:$I$61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ln9_100_500!$K$57:$K$61</c:f>
              <c:numCache>
                <c:formatCode>General</c:formatCode>
                <c:ptCount val="5"/>
                <c:pt idx="0">
                  <c:v>15761.070000000002</c:v>
                </c:pt>
                <c:pt idx="1">
                  <c:v>25576.000000000007</c:v>
                </c:pt>
                <c:pt idx="2">
                  <c:v>131783.24444444446</c:v>
                </c:pt>
                <c:pt idx="3">
                  <c:v>99794.03</c:v>
                </c:pt>
                <c:pt idx="4">
                  <c:v>108020.34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02-4594-9FFC-F35F40994219}"/>
            </c:ext>
          </c:extLst>
        </c:ser>
        <c:ser>
          <c:idx val="2"/>
          <c:order val="2"/>
          <c:tx>
            <c:strRef>
              <c:f>ln9_100_500!$H$62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ln9_100_500!$I$62:$I$66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ln9_100_500!$K$62:$K$66</c:f>
              <c:numCache>
                <c:formatCode>General</c:formatCode>
                <c:ptCount val="5"/>
                <c:pt idx="0">
                  <c:v>6790.679000000001</c:v>
                </c:pt>
                <c:pt idx="1">
                  <c:v>15259.969999999998</c:v>
                </c:pt>
                <c:pt idx="2">
                  <c:v>41923.999999999993</c:v>
                </c:pt>
                <c:pt idx="3">
                  <c:v>63280.630000000005</c:v>
                </c:pt>
                <c:pt idx="4">
                  <c:v>66132.05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02-4594-9FFC-F35F40994219}"/>
            </c:ext>
          </c:extLst>
        </c:ser>
        <c:ser>
          <c:idx val="3"/>
          <c:order val="3"/>
          <c:tx>
            <c:strRef>
              <c:f>ln9_100_500!$H$67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ln9_100_500!$I$67:$I$71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ln9_100_500!$K$67:$K$71</c:f>
              <c:numCache>
                <c:formatCode>General</c:formatCode>
                <c:ptCount val="5"/>
                <c:pt idx="0">
                  <c:v>8185.8900000000012</c:v>
                </c:pt>
                <c:pt idx="1">
                  <c:v>17724.52</c:v>
                </c:pt>
                <c:pt idx="2">
                  <c:v>38023.269999999997</c:v>
                </c:pt>
                <c:pt idx="3">
                  <c:v>56244.560000000012</c:v>
                </c:pt>
                <c:pt idx="4">
                  <c:v>71028.069999999992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02-4594-9FFC-F35F40994219}"/>
            </c:ext>
          </c:extLst>
        </c:ser>
        <c:ser>
          <c:idx val="4"/>
          <c:order val="4"/>
          <c:tx>
            <c:strRef>
              <c:f>ln9_100_500!$H$72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ln9_100_500!$I$72:$I$76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ln9_100_500!$K$72:$K$76</c:f>
              <c:numCache>
                <c:formatCode>General</c:formatCode>
                <c:ptCount val="5"/>
                <c:pt idx="0">
                  <c:v>6031.6539999999995</c:v>
                </c:pt>
                <c:pt idx="1">
                  <c:v>11954.42</c:v>
                </c:pt>
                <c:pt idx="2">
                  <c:v>24740.06</c:v>
                </c:pt>
                <c:pt idx="3">
                  <c:v>42116.480000000003</c:v>
                </c:pt>
                <c:pt idx="4">
                  <c:v>66372.920000000013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02-4594-9FFC-F35F40994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10,000,000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ln9_100_25!$H$2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ln9_100_25!$I$2:$I$6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ln9_100_25!$K$2:$K$6</c:f>
              <c:numCache>
                <c:formatCode>General</c:formatCode>
                <c:ptCount val="5"/>
                <c:pt idx="0">
                  <c:v>312.81219999999996</c:v>
                </c:pt>
                <c:pt idx="1">
                  <c:v>805.46060000000011</c:v>
                </c:pt>
                <c:pt idx="2">
                  <c:v>1501.5419999999999</c:v>
                </c:pt>
                <c:pt idx="3">
                  <c:v>2087.6860000000001</c:v>
                </c:pt>
                <c:pt idx="4">
                  <c:v>5377.53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E-4BED-BD3E-601C14762F55}"/>
            </c:ext>
          </c:extLst>
        </c:ser>
        <c:ser>
          <c:idx val="1"/>
          <c:order val="1"/>
          <c:tx>
            <c:strRef>
              <c:f>ln9_100_25!$H$7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ln9_100_25!$I$7:$I$11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ln9_100_25!$K$7:$K$11</c:f>
              <c:numCache>
                <c:formatCode>General</c:formatCode>
                <c:ptCount val="5"/>
                <c:pt idx="0">
                  <c:v>168.82710000000003</c:v>
                </c:pt>
                <c:pt idx="1">
                  <c:v>429.15959999999995</c:v>
                </c:pt>
                <c:pt idx="2">
                  <c:v>789.95690000000002</c:v>
                </c:pt>
                <c:pt idx="3">
                  <c:v>1966.7419999999997</c:v>
                </c:pt>
                <c:pt idx="4">
                  <c:v>3284.1829999999995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3E-4BED-BD3E-601C14762F55}"/>
            </c:ext>
          </c:extLst>
        </c:ser>
        <c:ser>
          <c:idx val="2"/>
          <c:order val="2"/>
          <c:tx>
            <c:strRef>
              <c:f>ln9_100_25!$H$12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ln9_100_25!$I$12:$I$16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ln9_100_25!$K$12:$K$16</c:f>
              <c:numCache>
                <c:formatCode>General</c:formatCode>
                <c:ptCount val="5"/>
                <c:pt idx="0">
                  <c:v>29.760720000000003</c:v>
                </c:pt>
                <c:pt idx="1">
                  <c:v>53.958720000000007</c:v>
                </c:pt>
                <c:pt idx="2">
                  <c:v>110.14446000000001</c:v>
                </c:pt>
                <c:pt idx="3">
                  <c:v>224.66169999999997</c:v>
                </c:pt>
                <c:pt idx="4">
                  <c:v>466.73309999999992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3E-4BED-BD3E-601C14762F55}"/>
            </c:ext>
          </c:extLst>
        </c:ser>
        <c:ser>
          <c:idx val="3"/>
          <c:order val="3"/>
          <c:tx>
            <c:strRef>
              <c:f>ln9_100_25!$H$17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ln9_100_25!$I$17:$I$21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ln9_100_25!$K$17:$K$21</c:f>
              <c:numCache>
                <c:formatCode>General</c:formatCode>
                <c:ptCount val="5"/>
                <c:pt idx="0">
                  <c:v>209.08110000000002</c:v>
                </c:pt>
                <c:pt idx="1">
                  <c:v>813.12990000000002</c:v>
                </c:pt>
                <c:pt idx="2">
                  <c:v>967.51329999999996</c:v>
                </c:pt>
                <c:pt idx="3">
                  <c:v>1075.6094000000001</c:v>
                </c:pt>
                <c:pt idx="4">
                  <c:v>3269.306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3E-4BED-BD3E-601C14762F55}"/>
            </c:ext>
          </c:extLst>
        </c:ser>
        <c:ser>
          <c:idx val="4"/>
          <c:order val="4"/>
          <c:tx>
            <c:strRef>
              <c:f>ln9_100_25!$H$22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ln9_100_25!$I$22:$I$26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ln9_100_25!$K$22:$K$26</c:f>
              <c:numCache>
                <c:formatCode>General</c:formatCode>
                <c:ptCount val="5"/>
                <c:pt idx="0">
                  <c:v>84.91006999999999</c:v>
                </c:pt>
                <c:pt idx="1">
                  <c:v>168.2655</c:v>
                </c:pt>
                <c:pt idx="2">
                  <c:v>420.29020000000003</c:v>
                </c:pt>
                <c:pt idx="3">
                  <c:v>825.28170000000011</c:v>
                </c:pt>
                <c:pt idx="4">
                  <c:v>1064.2770999999998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3E-4BED-BD3E-601C14762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ln9_100_25!$H$27</c:f>
              <c:strCache>
                <c:ptCount val="1"/>
                <c:pt idx="0">
                  <c:v>BetterSafe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ln9_100_25!$I$27:$I$31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ln9_100_25!$K$27:$K$31</c:f>
              <c:numCache>
                <c:formatCode>General</c:formatCode>
                <c:ptCount val="5"/>
                <c:pt idx="0">
                  <c:v>1263.8409999999999</c:v>
                </c:pt>
                <c:pt idx="1">
                  <c:v>3151.1309999999999</c:v>
                </c:pt>
                <c:pt idx="2">
                  <c:v>5316.5589999999993</c:v>
                </c:pt>
                <c:pt idx="3">
                  <c:v>9708.5059999999976</c:v>
                </c:pt>
                <c:pt idx="4">
                  <c:v>14702.500000000004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F8-43E8-9329-04557C8B72B6}"/>
            </c:ext>
          </c:extLst>
        </c:ser>
        <c:ser>
          <c:idx val="1"/>
          <c:order val="1"/>
          <c:tx>
            <c:strRef>
              <c:f>ln9_100_25!$H$32</c:f>
              <c:strCache>
                <c:ptCount val="1"/>
                <c:pt idx="0">
                  <c:v>GetNSet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ln9_100_25!$I$32:$I$36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ln9_100_25!$K$32:$K$36</c:f>
              <c:numCache>
                <c:formatCode>General</c:formatCode>
                <c:ptCount val="5"/>
                <c:pt idx="0">
                  <c:v>641.84389999999996</c:v>
                </c:pt>
                <c:pt idx="1">
                  <c:v>1428.931</c:v>
                </c:pt>
                <c:pt idx="2">
                  <c:v>2955.357</c:v>
                </c:pt>
                <c:pt idx="3">
                  <c:v>5235.8560000000016</c:v>
                </c:pt>
                <c:pt idx="4">
                  <c:v>5283.3850000000002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F8-43E8-9329-04557C8B72B6}"/>
            </c:ext>
          </c:extLst>
        </c:ser>
        <c:ser>
          <c:idx val="2"/>
          <c:order val="2"/>
          <c:tx>
            <c:strRef>
              <c:f>ln9_100_25!$H$37</c:f>
              <c:strCache>
                <c:ptCount val="1"/>
                <c:pt idx="0">
                  <c:v>NullState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ln9_100_25!$I$37:$I$41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ln9_100_25!$K$37:$K$41</c:f>
              <c:numCache>
                <c:formatCode>General</c:formatCode>
                <c:ptCount val="5"/>
                <c:pt idx="0">
                  <c:v>448.56479999999999</c:v>
                </c:pt>
                <c:pt idx="1">
                  <c:v>845.12570000000017</c:v>
                </c:pt>
                <c:pt idx="2">
                  <c:v>2098.1779999999999</c:v>
                </c:pt>
                <c:pt idx="3">
                  <c:v>3603.607</c:v>
                </c:pt>
                <c:pt idx="4">
                  <c:v>3445.1419999999998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F8-43E8-9329-04557C8B72B6}"/>
            </c:ext>
          </c:extLst>
        </c:ser>
        <c:ser>
          <c:idx val="3"/>
          <c:order val="3"/>
          <c:tx>
            <c:strRef>
              <c:f>ln9_100_25!$H$42</c:f>
              <c:strCache>
                <c:ptCount val="1"/>
                <c:pt idx="0">
                  <c:v>Synchronized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ln9_100_25!$I$42:$I$46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ln9_100_25!$K$42:$K$46</c:f>
              <c:numCache>
                <c:formatCode>General</c:formatCode>
                <c:ptCount val="5"/>
                <c:pt idx="0">
                  <c:v>589.18900000000008</c:v>
                </c:pt>
                <c:pt idx="1">
                  <c:v>1855.3610000000003</c:v>
                </c:pt>
                <c:pt idx="2">
                  <c:v>4028.3609999999999</c:v>
                </c:pt>
                <c:pt idx="3">
                  <c:v>4991.95</c:v>
                </c:pt>
                <c:pt idx="4">
                  <c:v>8947.5550000000003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F8-43E8-9329-04557C8B72B6}"/>
            </c:ext>
          </c:extLst>
        </c:ser>
        <c:ser>
          <c:idx val="4"/>
          <c:order val="4"/>
          <c:tx>
            <c:strRef>
              <c:f>ln9_100_25!$H$47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ln9_100_25!$I$47:$I$51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ln9_100_25!$K$47:$K$51</c:f>
              <c:numCache>
                <c:formatCode>General</c:formatCode>
                <c:ptCount val="5"/>
                <c:pt idx="0">
                  <c:v>575.90390000000002</c:v>
                </c:pt>
                <c:pt idx="1">
                  <c:v>902.65800000000002</c:v>
                </c:pt>
                <c:pt idx="2">
                  <c:v>1685.2239999999997</c:v>
                </c:pt>
                <c:pt idx="3">
                  <c:v>2380.3179999999998</c:v>
                </c:pt>
                <c:pt idx="4">
                  <c:v>3326.3470000000002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F8-43E8-9329-04557C8B7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0840"/>
        <c:axId val="541640024"/>
      </c:scatterChart>
      <c:valAx>
        <c:axId val="5416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0024"/>
        <c:crosses val="autoZero"/>
        <c:crossBetween val="midCat"/>
      </c:valAx>
      <c:valAx>
        <c:axId val="5416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ns</a:t>
                </a:r>
                <a:r>
                  <a:rPr lang="en-US" baseline="0"/>
                  <a:t>/transition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133350</xdr:rowOff>
    </xdr:from>
    <xdr:to>
      <xdr:col>21</xdr:col>
      <xdr:colOff>190500</xdr:colOff>
      <xdr:row>20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E627B6-DC6B-414D-8242-F5683C88D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579120</xdr:colOff>
      <xdr:row>21</xdr:row>
      <xdr:rowOff>167640</xdr:rowOff>
    </xdr:from>
    <xdr:to>
      <xdr:col>21</xdr:col>
      <xdr:colOff>152400</xdr:colOff>
      <xdr:row>41</xdr:row>
      <xdr:rowOff>87630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6E971C-DD17-48CD-A096-983691709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43</xdr:row>
      <xdr:rowOff>45720</xdr:rowOff>
    </xdr:from>
    <xdr:to>
      <xdr:col>21</xdr:col>
      <xdr:colOff>144780</xdr:colOff>
      <xdr:row>62</xdr:row>
      <xdr:rowOff>148590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5C7015-BAF6-428F-A6CE-E1392EA69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453390</xdr:colOff>
      <xdr:row>12</xdr:row>
      <xdr:rowOff>95250</xdr:rowOff>
    </xdr:from>
    <xdr:to>
      <xdr:col>62</xdr:col>
      <xdr:colOff>148590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2C3FF-A9F7-4868-84D3-DD258C874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548640</xdr:colOff>
      <xdr:row>1</xdr:row>
      <xdr:rowOff>22860</xdr:rowOff>
    </xdr:from>
    <xdr:to>
      <xdr:col>21</xdr:col>
      <xdr:colOff>121920</xdr:colOff>
      <xdr:row>20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886395-973C-4B2F-AED2-0D5B89272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22</xdr:row>
      <xdr:rowOff>102870</xdr:rowOff>
    </xdr:from>
    <xdr:to>
      <xdr:col>21</xdr:col>
      <xdr:colOff>190500</xdr:colOff>
      <xdr:row>42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E3A9BA-49AB-4BFF-84B5-A53281690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594360</xdr:colOff>
      <xdr:row>43</xdr:row>
      <xdr:rowOff>148590</xdr:rowOff>
    </xdr:from>
    <xdr:to>
      <xdr:col>21</xdr:col>
      <xdr:colOff>167640</xdr:colOff>
      <xdr:row>63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EF4484-F2B7-4128-A949-02EDE8671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0</xdr:row>
      <xdr:rowOff>91440</xdr:rowOff>
    </xdr:from>
    <xdr:to>
      <xdr:col>21</xdr:col>
      <xdr:colOff>213360</xdr:colOff>
      <xdr:row>20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EF2CB5-1B3C-42C5-B5D6-7B98CF6C0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21</xdr:row>
      <xdr:rowOff>19050</xdr:rowOff>
    </xdr:from>
    <xdr:to>
      <xdr:col>21</xdr:col>
      <xdr:colOff>198120</xdr:colOff>
      <xdr:row>40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7300F6-F984-4E13-B22A-56BFB549E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</xdr:colOff>
      <xdr:row>42</xdr:row>
      <xdr:rowOff>49530</xdr:rowOff>
    </xdr:from>
    <xdr:to>
      <xdr:col>21</xdr:col>
      <xdr:colOff>198120</xdr:colOff>
      <xdr:row>61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7402AC-84B5-4432-8121-3CC062B6C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76200</xdr:colOff>
      <xdr:row>2</xdr:row>
      <xdr:rowOff>118110</xdr:rowOff>
    </xdr:from>
    <xdr:to>
      <xdr:col>37</xdr:col>
      <xdr:colOff>243840</xdr:colOff>
      <xdr:row>22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667C46-6AD4-4344-8410-31BD76024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72"/>
  <sheetViews>
    <sheetView tabSelected="1" topLeftCell="BA1" workbookViewId="0">
      <selection activeCell="BI3" sqref="BI3"/>
    </sheetView>
  </sheetViews>
  <sheetFormatPr defaultRowHeight="14.4" x14ac:dyDescent="0.3"/>
  <cols>
    <col min="8" max="8" width="14" bestFit="1" customWidth="1"/>
    <col min="10" max="10" width="9.88671875" bestFit="1" customWidth="1"/>
    <col min="34" max="34" width="8.77734375" customWidth="1"/>
    <col min="37" max="37" width="9.44140625" customWidth="1"/>
    <col min="38" max="38" width="12" customWidth="1"/>
    <col min="48" max="48" width="23" bestFit="1" customWidth="1"/>
  </cols>
  <sheetData>
    <row r="1" spans="1:6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9</v>
      </c>
      <c r="X1" t="s">
        <v>0</v>
      </c>
      <c r="Y1" t="s">
        <v>1</v>
      </c>
      <c r="Z1" t="s">
        <v>80</v>
      </c>
      <c r="AA1" t="s">
        <v>0</v>
      </c>
      <c r="AB1" t="s">
        <v>1</v>
      </c>
      <c r="AC1" t="s">
        <v>80</v>
      </c>
      <c r="AD1" t="s">
        <v>0</v>
      </c>
      <c r="AE1" t="s">
        <v>1</v>
      </c>
      <c r="AF1" t="s">
        <v>80</v>
      </c>
      <c r="AI1" t="s">
        <v>0</v>
      </c>
      <c r="AJ1" t="s">
        <v>1</v>
      </c>
      <c r="AK1" t="s">
        <v>80</v>
      </c>
      <c r="AL1" t="s">
        <v>0</v>
      </c>
      <c r="AM1" t="s">
        <v>1</v>
      </c>
      <c r="AN1" t="s">
        <v>80</v>
      </c>
      <c r="AO1" t="s">
        <v>0</v>
      </c>
      <c r="AP1" t="s">
        <v>1</v>
      </c>
      <c r="AQ1" t="s">
        <v>80</v>
      </c>
      <c r="AT1" t="s">
        <v>0</v>
      </c>
      <c r="AU1" t="s">
        <v>1</v>
      </c>
      <c r="AV1" t="s">
        <v>80</v>
      </c>
      <c r="AZ1" t="s">
        <v>0</v>
      </c>
      <c r="BA1" t="s">
        <v>1</v>
      </c>
      <c r="BB1" t="s">
        <v>81</v>
      </c>
      <c r="BI1" t="s">
        <v>83</v>
      </c>
      <c r="BJ1" t="s">
        <v>82</v>
      </c>
    </row>
    <row r="2" spans="1:62" x14ac:dyDescent="0.3">
      <c r="A2" t="s">
        <v>5</v>
      </c>
      <c r="B2">
        <v>4</v>
      </c>
      <c r="C2">
        <v>1000</v>
      </c>
      <c r="D2">
        <v>2500</v>
      </c>
      <c r="E2">
        <v>16909.5</v>
      </c>
      <c r="H2" t="s">
        <v>7</v>
      </c>
      <c r="I2">
        <v>16</v>
      </c>
      <c r="J2">
        <v>10000000</v>
      </c>
      <c r="K2">
        <f t="shared" ref="K2:K33" si="0">AVERAGEIFS(E:E,A:A,H2,C:C,J2,B:B,I2)</f>
        <v>1057.8330000000001</v>
      </c>
      <c r="X2" t="s">
        <v>7</v>
      </c>
      <c r="Y2">
        <v>2</v>
      </c>
      <c r="Z2">
        <f>(COUNTIFS(A:A,X2,B:B,Y2,F:F,"mismatch")/30)*100</f>
        <v>0</v>
      </c>
      <c r="AA2" t="s">
        <v>7</v>
      </c>
      <c r="AB2">
        <v>2</v>
      </c>
      <c r="AC2">
        <v>0</v>
      </c>
      <c r="AD2" t="s">
        <v>7</v>
      </c>
      <c r="AE2">
        <v>2</v>
      </c>
      <c r="AF2">
        <v>0</v>
      </c>
      <c r="AI2" t="s">
        <v>7</v>
      </c>
      <c r="AJ2">
        <v>2</v>
      </c>
      <c r="AK2">
        <f>(COUNTIFS(L:L,AI2,M:M,AJ2,Q:Q,"mismatch")/30)*100</f>
        <v>0</v>
      </c>
      <c r="AL2" t="s">
        <v>7</v>
      </c>
      <c r="AM2">
        <v>2</v>
      </c>
      <c r="AN2">
        <v>0</v>
      </c>
      <c r="AO2" t="s">
        <v>7</v>
      </c>
      <c r="AP2">
        <v>2</v>
      </c>
      <c r="AQ2">
        <v>0</v>
      </c>
      <c r="AT2" t="s">
        <v>7</v>
      </c>
      <c r="AU2">
        <v>2</v>
      </c>
      <c r="AV2">
        <v>0</v>
      </c>
      <c r="AZ2" t="s">
        <v>7</v>
      </c>
      <c r="BA2">
        <v>2</v>
      </c>
      <c r="BB2">
        <f>SUMIFS(AV:AV,AU:AU,BA2,AT:AT,AZ2)/COUNTIFS(AU:AU,BA2,AT:AT,AZ2)</f>
        <v>0</v>
      </c>
      <c r="BE2">
        <v>2</v>
      </c>
      <c r="BF2" t="s">
        <v>8</v>
      </c>
      <c r="BG2">
        <v>0</v>
      </c>
      <c r="BI2">
        <f>AVERAGE(BG2:BG6)</f>
        <v>0.33333333333333337</v>
      </c>
      <c r="BJ2">
        <f>AVERAGE(BG7:BG11)</f>
        <v>70.888888888888886</v>
      </c>
    </row>
    <row r="3" spans="1:62" x14ac:dyDescent="0.3">
      <c r="A3" t="s">
        <v>5</v>
      </c>
      <c r="B3">
        <v>4</v>
      </c>
      <c r="C3">
        <v>1000</v>
      </c>
      <c r="D3">
        <v>2500</v>
      </c>
      <c r="E3">
        <v>15293.3</v>
      </c>
      <c r="H3" t="s">
        <v>7</v>
      </c>
      <c r="I3">
        <v>12</v>
      </c>
      <c r="J3">
        <v>10000000</v>
      </c>
      <c r="K3">
        <f t="shared" si="0"/>
        <v>886.49679999999989</v>
      </c>
      <c r="X3" t="s">
        <v>7</v>
      </c>
      <c r="Y3">
        <v>4</v>
      </c>
      <c r="Z3">
        <f t="shared" ref="Z3:Z25" si="1">(COUNTIFS(A:A,X3,B:B,Y3,F:F,"mismatch")/30)*100</f>
        <v>0</v>
      </c>
      <c r="AA3" t="s">
        <v>7</v>
      </c>
      <c r="AB3">
        <v>4</v>
      </c>
      <c r="AC3">
        <v>0</v>
      </c>
      <c r="AD3" t="s">
        <v>7</v>
      </c>
      <c r="AE3">
        <v>4</v>
      </c>
      <c r="AF3">
        <v>0</v>
      </c>
      <c r="AI3" t="s">
        <v>7</v>
      </c>
      <c r="AJ3">
        <v>4</v>
      </c>
      <c r="AK3">
        <f>(COUNTIFS(L:L,AI3,M:M,AJ3,Q:Q,"mismatch")/30)*100</f>
        <v>0</v>
      </c>
      <c r="AL3" t="s">
        <v>7</v>
      </c>
      <c r="AM3">
        <v>4</v>
      </c>
      <c r="AN3">
        <v>0</v>
      </c>
      <c r="AO3" t="s">
        <v>7</v>
      </c>
      <c r="AP3">
        <v>4</v>
      </c>
      <c r="AQ3">
        <v>0</v>
      </c>
      <c r="AT3" t="s">
        <v>7</v>
      </c>
      <c r="AU3">
        <v>4</v>
      </c>
      <c r="AV3">
        <v>0</v>
      </c>
      <c r="AZ3" t="s">
        <v>7</v>
      </c>
      <c r="BA3">
        <v>4</v>
      </c>
      <c r="BB3">
        <f t="shared" ref="BB3:BB21" si="2">SUMIFS(AV:AV,AU:AU,BA3,AT:AT,AZ3)/COUNTIFS(AU:AU,BA3,AT:AT,AZ3)</f>
        <v>0</v>
      </c>
      <c r="BE3">
        <v>4</v>
      </c>
      <c r="BF3" t="s">
        <v>8</v>
      </c>
      <c r="BG3">
        <v>0</v>
      </c>
    </row>
    <row r="4" spans="1:62" x14ac:dyDescent="0.3">
      <c r="A4" t="s">
        <v>5</v>
      </c>
      <c r="B4">
        <v>4</v>
      </c>
      <c r="C4">
        <v>1000</v>
      </c>
      <c r="D4">
        <v>2500</v>
      </c>
      <c r="E4">
        <v>12971.9</v>
      </c>
      <c r="H4" t="s">
        <v>7</v>
      </c>
      <c r="I4">
        <v>8</v>
      </c>
      <c r="J4">
        <v>10000000</v>
      </c>
      <c r="K4">
        <f t="shared" si="0"/>
        <v>606.73690000000011</v>
      </c>
      <c r="X4" t="s">
        <v>7</v>
      </c>
      <c r="Y4">
        <v>8</v>
      </c>
      <c r="Z4">
        <f t="shared" si="1"/>
        <v>0</v>
      </c>
      <c r="AA4" t="s">
        <v>7</v>
      </c>
      <c r="AB4">
        <v>8</v>
      </c>
      <c r="AC4">
        <v>0</v>
      </c>
      <c r="AD4" t="s">
        <v>7</v>
      </c>
      <c r="AE4">
        <v>8</v>
      </c>
      <c r="AF4">
        <v>0</v>
      </c>
      <c r="AI4" t="s">
        <v>7</v>
      </c>
      <c r="AJ4">
        <v>8</v>
      </c>
      <c r="AK4">
        <f>(COUNTIFS(L:L,AI4,M:M,AJ4,Q:Q,"mismatch")/30)*100</f>
        <v>0</v>
      </c>
      <c r="AL4" t="s">
        <v>7</v>
      </c>
      <c r="AM4">
        <v>8</v>
      </c>
      <c r="AN4">
        <v>0</v>
      </c>
      <c r="AO4" t="s">
        <v>7</v>
      </c>
      <c r="AP4">
        <v>8</v>
      </c>
      <c r="AQ4">
        <v>0</v>
      </c>
      <c r="AT4" t="s">
        <v>7</v>
      </c>
      <c r="AU4">
        <v>8</v>
      </c>
      <c r="AV4">
        <v>0</v>
      </c>
      <c r="AZ4" t="s">
        <v>7</v>
      </c>
      <c r="BA4">
        <v>8</v>
      </c>
      <c r="BB4">
        <f t="shared" si="2"/>
        <v>0</v>
      </c>
      <c r="BE4">
        <v>8</v>
      </c>
      <c r="BF4" t="s">
        <v>8</v>
      </c>
      <c r="BG4">
        <v>0.55555555555555558</v>
      </c>
    </row>
    <row r="5" spans="1:62" x14ac:dyDescent="0.3">
      <c r="A5" t="s">
        <v>5</v>
      </c>
      <c r="B5">
        <v>4</v>
      </c>
      <c r="C5">
        <v>1000</v>
      </c>
      <c r="D5">
        <v>2500</v>
      </c>
      <c r="E5">
        <v>16251.2</v>
      </c>
      <c r="H5" t="s">
        <v>7</v>
      </c>
      <c r="I5">
        <v>4</v>
      </c>
      <c r="J5">
        <v>10000000</v>
      </c>
      <c r="K5">
        <f t="shared" si="0"/>
        <v>338.85759999999993</v>
      </c>
      <c r="X5" t="s">
        <v>7</v>
      </c>
      <c r="Y5">
        <v>12</v>
      </c>
      <c r="Z5">
        <f t="shared" si="1"/>
        <v>0</v>
      </c>
      <c r="AA5" t="s">
        <v>7</v>
      </c>
      <c r="AB5">
        <v>12</v>
      </c>
      <c r="AC5">
        <v>0</v>
      </c>
      <c r="AD5" t="s">
        <v>7</v>
      </c>
      <c r="AE5">
        <v>12</v>
      </c>
      <c r="AF5">
        <v>0</v>
      </c>
      <c r="AI5" t="s">
        <v>7</v>
      </c>
      <c r="AJ5">
        <v>12</v>
      </c>
      <c r="AK5">
        <f>(COUNTIFS(L:L,AI5,M:M,AJ5,Q:Q,"mismatch")/30)*100</f>
        <v>0</v>
      </c>
      <c r="AL5" t="s">
        <v>7</v>
      </c>
      <c r="AM5">
        <v>12</v>
      </c>
      <c r="AN5">
        <v>0</v>
      </c>
      <c r="AO5" t="s">
        <v>7</v>
      </c>
      <c r="AP5">
        <v>12</v>
      </c>
      <c r="AQ5">
        <v>0</v>
      </c>
      <c r="AT5" t="s">
        <v>7</v>
      </c>
      <c r="AU5">
        <v>12</v>
      </c>
      <c r="AV5">
        <v>0</v>
      </c>
      <c r="AZ5" t="s">
        <v>7</v>
      </c>
      <c r="BA5">
        <v>12</v>
      </c>
      <c r="BB5">
        <f t="shared" si="2"/>
        <v>0</v>
      </c>
      <c r="BE5">
        <v>12</v>
      </c>
      <c r="BF5" t="s">
        <v>8</v>
      </c>
      <c r="BG5">
        <v>1.1111111111111112</v>
      </c>
    </row>
    <row r="6" spans="1:62" x14ac:dyDescent="0.3">
      <c r="A6" t="s">
        <v>5</v>
      </c>
      <c r="B6">
        <v>4</v>
      </c>
      <c r="C6">
        <v>1000</v>
      </c>
      <c r="D6">
        <v>2500</v>
      </c>
      <c r="E6">
        <v>13906.1</v>
      </c>
      <c r="H6" t="s">
        <v>7</v>
      </c>
      <c r="I6">
        <v>2</v>
      </c>
      <c r="J6">
        <v>10000000</v>
      </c>
      <c r="K6">
        <f t="shared" si="0"/>
        <v>260.6191</v>
      </c>
      <c r="X6" t="s">
        <v>7</v>
      </c>
      <c r="Y6">
        <v>16</v>
      </c>
      <c r="Z6">
        <f t="shared" si="1"/>
        <v>0</v>
      </c>
      <c r="AA6" t="s">
        <v>7</v>
      </c>
      <c r="AB6">
        <v>16</v>
      </c>
      <c r="AC6">
        <v>0</v>
      </c>
      <c r="AD6" t="s">
        <v>7</v>
      </c>
      <c r="AE6">
        <v>16</v>
      </c>
      <c r="AF6">
        <v>0</v>
      </c>
      <c r="AI6" t="s">
        <v>7</v>
      </c>
      <c r="AJ6">
        <v>16</v>
      </c>
      <c r="AK6">
        <f>(COUNTIFS(L:L,AI6,M:M,AJ6,Q:Q,"mismatch")/30)*100</f>
        <v>0</v>
      </c>
      <c r="AL6" t="s">
        <v>7</v>
      </c>
      <c r="AM6">
        <v>16</v>
      </c>
      <c r="AN6">
        <v>0</v>
      </c>
      <c r="AO6" t="s">
        <v>7</v>
      </c>
      <c r="AP6">
        <v>16</v>
      </c>
      <c r="AQ6">
        <v>0</v>
      </c>
      <c r="AT6" t="s">
        <v>7</v>
      </c>
      <c r="AU6">
        <v>16</v>
      </c>
      <c r="AV6">
        <v>0</v>
      </c>
      <c r="AZ6" t="s">
        <v>7</v>
      </c>
      <c r="BA6">
        <v>16</v>
      </c>
      <c r="BB6">
        <f t="shared" si="2"/>
        <v>0</v>
      </c>
      <c r="BE6">
        <v>16</v>
      </c>
      <c r="BF6" t="s">
        <v>8</v>
      </c>
      <c r="BG6">
        <v>0</v>
      </c>
    </row>
    <row r="7" spans="1:62" x14ac:dyDescent="0.3">
      <c r="A7" t="s">
        <v>5</v>
      </c>
      <c r="B7">
        <v>4</v>
      </c>
      <c r="C7">
        <v>1000</v>
      </c>
      <c r="D7">
        <v>2500</v>
      </c>
      <c r="E7">
        <v>16021.5</v>
      </c>
      <c r="H7" t="s">
        <v>8</v>
      </c>
      <c r="I7">
        <v>16</v>
      </c>
      <c r="J7">
        <v>10000000</v>
      </c>
      <c r="K7">
        <f t="shared" si="0"/>
        <v>655.32520000000011</v>
      </c>
      <c r="X7" t="s">
        <v>8</v>
      </c>
      <c r="Y7">
        <v>2</v>
      </c>
      <c r="Z7">
        <f t="shared" si="1"/>
        <v>0</v>
      </c>
      <c r="AA7" t="s">
        <v>8</v>
      </c>
      <c r="AB7">
        <v>2</v>
      </c>
      <c r="AC7">
        <v>0</v>
      </c>
      <c r="AD7" t="s">
        <v>8</v>
      </c>
      <c r="AE7">
        <v>2</v>
      </c>
      <c r="AF7">
        <v>0</v>
      </c>
      <c r="AI7" t="s">
        <v>8</v>
      </c>
      <c r="AJ7">
        <v>2</v>
      </c>
      <c r="AK7">
        <f>(COUNTIFS(L:L,AI7,M:M,AJ7,Q:Q,"mismatch")/30)*100</f>
        <v>0</v>
      </c>
      <c r="AL7" t="s">
        <v>8</v>
      </c>
      <c r="AM7">
        <v>2</v>
      </c>
      <c r="AN7">
        <v>0</v>
      </c>
      <c r="AO7" t="s">
        <v>8</v>
      </c>
      <c r="AP7">
        <v>2</v>
      </c>
      <c r="AQ7">
        <v>0</v>
      </c>
      <c r="AT7" t="s">
        <v>7</v>
      </c>
      <c r="AU7">
        <v>2</v>
      </c>
      <c r="AV7">
        <v>0</v>
      </c>
      <c r="AZ7" t="s">
        <v>8</v>
      </c>
      <c r="BA7">
        <v>2</v>
      </c>
      <c r="BB7">
        <f t="shared" si="2"/>
        <v>0</v>
      </c>
      <c r="BE7">
        <v>2</v>
      </c>
      <c r="BF7" t="s">
        <v>11</v>
      </c>
      <c r="BG7">
        <v>65</v>
      </c>
    </row>
    <row r="8" spans="1:62" x14ac:dyDescent="0.3">
      <c r="A8" t="s">
        <v>5</v>
      </c>
      <c r="B8">
        <v>4</v>
      </c>
      <c r="C8">
        <v>1000</v>
      </c>
      <c r="D8">
        <v>2500</v>
      </c>
      <c r="E8">
        <v>16251.7</v>
      </c>
      <c r="H8" t="s">
        <v>8</v>
      </c>
      <c r="I8">
        <v>12</v>
      </c>
      <c r="J8">
        <v>10000000</v>
      </c>
      <c r="K8">
        <f t="shared" si="0"/>
        <v>524.40390000000002</v>
      </c>
      <c r="X8" t="s">
        <v>8</v>
      </c>
      <c r="Y8">
        <v>4</v>
      </c>
      <c r="Z8">
        <f t="shared" si="1"/>
        <v>0</v>
      </c>
      <c r="AA8" t="s">
        <v>8</v>
      </c>
      <c r="AB8">
        <v>4</v>
      </c>
      <c r="AC8">
        <v>0</v>
      </c>
      <c r="AD8" t="s">
        <v>8</v>
      </c>
      <c r="AE8">
        <v>4</v>
      </c>
      <c r="AF8">
        <v>0</v>
      </c>
      <c r="AI8" t="s">
        <v>8</v>
      </c>
      <c r="AJ8">
        <v>4</v>
      </c>
      <c r="AK8">
        <f>(COUNTIFS(L:L,AI8,M:M,AJ8,Q:Q,"mismatch")/30)*100</f>
        <v>0</v>
      </c>
      <c r="AL8" t="s">
        <v>8</v>
      </c>
      <c r="AM8">
        <v>4</v>
      </c>
      <c r="AN8">
        <v>0</v>
      </c>
      <c r="AO8" t="s">
        <v>8</v>
      </c>
      <c r="AP8">
        <v>4</v>
      </c>
      <c r="AQ8">
        <v>0</v>
      </c>
      <c r="AT8" t="s">
        <v>7</v>
      </c>
      <c r="AU8">
        <v>4</v>
      </c>
      <c r="AV8">
        <v>0</v>
      </c>
      <c r="AZ8" t="s">
        <v>8</v>
      </c>
      <c r="BA8">
        <v>4</v>
      </c>
      <c r="BB8">
        <f t="shared" si="2"/>
        <v>0</v>
      </c>
      <c r="BE8">
        <v>4</v>
      </c>
      <c r="BF8" t="s">
        <v>11</v>
      </c>
      <c r="BG8">
        <v>71.111111111111114</v>
      </c>
    </row>
    <row r="9" spans="1:62" x14ac:dyDescent="0.3">
      <c r="A9" t="s">
        <v>5</v>
      </c>
      <c r="B9">
        <v>4</v>
      </c>
      <c r="C9">
        <v>1000</v>
      </c>
      <c r="D9">
        <v>2500</v>
      </c>
      <c r="E9">
        <v>13282.5</v>
      </c>
      <c r="H9" t="s">
        <v>8</v>
      </c>
      <c r="I9">
        <v>8</v>
      </c>
      <c r="J9">
        <v>10000000</v>
      </c>
      <c r="K9">
        <f t="shared" si="0"/>
        <v>383.11689999999993</v>
      </c>
      <c r="X9" t="s">
        <v>8</v>
      </c>
      <c r="Y9">
        <v>8</v>
      </c>
      <c r="Z9">
        <f t="shared" si="1"/>
        <v>0</v>
      </c>
      <c r="AA9" t="s">
        <v>8</v>
      </c>
      <c r="AB9">
        <v>8</v>
      </c>
      <c r="AC9">
        <v>0</v>
      </c>
      <c r="AD9" t="s">
        <v>8</v>
      </c>
      <c r="AE9">
        <v>8</v>
      </c>
      <c r="AF9">
        <v>0</v>
      </c>
      <c r="AI9" t="s">
        <v>8</v>
      </c>
      <c r="AJ9">
        <v>8</v>
      </c>
      <c r="AK9">
        <f>(COUNTIFS(L:L,AI9,M:M,AJ9,Q:Q,"mismatch")/30)*100</f>
        <v>0</v>
      </c>
      <c r="AL9" t="s">
        <v>8</v>
      </c>
      <c r="AM9">
        <v>8</v>
      </c>
      <c r="AN9">
        <v>3.3333333333333335</v>
      </c>
      <c r="AO9" t="s">
        <v>8</v>
      </c>
      <c r="AP9">
        <v>8</v>
      </c>
      <c r="AQ9">
        <v>0</v>
      </c>
      <c r="AT9" t="s">
        <v>7</v>
      </c>
      <c r="AU9">
        <v>8</v>
      </c>
      <c r="AV9">
        <v>0</v>
      </c>
      <c r="AZ9" t="s">
        <v>8</v>
      </c>
      <c r="BA9">
        <v>8</v>
      </c>
      <c r="BB9">
        <f t="shared" si="2"/>
        <v>0.55555555555555558</v>
      </c>
      <c r="BE9">
        <v>8</v>
      </c>
      <c r="BF9" t="s">
        <v>11</v>
      </c>
      <c r="BG9">
        <v>76.1111111111111</v>
      </c>
    </row>
    <row r="10" spans="1:62" x14ac:dyDescent="0.3">
      <c r="A10" t="s">
        <v>5</v>
      </c>
      <c r="B10">
        <v>4</v>
      </c>
      <c r="C10">
        <v>1000</v>
      </c>
      <c r="D10">
        <v>2500</v>
      </c>
      <c r="E10">
        <v>15212.2</v>
      </c>
      <c r="H10" t="s">
        <v>8</v>
      </c>
      <c r="I10">
        <v>4</v>
      </c>
      <c r="J10">
        <v>10000000</v>
      </c>
      <c r="K10">
        <f t="shared" si="0"/>
        <v>154.46610000000001</v>
      </c>
      <c r="X10" t="s">
        <v>8</v>
      </c>
      <c r="Y10">
        <v>12</v>
      </c>
      <c r="Z10">
        <f t="shared" si="1"/>
        <v>0</v>
      </c>
      <c r="AA10" t="s">
        <v>8</v>
      </c>
      <c r="AB10">
        <v>12</v>
      </c>
      <c r="AC10">
        <v>0</v>
      </c>
      <c r="AD10" t="s">
        <v>8</v>
      </c>
      <c r="AE10">
        <v>12</v>
      </c>
      <c r="AF10">
        <v>0</v>
      </c>
      <c r="AI10" t="s">
        <v>8</v>
      </c>
      <c r="AJ10">
        <v>12</v>
      </c>
      <c r="AK10">
        <f>(COUNTIFS(L:L,AI10,M:M,AJ10,Q:Q,"mismatch")/30)*100</f>
        <v>0</v>
      </c>
      <c r="AL10" t="s">
        <v>8</v>
      </c>
      <c r="AM10">
        <v>12</v>
      </c>
      <c r="AN10">
        <v>3.3333333333333335</v>
      </c>
      <c r="AO10" t="s">
        <v>8</v>
      </c>
      <c r="AP10">
        <v>12</v>
      </c>
      <c r="AQ10">
        <v>3.3333333333333335</v>
      </c>
      <c r="AT10" t="s">
        <v>7</v>
      </c>
      <c r="AU10">
        <v>12</v>
      </c>
      <c r="AV10">
        <v>0</v>
      </c>
      <c r="AZ10" t="s">
        <v>8</v>
      </c>
      <c r="BA10">
        <v>12</v>
      </c>
      <c r="BB10">
        <f t="shared" si="2"/>
        <v>1.1111111111111112</v>
      </c>
      <c r="BE10">
        <v>12</v>
      </c>
      <c r="BF10" t="s">
        <v>11</v>
      </c>
      <c r="BG10">
        <v>70.555555555555557</v>
      </c>
    </row>
    <row r="11" spans="1:62" x14ac:dyDescent="0.3">
      <c r="A11" t="s">
        <v>5</v>
      </c>
      <c r="B11">
        <v>4</v>
      </c>
      <c r="C11">
        <v>1000</v>
      </c>
      <c r="D11">
        <v>2500</v>
      </c>
      <c r="E11">
        <v>16103.9</v>
      </c>
      <c r="H11" t="s">
        <v>8</v>
      </c>
      <c r="I11">
        <v>2</v>
      </c>
      <c r="J11">
        <v>10000000</v>
      </c>
      <c r="K11">
        <f t="shared" si="0"/>
        <v>90.422910000000002</v>
      </c>
      <c r="X11" t="s">
        <v>8</v>
      </c>
      <c r="Y11">
        <v>16</v>
      </c>
      <c r="Z11">
        <f t="shared" si="1"/>
        <v>0</v>
      </c>
      <c r="AA11" t="s">
        <v>8</v>
      </c>
      <c r="AB11">
        <v>16</v>
      </c>
      <c r="AC11">
        <v>0</v>
      </c>
      <c r="AD11" t="s">
        <v>8</v>
      </c>
      <c r="AE11">
        <v>16</v>
      </c>
      <c r="AF11">
        <v>0</v>
      </c>
      <c r="AI11" t="s">
        <v>8</v>
      </c>
      <c r="AJ11">
        <v>16</v>
      </c>
      <c r="AK11">
        <f>(COUNTIFS(L:L,AI11,M:M,AJ11,Q:Q,"mismatch")/30)*100</f>
        <v>0</v>
      </c>
      <c r="AL11" t="s">
        <v>8</v>
      </c>
      <c r="AM11">
        <v>16</v>
      </c>
      <c r="AN11">
        <v>0</v>
      </c>
      <c r="AO11" t="s">
        <v>8</v>
      </c>
      <c r="AP11">
        <v>16</v>
      </c>
      <c r="AQ11">
        <v>0</v>
      </c>
      <c r="AT11" t="s">
        <v>7</v>
      </c>
      <c r="AU11">
        <v>16</v>
      </c>
      <c r="AV11">
        <v>0</v>
      </c>
      <c r="AZ11" t="s">
        <v>8</v>
      </c>
      <c r="BA11">
        <v>16</v>
      </c>
      <c r="BB11">
        <f t="shared" si="2"/>
        <v>0</v>
      </c>
      <c r="BE11">
        <v>16</v>
      </c>
      <c r="BF11" t="s">
        <v>11</v>
      </c>
      <c r="BG11">
        <v>71.666666666666671</v>
      </c>
    </row>
    <row r="12" spans="1:62" x14ac:dyDescent="0.3">
      <c r="A12" t="s">
        <v>6</v>
      </c>
      <c r="B12">
        <v>4</v>
      </c>
      <c r="C12">
        <v>1000</v>
      </c>
      <c r="D12">
        <v>2500</v>
      </c>
      <c r="E12">
        <v>15187.1</v>
      </c>
      <c r="H12" t="s">
        <v>5</v>
      </c>
      <c r="I12">
        <v>16</v>
      </c>
      <c r="J12">
        <v>10000000</v>
      </c>
      <c r="K12">
        <f t="shared" si="0"/>
        <v>608.88260000000002</v>
      </c>
      <c r="X12" t="s">
        <v>5</v>
      </c>
      <c r="Y12">
        <v>2</v>
      </c>
      <c r="Z12">
        <f t="shared" si="1"/>
        <v>0</v>
      </c>
      <c r="AA12" t="s">
        <v>5</v>
      </c>
      <c r="AB12">
        <v>2</v>
      </c>
      <c r="AC12">
        <v>0</v>
      </c>
      <c r="AD12" t="s">
        <v>5</v>
      </c>
      <c r="AE12">
        <v>2</v>
      </c>
      <c r="AF12">
        <v>0</v>
      </c>
      <c r="AI12" t="s">
        <v>5</v>
      </c>
      <c r="AJ12">
        <v>2</v>
      </c>
      <c r="AK12">
        <f>(COUNTIFS(L:L,AI12,M:M,AJ12,Q:Q,"mismatch")/30)*100</f>
        <v>0</v>
      </c>
      <c r="AL12" t="s">
        <v>5</v>
      </c>
      <c r="AM12">
        <v>2</v>
      </c>
      <c r="AN12">
        <v>0</v>
      </c>
      <c r="AO12" t="s">
        <v>5</v>
      </c>
      <c r="AP12">
        <v>2</v>
      </c>
      <c r="AQ12">
        <v>0</v>
      </c>
      <c r="AT12" t="s">
        <v>7</v>
      </c>
      <c r="AU12">
        <v>2</v>
      </c>
      <c r="AV12">
        <v>0</v>
      </c>
      <c r="AZ12" t="s">
        <v>6</v>
      </c>
      <c r="BA12">
        <v>2</v>
      </c>
      <c r="BB12">
        <f t="shared" si="2"/>
        <v>0</v>
      </c>
    </row>
    <row r="13" spans="1:62" x14ac:dyDescent="0.3">
      <c r="A13" t="s">
        <v>6</v>
      </c>
      <c r="B13">
        <v>4</v>
      </c>
      <c r="C13">
        <v>1000</v>
      </c>
      <c r="D13">
        <v>2500</v>
      </c>
      <c r="E13">
        <v>16618.900000000001</v>
      </c>
      <c r="H13" t="s">
        <v>5</v>
      </c>
      <c r="I13">
        <v>12</v>
      </c>
      <c r="J13">
        <v>10000000</v>
      </c>
      <c r="K13">
        <f t="shared" si="0"/>
        <v>328.44630000000001</v>
      </c>
      <c r="X13" t="s">
        <v>5</v>
      </c>
      <c r="Y13">
        <v>4</v>
      </c>
      <c r="Z13">
        <f t="shared" si="1"/>
        <v>0</v>
      </c>
      <c r="AA13" t="s">
        <v>5</v>
      </c>
      <c r="AB13">
        <v>4</v>
      </c>
      <c r="AC13">
        <v>0</v>
      </c>
      <c r="AD13" t="s">
        <v>5</v>
      </c>
      <c r="AE13">
        <v>4</v>
      </c>
      <c r="AF13">
        <v>0</v>
      </c>
      <c r="AI13" t="s">
        <v>5</v>
      </c>
      <c r="AJ13">
        <v>4</v>
      </c>
      <c r="AK13">
        <f>(COUNTIFS(L:L,AI13,M:M,AJ13,Q:Q,"mismatch")/30)*100</f>
        <v>0</v>
      </c>
      <c r="AL13" t="s">
        <v>5</v>
      </c>
      <c r="AM13">
        <v>4</v>
      </c>
      <c r="AN13">
        <v>0</v>
      </c>
      <c r="AO13" t="s">
        <v>5</v>
      </c>
      <c r="AP13">
        <v>4</v>
      </c>
      <c r="AQ13">
        <v>0</v>
      </c>
      <c r="AT13" t="s">
        <v>7</v>
      </c>
      <c r="AU13">
        <v>4</v>
      </c>
      <c r="AV13">
        <v>0</v>
      </c>
      <c r="AZ13" t="s">
        <v>6</v>
      </c>
      <c r="BA13">
        <v>4</v>
      </c>
      <c r="BB13">
        <f t="shared" si="2"/>
        <v>0</v>
      </c>
    </row>
    <row r="14" spans="1:62" x14ac:dyDescent="0.3">
      <c r="A14" t="s">
        <v>6</v>
      </c>
      <c r="B14">
        <v>4</v>
      </c>
      <c r="C14">
        <v>1000</v>
      </c>
      <c r="D14">
        <v>2500</v>
      </c>
      <c r="E14">
        <v>16173.7</v>
      </c>
      <c r="H14" t="s">
        <v>5</v>
      </c>
      <c r="I14">
        <v>8</v>
      </c>
      <c r="J14">
        <v>10000000</v>
      </c>
      <c r="K14">
        <f t="shared" si="0"/>
        <v>143.01702000000003</v>
      </c>
      <c r="X14" t="s">
        <v>5</v>
      </c>
      <c r="Y14">
        <v>8</v>
      </c>
      <c r="Z14">
        <f t="shared" si="1"/>
        <v>0</v>
      </c>
      <c r="AA14" t="s">
        <v>5</v>
      </c>
      <c r="AB14">
        <v>8</v>
      </c>
      <c r="AC14">
        <v>0</v>
      </c>
      <c r="AD14" t="s">
        <v>5</v>
      </c>
      <c r="AE14">
        <v>8</v>
      </c>
      <c r="AF14">
        <v>0</v>
      </c>
      <c r="AI14" t="s">
        <v>5</v>
      </c>
      <c r="AJ14">
        <v>8</v>
      </c>
      <c r="AK14">
        <f>(COUNTIFS(L:L,AI14,M:M,AJ14,Q:Q,"mismatch")/30)*100</f>
        <v>0</v>
      </c>
      <c r="AL14" t="s">
        <v>5</v>
      </c>
      <c r="AM14">
        <v>8</v>
      </c>
      <c r="AN14">
        <v>0</v>
      </c>
      <c r="AO14" t="s">
        <v>5</v>
      </c>
      <c r="AP14">
        <v>8</v>
      </c>
      <c r="AQ14">
        <v>0</v>
      </c>
      <c r="AT14" t="s">
        <v>7</v>
      </c>
      <c r="AU14">
        <v>8</v>
      </c>
      <c r="AV14">
        <v>0</v>
      </c>
      <c r="AZ14" t="s">
        <v>6</v>
      </c>
      <c r="BA14">
        <v>8</v>
      </c>
      <c r="BB14">
        <f t="shared" si="2"/>
        <v>0</v>
      </c>
    </row>
    <row r="15" spans="1:62" x14ac:dyDescent="0.3">
      <c r="A15" t="s">
        <v>6</v>
      </c>
      <c r="B15">
        <v>4</v>
      </c>
      <c r="C15">
        <v>1000</v>
      </c>
      <c r="D15">
        <v>2500</v>
      </c>
      <c r="E15">
        <v>15740.8</v>
      </c>
      <c r="H15" t="s">
        <v>5</v>
      </c>
      <c r="I15">
        <v>4</v>
      </c>
      <c r="J15">
        <v>10000000</v>
      </c>
      <c r="K15">
        <f t="shared" si="0"/>
        <v>54.446540000000006</v>
      </c>
      <c r="X15" t="s">
        <v>5</v>
      </c>
      <c r="Y15">
        <v>12</v>
      </c>
      <c r="Z15">
        <f t="shared" si="1"/>
        <v>0</v>
      </c>
      <c r="AA15" t="s">
        <v>5</v>
      </c>
      <c r="AB15">
        <v>12</v>
      </c>
      <c r="AC15">
        <v>0</v>
      </c>
      <c r="AD15" t="s">
        <v>5</v>
      </c>
      <c r="AE15">
        <v>12</v>
      </c>
      <c r="AF15">
        <v>0</v>
      </c>
      <c r="AI15" t="s">
        <v>5</v>
      </c>
      <c r="AJ15">
        <v>12</v>
      </c>
      <c r="AK15">
        <f>(COUNTIFS(L:L,AI15,M:M,AJ15,Q:Q,"mismatch")/30)*100</f>
        <v>0</v>
      </c>
      <c r="AL15" t="s">
        <v>5</v>
      </c>
      <c r="AM15">
        <v>12</v>
      </c>
      <c r="AN15">
        <v>0</v>
      </c>
      <c r="AO15" t="s">
        <v>5</v>
      </c>
      <c r="AP15">
        <v>12</v>
      </c>
      <c r="AQ15">
        <v>0</v>
      </c>
      <c r="AT15" t="s">
        <v>7</v>
      </c>
      <c r="AU15">
        <v>12</v>
      </c>
      <c r="AV15">
        <v>0</v>
      </c>
      <c r="AZ15" t="s">
        <v>6</v>
      </c>
      <c r="BA15">
        <v>12</v>
      </c>
      <c r="BB15">
        <f t="shared" si="2"/>
        <v>0</v>
      </c>
    </row>
    <row r="16" spans="1:62" x14ac:dyDescent="0.3">
      <c r="A16" t="s">
        <v>6</v>
      </c>
      <c r="B16">
        <v>4</v>
      </c>
      <c r="C16">
        <v>1000</v>
      </c>
      <c r="D16">
        <v>2500</v>
      </c>
      <c r="E16">
        <v>17440.3</v>
      </c>
      <c r="H16" t="s">
        <v>5</v>
      </c>
      <c r="I16">
        <v>2</v>
      </c>
      <c r="J16">
        <v>10000000</v>
      </c>
      <c r="K16">
        <f t="shared" si="0"/>
        <v>27.168469999999996</v>
      </c>
      <c r="X16" t="s">
        <v>5</v>
      </c>
      <c r="Y16">
        <v>16</v>
      </c>
      <c r="Z16">
        <f t="shared" si="1"/>
        <v>0</v>
      </c>
      <c r="AA16" t="s">
        <v>5</v>
      </c>
      <c r="AB16">
        <v>16</v>
      </c>
      <c r="AC16">
        <v>0</v>
      </c>
      <c r="AD16" t="s">
        <v>5</v>
      </c>
      <c r="AE16">
        <v>16</v>
      </c>
      <c r="AF16">
        <v>0</v>
      </c>
      <c r="AI16" t="s">
        <v>5</v>
      </c>
      <c r="AJ16">
        <v>16</v>
      </c>
      <c r="AK16">
        <f>(COUNTIFS(L:L,AI16,M:M,AJ16,Q:Q,"mismatch")/30)*100</f>
        <v>0</v>
      </c>
      <c r="AL16" t="s">
        <v>5</v>
      </c>
      <c r="AM16">
        <v>16</v>
      </c>
      <c r="AN16">
        <v>0</v>
      </c>
      <c r="AO16" t="s">
        <v>5</v>
      </c>
      <c r="AP16">
        <v>16</v>
      </c>
      <c r="AQ16">
        <v>0</v>
      </c>
      <c r="AT16" t="s">
        <v>7</v>
      </c>
      <c r="AU16">
        <v>16</v>
      </c>
      <c r="AV16">
        <v>0</v>
      </c>
      <c r="AZ16" t="s">
        <v>6</v>
      </c>
      <c r="BA16">
        <v>16</v>
      </c>
      <c r="BB16">
        <f t="shared" si="2"/>
        <v>0</v>
      </c>
    </row>
    <row r="17" spans="1:54" x14ac:dyDescent="0.3">
      <c r="A17" t="s">
        <v>6</v>
      </c>
      <c r="B17">
        <v>4</v>
      </c>
      <c r="C17">
        <v>1000</v>
      </c>
      <c r="D17">
        <v>2500</v>
      </c>
      <c r="E17">
        <v>17883.400000000001</v>
      </c>
      <c r="H17" t="s">
        <v>6</v>
      </c>
      <c r="I17">
        <v>16</v>
      </c>
      <c r="J17">
        <v>10000000</v>
      </c>
      <c r="K17">
        <f t="shared" si="0"/>
        <v>4474.3509999999997</v>
      </c>
      <c r="X17" t="s">
        <v>6</v>
      </c>
      <c r="Y17">
        <v>2</v>
      </c>
      <c r="Z17">
        <f t="shared" si="1"/>
        <v>0</v>
      </c>
      <c r="AA17" t="s">
        <v>6</v>
      </c>
      <c r="AB17">
        <v>2</v>
      </c>
      <c r="AC17">
        <v>0</v>
      </c>
      <c r="AD17" t="s">
        <v>6</v>
      </c>
      <c r="AE17">
        <v>2</v>
      </c>
      <c r="AF17">
        <v>0</v>
      </c>
      <c r="AI17" t="s">
        <v>6</v>
      </c>
      <c r="AJ17">
        <v>2</v>
      </c>
      <c r="AK17">
        <f>(COUNTIFS(L:L,AI17,M:M,AJ17,Q:Q,"mismatch")/30)*100</f>
        <v>0</v>
      </c>
      <c r="AL17" t="s">
        <v>6</v>
      </c>
      <c r="AM17">
        <v>2</v>
      </c>
      <c r="AN17">
        <v>0</v>
      </c>
      <c r="AO17" t="s">
        <v>6</v>
      </c>
      <c r="AP17">
        <v>2</v>
      </c>
      <c r="AQ17">
        <v>0</v>
      </c>
      <c r="AT17" t="s">
        <v>7</v>
      </c>
      <c r="AU17">
        <v>2</v>
      </c>
      <c r="AV17">
        <f>(COUNTIFS(W:W,AT17,X:X,AU17,AB:AB,"mismatch")/30)*100</f>
        <v>0</v>
      </c>
      <c r="AZ17" t="s">
        <v>11</v>
      </c>
      <c r="BA17">
        <v>2</v>
      </c>
      <c r="BB17">
        <f t="shared" si="2"/>
        <v>65</v>
      </c>
    </row>
    <row r="18" spans="1:54" x14ac:dyDescent="0.3">
      <c r="A18" t="s">
        <v>6</v>
      </c>
      <c r="B18">
        <v>4</v>
      </c>
      <c r="C18">
        <v>1000</v>
      </c>
      <c r="D18">
        <v>2500</v>
      </c>
      <c r="E18">
        <v>15978.4</v>
      </c>
      <c r="H18" t="s">
        <v>6</v>
      </c>
      <c r="I18">
        <v>12</v>
      </c>
      <c r="J18">
        <v>10000000</v>
      </c>
      <c r="K18">
        <f t="shared" si="0"/>
        <v>1358.0479</v>
      </c>
      <c r="X18" t="s">
        <v>6</v>
      </c>
      <c r="Y18">
        <v>4</v>
      </c>
      <c r="Z18">
        <f t="shared" si="1"/>
        <v>0</v>
      </c>
      <c r="AA18" t="s">
        <v>6</v>
      </c>
      <c r="AB18">
        <v>4</v>
      </c>
      <c r="AC18">
        <v>0</v>
      </c>
      <c r="AD18" t="s">
        <v>6</v>
      </c>
      <c r="AE18">
        <v>4</v>
      </c>
      <c r="AF18">
        <v>0</v>
      </c>
      <c r="AI18" t="s">
        <v>6</v>
      </c>
      <c r="AJ18">
        <v>4</v>
      </c>
      <c r="AK18">
        <f>(COUNTIFS(L:L,AI18,M:M,AJ18,Q:Q,"mismatch")/30)*100</f>
        <v>0</v>
      </c>
      <c r="AL18" t="s">
        <v>6</v>
      </c>
      <c r="AM18">
        <v>4</v>
      </c>
      <c r="AN18">
        <v>0</v>
      </c>
      <c r="AO18" t="s">
        <v>6</v>
      </c>
      <c r="AP18">
        <v>4</v>
      </c>
      <c r="AQ18">
        <v>0</v>
      </c>
      <c r="AT18" t="s">
        <v>7</v>
      </c>
      <c r="AU18">
        <v>4</v>
      </c>
      <c r="AV18">
        <f>(COUNTIFS(W:W,AT18,X:X,AU18,AB:AB,"mismatch")/30)*100</f>
        <v>0</v>
      </c>
      <c r="AZ18" t="s">
        <v>11</v>
      </c>
      <c r="BA18">
        <v>4</v>
      </c>
      <c r="BB18">
        <f t="shared" si="2"/>
        <v>71.111111111111114</v>
      </c>
    </row>
    <row r="19" spans="1:54" x14ac:dyDescent="0.3">
      <c r="A19" t="s">
        <v>6</v>
      </c>
      <c r="B19">
        <v>4</v>
      </c>
      <c r="C19">
        <v>1000</v>
      </c>
      <c r="D19">
        <v>2500</v>
      </c>
      <c r="E19">
        <v>16247.8</v>
      </c>
      <c r="H19" t="s">
        <v>6</v>
      </c>
      <c r="I19">
        <v>8</v>
      </c>
      <c r="J19">
        <v>10000000</v>
      </c>
      <c r="K19">
        <f t="shared" si="0"/>
        <v>1572.2955000000002</v>
      </c>
      <c r="X19" t="s">
        <v>6</v>
      </c>
      <c r="Y19">
        <v>8</v>
      </c>
      <c r="Z19">
        <f t="shared" si="1"/>
        <v>0</v>
      </c>
      <c r="AA19" t="s">
        <v>6</v>
      </c>
      <c r="AB19">
        <v>8</v>
      </c>
      <c r="AC19">
        <v>0</v>
      </c>
      <c r="AD19" t="s">
        <v>6</v>
      </c>
      <c r="AE19">
        <v>8</v>
      </c>
      <c r="AF19">
        <v>0</v>
      </c>
      <c r="AI19" t="s">
        <v>6</v>
      </c>
      <c r="AJ19">
        <v>8</v>
      </c>
      <c r="AK19">
        <f>(COUNTIFS(L:L,AI19,M:M,AJ19,Q:Q,"mismatch")/30)*100</f>
        <v>0</v>
      </c>
      <c r="AL19" t="s">
        <v>6</v>
      </c>
      <c r="AM19">
        <v>8</v>
      </c>
      <c r="AN19">
        <v>0</v>
      </c>
      <c r="AO19" t="s">
        <v>6</v>
      </c>
      <c r="AP19">
        <v>8</v>
      </c>
      <c r="AQ19">
        <v>0</v>
      </c>
      <c r="AT19" t="s">
        <v>7</v>
      </c>
      <c r="AU19">
        <v>8</v>
      </c>
      <c r="AV19">
        <f>(COUNTIFS(W:W,AT19,X:X,AU19,AB:AB,"mismatch")/30)*100</f>
        <v>0</v>
      </c>
      <c r="AZ19" t="s">
        <v>11</v>
      </c>
      <c r="BA19">
        <v>8</v>
      </c>
      <c r="BB19">
        <f t="shared" si="2"/>
        <v>76.1111111111111</v>
      </c>
    </row>
    <row r="20" spans="1:54" x14ac:dyDescent="0.3">
      <c r="A20" t="s">
        <v>6</v>
      </c>
      <c r="B20">
        <v>4</v>
      </c>
      <c r="C20">
        <v>1000</v>
      </c>
      <c r="D20">
        <v>2500</v>
      </c>
      <c r="E20">
        <v>15663.7</v>
      </c>
      <c r="H20" t="s">
        <v>6</v>
      </c>
      <c r="I20">
        <v>4</v>
      </c>
      <c r="J20">
        <v>10000000</v>
      </c>
      <c r="K20">
        <f t="shared" si="0"/>
        <v>532.96849999999995</v>
      </c>
      <c r="X20" t="s">
        <v>6</v>
      </c>
      <c r="Y20">
        <v>12</v>
      </c>
      <c r="Z20">
        <f t="shared" si="1"/>
        <v>0</v>
      </c>
      <c r="AA20" t="s">
        <v>6</v>
      </c>
      <c r="AB20">
        <v>12</v>
      </c>
      <c r="AC20">
        <v>0</v>
      </c>
      <c r="AD20" t="s">
        <v>6</v>
      </c>
      <c r="AE20">
        <v>12</v>
      </c>
      <c r="AF20">
        <v>0</v>
      </c>
      <c r="AI20" t="s">
        <v>6</v>
      </c>
      <c r="AJ20">
        <v>12</v>
      </c>
      <c r="AK20">
        <f>(COUNTIFS(L:L,AI20,M:M,AJ20,Q:Q,"mismatch")/30)*100</f>
        <v>0</v>
      </c>
      <c r="AL20" t="s">
        <v>6</v>
      </c>
      <c r="AM20">
        <v>12</v>
      </c>
      <c r="AN20">
        <v>0</v>
      </c>
      <c r="AO20" t="s">
        <v>6</v>
      </c>
      <c r="AP20">
        <v>12</v>
      </c>
      <c r="AQ20">
        <v>0</v>
      </c>
      <c r="AT20" t="s">
        <v>7</v>
      </c>
      <c r="AU20">
        <v>12</v>
      </c>
      <c r="AV20">
        <f>(COUNTIFS(W:W,AT20,X:X,AU20,AB:AB,"mismatch")/30)*100</f>
        <v>0</v>
      </c>
      <c r="AZ20" t="s">
        <v>11</v>
      </c>
      <c r="BA20">
        <v>12</v>
      </c>
      <c r="BB20">
        <f t="shared" si="2"/>
        <v>70.555555555555557</v>
      </c>
    </row>
    <row r="21" spans="1:54" x14ac:dyDescent="0.3">
      <c r="A21" t="s">
        <v>6</v>
      </c>
      <c r="B21">
        <v>4</v>
      </c>
      <c r="C21">
        <v>1000</v>
      </c>
      <c r="D21">
        <v>2500</v>
      </c>
      <c r="E21">
        <v>16168.5</v>
      </c>
      <c r="H21" t="s">
        <v>6</v>
      </c>
      <c r="I21">
        <v>2</v>
      </c>
      <c r="J21">
        <v>10000000</v>
      </c>
      <c r="K21">
        <f t="shared" si="0"/>
        <v>202.93400000000003</v>
      </c>
      <c r="X21" t="s">
        <v>6</v>
      </c>
      <c r="Y21">
        <v>16</v>
      </c>
      <c r="Z21">
        <f t="shared" si="1"/>
        <v>0</v>
      </c>
      <c r="AA21" t="s">
        <v>6</v>
      </c>
      <c r="AB21">
        <v>16</v>
      </c>
      <c r="AC21">
        <v>0</v>
      </c>
      <c r="AD21" t="s">
        <v>6</v>
      </c>
      <c r="AE21">
        <v>16</v>
      </c>
      <c r="AF21">
        <v>0</v>
      </c>
      <c r="AI21" t="s">
        <v>6</v>
      </c>
      <c r="AJ21">
        <v>16</v>
      </c>
      <c r="AK21">
        <f>(COUNTIFS(L:L,AI21,M:M,AJ21,Q:Q,"mismatch")/30)*100</f>
        <v>0</v>
      </c>
      <c r="AL21" t="s">
        <v>6</v>
      </c>
      <c r="AM21">
        <v>16</v>
      </c>
      <c r="AN21">
        <v>0</v>
      </c>
      <c r="AO21" t="s">
        <v>6</v>
      </c>
      <c r="AP21">
        <v>16</v>
      </c>
      <c r="AQ21">
        <v>0</v>
      </c>
      <c r="AT21" t="s">
        <v>7</v>
      </c>
      <c r="AU21">
        <v>16</v>
      </c>
      <c r="AV21">
        <f>(COUNTIFS(W:W,AT21,X:X,AU21,AB:AB,"mismatch")/30)*100</f>
        <v>0</v>
      </c>
      <c r="AZ21" t="s">
        <v>11</v>
      </c>
      <c r="BA21">
        <v>16</v>
      </c>
      <c r="BB21">
        <f t="shared" si="2"/>
        <v>71.666666666666671</v>
      </c>
    </row>
    <row r="22" spans="1:54" x14ac:dyDescent="0.3">
      <c r="A22" t="s">
        <v>7</v>
      </c>
      <c r="B22">
        <v>4</v>
      </c>
      <c r="C22">
        <v>1000</v>
      </c>
      <c r="D22">
        <v>2500</v>
      </c>
      <c r="E22">
        <v>45903.199999999997</v>
      </c>
      <c r="H22" t="s">
        <v>11</v>
      </c>
      <c r="I22">
        <v>16</v>
      </c>
      <c r="J22">
        <v>10000000</v>
      </c>
      <c r="K22">
        <f t="shared" si="0"/>
        <v>818.30510000000004</v>
      </c>
      <c r="X22" t="s">
        <v>11</v>
      </c>
      <c r="Y22">
        <v>2</v>
      </c>
      <c r="Z22">
        <f t="shared" si="1"/>
        <v>60</v>
      </c>
      <c r="AA22" t="s">
        <v>11</v>
      </c>
      <c r="AB22">
        <v>2</v>
      </c>
      <c r="AC22">
        <v>70</v>
      </c>
      <c r="AD22" t="s">
        <v>11</v>
      </c>
      <c r="AE22">
        <v>2</v>
      </c>
      <c r="AF22">
        <v>86.666666666666671</v>
      </c>
      <c r="AI22" t="s">
        <v>11</v>
      </c>
      <c r="AJ22">
        <v>2</v>
      </c>
      <c r="AK22">
        <f>(COUNTIFS(L:L,AI22,M:M,AJ22,Q:Q,"mismatch")/30)*100</f>
        <v>0</v>
      </c>
      <c r="AL22" t="s">
        <v>11</v>
      </c>
      <c r="AM22">
        <v>2</v>
      </c>
      <c r="AN22">
        <v>80</v>
      </c>
      <c r="AO22" t="s">
        <v>11</v>
      </c>
      <c r="AP22">
        <v>2</v>
      </c>
      <c r="AQ22">
        <v>93.333333333333329</v>
      </c>
      <c r="AT22" t="s">
        <v>7</v>
      </c>
      <c r="AU22">
        <v>2</v>
      </c>
      <c r="AV22">
        <v>0</v>
      </c>
    </row>
    <row r="23" spans="1:54" x14ac:dyDescent="0.3">
      <c r="A23" t="s">
        <v>7</v>
      </c>
      <c r="B23">
        <v>4</v>
      </c>
      <c r="C23">
        <v>1000</v>
      </c>
      <c r="D23">
        <v>2500</v>
      </c>
      <c r="E23">
        <v>30567.9</v>
      </c>
      <c r="H23" t="s">
        <v>11</v>
      </c>
      <c r="I23">
        <v>12</v>
      </c>
      <c r="J23">
        <v>10000000</v>
      </c>
      <c r="K23">
        <f t="shared" si="0"/>
        <v>628.76459999999997</v>
      </c>
      <c r="X23" t="s">
        <v>11</v>
      </c>
      <c r="Y23">
        <v>4</v>
      </c>
      <c r="Z23">
        <f>(COUNTIFS(A:A,X23,B:B,Y23,F:F,"mismatch")/30)*100</f>
        <v>66.666666666666657</v>
      </c>
      <c r="AA23" t="s">
        <v>11</v>
      </c>
      <c r="AB23">
        <v>4</v>
      </c>
      <c r="AC23">
        <v>80</v>
      </c>
      <c r="AD23" t="s">
        <v>11</v>
      </c>
      <c r="AE23">
        <v>4</v>
      </c>
      <c r="AF23">
        <v>96.666666666666671</v>
      </c>
      <c r="AI23" t="s">
        <v>11</v>
      </c>
      <c r="AJ23">
        <v>4</v>
      </c>
      <c r="AK23">
        <f>(COUNTIFS(L:L,AI23,M:M,AJ23,Q:Q,"mismatch")/30)*100</f>
        <v>0</v>
      </c>
      <c r="AL23" t="s">
        <v>11</v>
      </c>
      <c r="AM23">
        <v>4</v>
      </c>
      <c r="AN23">
        <v>86.666666666666671</v>
      </c>
      <c r="AO23" t="s">
        <v>11</v>
      </c>
      <c r="AP23">
        <v>4</v>
      </c>
      <c r="AQ23">
        <v>96.666666666666671</v>
      </c>
      <c r="AT23" t="s">
        <v>7</v>
      </c>
      <c r="AU23">
        <v>4</v>
      </c>
      <c r="AV23">
        <v>0</v>
      </c>
    </row>
    <row r="24" spans="1:54" x14ac:dyDescent="0.3">
      <c r="A24" t="s">
        <v>7</v>
      </c>
      <c r="B24">
        <v>4</v>
      </c>
      <c r="C24">
        <v>1000</v>
      </c>
      <c r="D24">
        <v>2500</v>
      </c>
      <c r="E24">
        <v>31795.3</v>
      </c>
      <c r="H24" t="s">
        <v>11</v>
      </c>
      <c r="I24">
        <v>8</v>
      </c>
      <c r="J24">
        <v>10000000</v>
      </c>
      <c r="K24">
        <f t="shared" si="0"/>
        <v>361.37480000000005</v>
      </c>
      <c r="X24" t="s">
        <v>11</v>
      </c>
      <c r="Y24">
        <v>8</v>
      </c>
      <c r="Z24">
        <f t="shared" si="1"/>
        <v>73.333333333333329</v>
      </c>
      <c r="AA24" t="s">
        <v>11</v>
      </c>
      <c r="AB24">
        <v>8</v>
      </c>
      <c r="AC24">
        <v>90</v>
      </c>
      <c r="AD24" t="s">
        <v>11</v>
      </c>
      <c r="AE24">
        <v>8</v>
      </c>
      <c r="AF24">
        <v>100</v>
      </c>
      <c r="AI24" t="s">
        <v>11</v>
      </c>
      <c r="AJ24">
        <v>8</v>
      </c>
      <c r="AK24">
        <f>(COUNTIFS(L:L,AI24,M:M,AJ24,Q:Q,"mismatch")/30)*100</f>
        <v>0</v>
      </c>
      <c r="AL24" t="s">
        <v>11</v>
      </c>
      <c r="AM24">
        <v>8</v>
      </c>
      <c r="AN24">
        <v>93.333333333333329</v>
      </c>
      <c r="AO24" t="s">
        <v>11</v>
      </c>
      <c r="AP24">
        <v>8</v>
      </c>
      <c r="AQ24">
        <v>100</v>
      </c>
      <c r="AT24" t="s">
        <v>7</v>
      </c>
      <c r="AU24">
        <v>8</v>
      </c>
      <c r="AV24">
        <v>0</v>
      </c>
    </row>
    <row r="25" spans="1:54" x14ac:dyDescent="0.3">
      <c r="A25" t="s">
        <v>7</v>
      </c>
      <c r="B25">
        <v>4</v>
      </c>
      <c r="C25">
        <v>1000</v>
      </c>
      <c r="D25">
        <v>2500</v>
      </c>
      <c r="E25">
        <v>31406.6</v>
      </c>
      <c r="H25" t="s">
        <v>11</v>
      </c>
      <c r="I25">
        <v>4</v>
      </c>
      <c r="J25">
        <v>10000000</v>
      </c>
      <c r="K25">
        <f t="shared" si="0"/>
        <v>189.45279999999997</v>
      </c>
      <c r="X25" t="s">
        <v>11</v>
      </c>
      <c r="Y25">
        <v>12</v>
      </c>
      <c r="Z25">
        <f t="shared" si="1"/>
        <v>66.666666666666657</v>
      </c>
      <c r="AA25" t="s">
        <v>11</v>
      </c>
      <c r="AB25">
        <v>12</v>
      </c>
      <c r="AC25">
        <v>76.666666666666671</v>
      </c>
      <c r="AD25" t="s">
        <v>11</v>
      </c>
      <c r="AE25">
        <v>12</v>
      </c>
      <c r="AF25">
        <v>96.666666666666671</v>
      </c>
      <c r="AI25" t="s">
        <v>11</v>
      </c>
      <c r="AJ25">
        <v>12</v>
      </c>
      <c r="AK25">
        <f>(COUNTIFS(L:L,AI25,M:M,AJ25,Q:Q,"mismatch")/30)*100</f>
        <v>0</v>
      </c>
      <c r="AL25" t="s">
        <v>11</v>
      </c>
      <c r="AM25">
        <v>12</v>
      </c>
      <c r="AN25">
        <v>83.333333333333343</v>
      </c>
      <c r="AO25" t="s">
        <v>11</v>
      </c>
      <c r="AP25">
        <v>12</v>
      </c>
      <c r="AQ25">
        <v>100</v>
      </c>
      <c r="AT25" t="s">
        <v>7</v>
      </c>
      <c r="AU25">
        <v>12</v>
      </c>
      <c r="AV25">
        <v>0</v>
      </c>
    </row>
    <row r="26" spans="1:54" x14ac:dyDescent="0.3">
      <c r="A26" t="s">
        <v>7</v>
      </c>
      <c r="B26">
        <v>4</v>
      </c>
      <c r="C26">
        <v>1000</v>
      </c>
      <c r="D26">
        <v>2500</v>
      </c>
      <c r="E26">
        <v>43518.6</v>
      </c>
      <c r="H26" t="s">
        <v>11</v>
      </c>
      <c r="I26">
        <v>2</v>
      </c>
      <c r="J26">
        <v>10000000</v>
      </c>
      <c r="K26">
        <f t="shared" si="0"/>
        <v>100.50269</v>
      </c>
      <c r="X26" t="s">
        <v>11</v>
      </c>
      <c r="Y26">
        <v>16</v>
      </c>
      <c r="Z26">
        <f>(COUNTIF(A:A,"*mismatch*")/30) * 100</f>
        <v>73.333333333333329</v>
      </c>
      <c r="AA26" t="s">
        <v>11</v>
      </c>
      <c r="AB26">
        <v>16</v>
      </c>
      <c r="AC26">
        <v>80</v>
      </c>
      <c r="AD26" t="s">
        <v>11</v>
      </c>
      <c r="AE26">
        <v>16</v>
      </c>
      <c r="AF26">
        <v>96.666666666666671</v>
      </c>
      <c r="AI26" t="s">
        <v>11</v>
      </c>
      <c r="AJ26">
        <v>16</v>
      </c>
      <c r="AK26">
        <f>(COUNTIF(L:L,"*mismatch*")/30) * 100</f>
        <v>0</v>
      </c>
      <c r="AL26" t="s">
        <v>11</v>
      </c>
      <c r="AM26">
        <v>16</v>
      </c>
      <c r="AN26">
        <v>80</v>
      </c>
      <c r="AO26" t="s">
        <v>11</v>
      </c>
      <c r="AP26">
        <v>16</v>
      </c>
      <c r="AQ26">
        <v>100</v>
      </c>
      <c r="AT26" t="s">
        <v>7</v>
      </c>
      <c r="AU26">
        <v>16</v>
      </c>
      <c r="AV26">
        <v>0</v>
      </c>
    </row>
    <row r="27" spans="1:54" x14ac:dyDescent="0.3">
      <c r="A27" t="s">
        <v>7</v>
      </c>
      <c r="B27">
        <v>4</v>
      </c>
      <c r="C27">
        <v>1000</v>
      </c>
      <c r="D27">
        <v>2500</v>
      </c>
      <c r="E27">
        <v>29982.2</v>
      </c>
      <c r="H27" t="s">
        <v>7</v>
      </c>
      <c r="I27">
        <v>16</v>
      </c>
      <c r="J27">
        <v>100000</v>
      </c>
      <c r="K27">
        <f t="shared" si="0"/>
        <v>6582.2720000000018</v>
      </c>
      <c r="AT27" t="s">
        <v>7</v>
      </c>
      <c r="AU27">
        <v>2</v>
      </c>
      <c r="AV27">
        <v>0</v>
      </c>
    </row>
    <row r="28" spans="1:54" x14ac:dyDescent="0.3">
      <c r="A28" t="s">
        <v>7</v>
      </c>
      <c r="B28">
        <v>4</v>
      </c>
      <c r="C28">
        <v>1000</v>
      </c>
      <c r="D28">
        <v>2500</v>
      </c>
      <c r="E28">
        <v>33074.199999999997</v>
      </c>
      <c r="H28" t="s">
        <v>7</v>
      </c>
      <c r="I28">
        <v>12</v>
      </c>
      <c r="J28">
        <v>100000</v>
      </c>
      <c r="K28">
        <f t="shared" si="0"/>
        <v>8013.1550000000007</v>
      </c>
      <c r="AT28" t="s">
        <v>7</v>
      </c>
      <c r="AU28">
        <v>4</v>
      </c>
      <c r="AV28">
        <v>0</v>
      </c>
    </row>
    <row r="29" spans="1:54" x14ac:dyDescent="0.3">
      <c r="A29" t="s">
        <v>7</v>
      </c>
      <c r="B29">
        <v>4</v>
      </c>
      <c r="C29">
        <v>1000</v>
      </c>
      <c r="D29">
        <v>2500</v>
      </c>
      <c r="E29">
        <v>29951</v>
      </c>
      <c r="H29" t="s">
        <v>7</v>
      </c>
      <c r="I29">
        <v>8</v>
      </c>
      <c r="J29">
        <v>100000</v>
      </c>
      <c r="K29">
        <f t="shared" si="0"/>
        <v>4568.8630000000003</v>
      </c>
      <c r="AT29" t="s">
        <v>7</v>
      </c>
      <c r="AU29">
        <v>8</v>
      </c>
      <c r="AV29">
        <v>0</v>
      </c>
    </row>
    <row r="30" spans="1:54" x14ac:dyDescent="0.3">
      <c r="A30" t="s">
        <v>7</v>
      </c>
      <c r="B30">
        <v>4</v>
      </c>
      <c r="C30">
        <v>1000</v>
      </c>
      <c r="D30">
        <v>2500</v>
      </c>
      <c r="E30">
        <v>30981.7</v>
      </c>
      <c r="H30" t="s">
        <v>7</v>
      </c>
      <c r="I30">
        <v>4</v>
      </c>
      <c r="J30">
        <v>100000</v>
      </c>
      <c r="K30">
        <f t="shared" si="0"/>
        <v>2363.5459999999998</v>
      </c>
      <c r="AT30" t="s">
        <v>7</v>
      </c>
      <c r="AU30">
        <v>12</v>
      </c>
      <c r="AV30">
        <v>0</v>
      </c>
    </row>
    <row r="31" spans="1:54" x14ac:dyDescent="0.3">
      <c r="A31" t="s">
        <v>7</v>
      </c>
      <c r="B31">
        <v>4</v>
      </c>
      <c r="C31">
        <v>1000</v>
      </c>
      <c r="D31">
        <v>2500</v>
      </c>
      <c r="E31">
        <v>39957.9</v>
      </c>
      <c r="H31" t="s">
        <v>7</v>
      </c>
      <c r="I31">
        <v>2</v>
      </c>
      <c r="J31">
        <v>100000</v>
      </c>
      <c r="K31">
        <f t="shared" si="0"/>
        <v>1035.2717</v>
      </c>
      <c r="AT31" t="s">
        <v>7</v>
      </c>
      <c r="AU31">
        <v>16</v>
      </c>
      <c r="AV31">
        <v>0</v>
      </c>
    </row>
    <row r="32" spans="1:54" x14ac:dyDescent="0.3">
      <c r="A32" t="s">
        <v>8</v>
      </c>
      <c r="B32">
        <v>4</v>
      </c>
      <c r="C32">
        <v>1000</v>
      </c>
      <c r="D32">
        <v>2500</v>
      </c>
      <c r="E32">
        <v>33543.699999999997</v>
      </c>
      <c r="H32" t="s">
        <v>8</v>
      </c>
      <c r="I32">
        <v>16</v>
      </c>
      <c r="J32">
        <v>100000</v>
      </c>
      <c r="K32">
        <f t="shared" si="0"/>
        <v>4477.9319999999989</v>
      </c>
      <c r="AT32" t="s">
        <v>8</v>
      </c>
      <c r="AU32">
        <v>2</v>
      </c>
      <c r="AV32">
        <v>0</v>
      </c>
    </row>
    <row r="33" spans="1:48" x14ac:dyDescent="0.3">
      <c r="A33" t="s">
        <v>8</v>
      </c>
      <c r="B33">
        <v>4</v>
      </c>
      <c r="C33">
        <v>1000</v>
      </c>
      <c r="D33">
        <v>2500</v>
      </c>
      <c r="E33">
        <v>30771.1</v>
      </c>
      <c r="H33" t="s">
        <v>8</v>
      </c>
      <c r="I33">
        <v>12</v>
      </c>
      <c r="J33">
        <v>100000</v>
      </c>
      <c r="K33">
        <f t="shared" si="0"/>
        <v>4763.9879999999994</v>
      </c>
      <c r="AT33" t="s">
        <v>8</v>
      </c>
      <c r="AU33">
        <v>4</v>
      </c>
      <c r="AV33">
        <v>0</v>
      </c>
    </row>
    <row r="34" spans="1:48" x14ac:dyDescent="0.3">
      <c r="A34" t="s">
        <v>8</v>
      </c>
      <c r="B34">
        <v>4</v>
      </c>
      <c r="C34">
        <v>1000</v>
      </c>
      <c r="D34">
        <v>2500</v>
      </c>
      <c r="E34">
        <v>28189.599999999999</v>
      </c>
      <c r="H34" t="s">
        <v>8</v>
      </c>
      <c r="I34">
        <v>8</v>
      </c>
      <c r="J34">
        <v>100000</v>
      </c>
      <c r="K34">
        <f t="shared" ref="K34:K65" si="3">AVERAGEIFS(E:E,A:A,H34,C:C,J34,B:B,I34)</f>
        <v>2770.4109999999996</v>
      </c>
      <c r="AT34" t="s">
        <v>8</v>
      </c>
      <c r="AU34">
        <v>8</v>
      </c>
      <c r="AV34">
        <v>0</v>
      </c>
    </row>
    <row r="35" spans="1:48" x14ac:dyDescent="0.3">
      <c r="A35" t="s">
        <v>8</v>
      </c>
      <c r="B35">
        <v>4</v>
      </c>
      <c r="C35">
        <v>1000</v>
      </c>
      <c r="D35">
        <v>2500</v>
      </c>
      <c r="E35">
        <v>32104.2</v>
      </c>
      <c r="H35" t="s">
        <v>8</v>
      </c>
      <c r="I35">
        <v>4</v>
      </c>
      <c r="J35">
        <v>100000</v>
      </c>
      <c r="K35">
        <f t="shared" si="3"/>
        <v>1273.296</v>
      </c>
      <c r="AT35" t="s">
        <v>8</v>
      </c>
      <c r="AU35">
        <v>12</v>
      </c>
      <c r="AV35">
        <v>0</v>
      </c>
    </row>
    <row r="36" spans="1:48" x14ac:dyDescent="0.3">
      <c r="A36" t="s">
        <v>8</v>
      </c>
      <c r="B36">
        <v>4</v>
      </c>
      <c r="C36">
        <v>1000</v>
      </c>
      <c r="D36">
        <v>2500</v>
      </c>
      <c r="E36">
        <v>28181.599999999999</v>
      </c>
      <c r="H36" t="s">
        <v>8</v>
      </c>
      <c r="I36">
        <v>2</v>
      </c>
      <c r="J36">
        <v>100000</v>
      </c>
      <c r="K36">
        <f t="shared" si="3"/>
        <v>682.95659999999998</v>
      </c>
      <c r="AT36" t="s">
        <v>8</v>
      </c>
      <c r="AU36">
        <v>16</v>
      </c>
      <c r="AV36">
        <v>0</v>
      </c>
    </row>
    <row r="37" spans="1:48" x14ac:dyDescent="0.3">
      <c r="A37" t="s">
        <v>8</v>
      </c>
      <c r="B37">
        <v>4</v>
      </c>
      <c r="C37">
        <v>1000</v>
      </c>
      <c r="D37">
        <v>2500</v>
      </c>
      <c r="E37">
        <v>30019.200000000001</v>
      </c>
      <c r="H37" t="s">
        <v>5</v>
      </c>
      <c r="I37">
        <v>16</v>
      </c>
      <c r="J37">
        <v>100000</v>
      </c>
      <c r="K37">
        <f t="shared" si="3"/>
        <v>2898.2829999999994</v>
      </c>
      <c r="AT37" t="s">
        <v>8</v>
      </c>
      <c r="AU37">
        <v>2</v>
      </c>
      <c r="AV37">
        <v>0</v>
      </c>
    </row>
    <row r="38" spans="1:48" x14ac:dyDescent="0.3">
      <c r="A38" t="s">
        <v>8</v>
      </c>
      <c r="B38">
        <v>4</v>
      </c>
      <c r="C38">
        <v>1000</v>
      </c>
      <c r="D38">
        <v>2500</v>
      </c>
      <c r="E38">
        <v>29498.3</v>
      </c>
      <c r="H38" t="s">
        <v>5</v>
      </c>
      <c r="I38">
        <v>12</v>
      </c>
      <c r="J38">
        <v>100000</v>
      </c>
      <c r="K38">
        <f t="shared" si="3"/>
        <v>3986.3249999999998</v>
      </c>
      <c r="AT38" t="s">
        <v>8</v>
      </c>
      <c r="AU38">
        <v>4</v>
      </c>
      <c r="AV38">
        <v>0</v>
      </c>
    </row>
    <row r="39" spans="1:48" x14ac:dyDescent="0.3">
      <c r="A39" t="s">
        <v>8</v>
      </c>
      <c r="B39">
        <v>4</v>
      </c>
      <c r="C39">
        <v>1000</v>
      </c>
      <c r="D39">
        <v>2500</v>
      </c>
      <c r="E39">
        <v>26560.9</v>
      </c>
      <c r="H39" t="s">
        <v>5</v>
      </c>
      <c r="I39">
        <v>8</v>
      </c>
      <c r="J39">
        <v>100000</v>
      </c>
      <c r="K39">
        <f t="shared" si="3"/>
        <v>1746.8779999999999</v>
      </c>
      <c r="AT39" t="s">
        <v>8</v>
      </c>
      <c r="AU39">
        <v>8</v>
      </c>
      <c r="AV39">
        <v>0</v>
      </c>
    </row>
    <row r="40" spans="1:48" x14ac:dyDescent="0.3">
      <c r="A40" t="s">
        <v>8</v>
      </c>
      <c r="B40">
        <v>4</v>
      </c>
      <c r="C40">
        <v>1000</v>
      </c>
      <c r="D40">
        <v>2500</v>
      </c>
      <c r="E40">
        <v>31029.4</v>
      </c>
      <c r="H40" t="s">
        <v>5</v>
      </c>
      <c r="I40">
        <v>4</v>
      </c>
      <c r="J40">
        <v>100000</v>
      </c>
      <c r="K40">
        <f t="shared" si="3"/>
        <v>1027.462</v>
      </c>
      <c r="AT40" t="s">
        <v>8</v>
      </c>
      <c r="AU40">
        <v>12</v>
      </c>
      <c r="AV40">
        <v>0</v>
      </c>
    </row>
    <row r="41" spans="1:48" x14ac:dyDescent="0.3">
      <c r="A41" t="s">
        <v>8</v>
      </c>
      <c r="B41">
        <v>4</v>
      </c>
      <c r="C41">
        <v>1000</v>
      </c>
      <c r="D41">
        <v>2500</v>
      </c>
      <c r="E41">
        <v>27704.400000000001</v>
      </c>
      <c r="H41" t="s">
        <v>5</v>
      </c>
      <c r="I41">
        <v>2</v>
      </c>
      <c r="J41">
        <v>100000</v>
      </c>
      <c r="K41">
        <f t="shared" si="3"/>
        <v>496.31560000000002</v>
      </c>
      <c r="AT41" t="s">
        <v>8</v>
      </c>
      <c r="AU41">
        <v>16</v>
      </c>
      <c r="AV41">
        <v>0</v>
      </c>
    </row>
    <row r="42" spans="1:48" x14ac:dyDescent="0.3">
      <c r="A42" t="s">
        <v>5</v>
      </c>
      <c r="B42">
        <v>4</v>
      </c>
      <c r="C42">
        <v>100000</v>
      </c>
      <c r="D42">
        <v>2500</v>
      </c>
      <c r="E42">
        <v>809.75599999999997</v>
      </c>
      <c r="H42" t="s">
        <v>6</v>
      </c>
      <c r="I42">
        <v>16</v>
      </c>
      <c r="J42">
        <v>100000</v>
      </c>
      <c r="K42">
        <f t="shared" si="3"/>
        <v>9659.344000000001</v>
      </c>
      <c r="AT42" t="s">
        <v>8</v>
      </c>
      <c r="AU42">
        <v>2</v>
      </c>
      <c r="AV42">
        <v>0</v>
      </c>
    </row>
    <row r="43" spans="1:48" x14ac:dyDescent="0.3">
      <c r="A43" t="s">
        <v>5</v>
      </c>
      <c r="B43">
        <v>4</v>
      </c>
      <c r="C43">
        <v>100000</v>
      </c>
      <c r="D43">
        <v>2500</v>
      </c>
      <c r="E43">
        <v>1057.3599999999999</v>
      </c>
      <c r="H43" t="s">
        <v>6</v>
      </c>
      <c r="I43">
        <v>12</v>
      </c>
      <c r="J43">
        <v>100000</v>
      </c>
      <c r="K43">
        <f t="shared" si="3"/>
        <v>5853.2119999999995</v>
      </c>
      <c r="AT43" t="s">
        <v>8</v>
      </c>
      <c r="AU43">
        <v>4</v>
      </c>
      <c r="AV43">
        <v>0</v>
      </c>
    </row>
    <row r="44" spans="1:48" x14ac:dyDescent="0.3">
      <c r="A44" t="s">
        <v>5</v>
      </c>
      <c r="B44">
        <v>4</v>
      </c>
      <c r="C44">
        <v>100000</v>
      </c>
      <c r="D44">
        <v>2500</v>
      </c>
      <c r="E44">
        <v>847.03700000000003</v>
      </c>
      <c r="H44" t="s">
        <v>6</v>
      </c>
      <c r="I44">
        <v>8</v>
      </c>
      <c r="J44">
        <v>100000</v>
      </c>
      <c r="K44">
        <f t="shared" si="3"/>
        <v>3170.2060000000001</v>
      </c>
      <c r="AT44" t="s">
        <v>8</v>
      </c>
      <c r="AU44">
        <v>8</v>
      </c>
      <c r="AV44">
        <v>0</v>
      </c>
    </row>
    <row r="45" spans="1:48" x14ac:dyDescent="0.3">
      <c r="A45" t="s">
        <v>5</v>
      </c>
      <c r="B45">
        <v>4</v>
      </c>
      <c r="C45">
        <v>100000</v>
      </c>
      <c r="D45">
        <v>2500</v>
      </c>
      <c r="E45">
        <v>901.15200000000004</v>
      </c>
      <c r="H45" t="s">
        <v>6</v>
      </c>
      <c r="I45">
        <v>4</v>
      </c>
      <c r="J45">
        <v>100000</v>
      </c>
      <c r="K45">
        <f t="shared" si="3"/>
        <v>2372.0039999999999</v>
      </c>
      <c r="AT45" t="s">
        <v>8</v>
      </c>
      <c r="AU45">
        <v>12</v>
      </c>
      <c r="AV45">
        <v>0</v>
      </c>
    </row>
    <row r="46" spans="1:48" x14ac:dyDescent="0.3">
      <c r="A46" t="s">
        <v>5</v>
      </c>
      <c r="B46">
        <v>4</v>
      </c>
      <c r="C46">
        <v>100000</v>
      </c>
      <c r="D46">
        <v>2500</v>
      </c>
      <c r="E46">
        <v>958.30499999999995</v>
      </c>
      <c r="H46" t="s">
        <v>6</v>
      </c>
      <c r="I46">
        <v>2</v>
      </c>
      <c r="J46">
        <v>100000</v>
      </c>
      <c r="K46">
        <f t="shared" si="3"/>
        <v>763.52299999999991</v>
      </c>
      <c r="AT46" t="s">
        <v>8</v>
      </c>
      <c r="AU46">
        <v>16</v>
      </c>
      <c r="AV46">
        <v>0</v>
      </c>
    </row>
    <row r="47" spans="1:48" x14ac:dyDescent="0.3">
      <c r="A47" t="s">
        <v>5</v>
      </c>
      <c r="B47">
        <v>4</v>
      </c>
      <c r="C47">
        <v>100000</v>
      </c>
      <c r="D47">
        <v>2500</v>
      </c>
      <c r="E47">
        <v>784.48</v>
      </c>
      <c r="H47" t="s">
        <v>11</v>
      </c>
      <c r="I47">
        <v>16</v>
      </c>
      <c r="J47">
        <v>100000</v>
      </c>
      <c r="K47">
        <f t="shared" si="3"/>
        <v>3153.1529999999998</v>
      </c>
      <c r="AT47" t="s">
        <v>8</v>
      </c>
      <c r="AU47">
        <v>2</v>
      </c>
      <c r="AV47">
        <f>(COUNTIFS(W:W,AT47,X:X,AU47,AB:AB,"mismatch")/30)*100</f>
        <v>0</v>
      </c>
    </row>
    <row r="48" spans="1:48" x14ac:dyDescent="0.3">
      <c r="A48" t="s">
        <v>5</v>
      </c>
      <c r="B48">
        <v>4</v>
      </c>
      <c r="C48">
        <v>100000</v>
      </c>
      <c r="D48">
        <v>2500</v>
      </c>
      <c r="E48">
        <v>1251.79</v>
      </c>
      <c r="H48" t="s">
        <v>11</v>
      </c>
      <c r="I48">
        <v>12</v>
      </c>
      <c r="J48">
        <v>100000</v>
      </c>
      <c r="K48">
        <f t="shared" si="3"/>
        <v>2271.2129999999997</v>
      </c>
      <c r="AT48" t="s">
        <v>8</v>
      </c>
      <c r="AU48">
        <v>4</v>
      </c>
      <c r="AV48">
        <f>(COUNTIFS(W:W,AT48,X:X,AU48,AB:AB,"mismatch")/30)*100</f>
        <v>0</v>
      </c>
    </row>
    <row r="49" spans="1:48" x14ac:dyDescent="0.3">
      <c r="A49" t="s">
        <v>5</v>
      </c>
      <c r="B49">
        <v>4</v>
      </c>
      <c r="C49">
        <v>100000</v>
      </c>
      <c r="D49">
        <v>2500</v>
      </c>
      <c r="E49">
        <v>1420.79</v>
      </c>
      <c r="H49" t="s">
        <v>11</v>
      </c>
      <c r="I49">
        <v>8</v>
      </c>
      <c r="J49">
        <v>100000</v>
      </c>
      <c r="K49">
        <f t="shared" si="3"/>
        <v>1532.444</v>
      </c>
      <c r="AT49" t="s">
        <v>8</v>
      </c>
      <c r="AU49">
        <v>8</v>
      </c>
      <c r="AV49">
        <f>(COUNTIFS(W:W,AT49,X:X,AU49,AB:AB,"mismatch")/30)*100</f>
        <v>0</v>
      </c>
    </row>
    <row r="50" spans="1:48" x14ac:dyDescent="0.3">
      <c r="A50" t="s">
        <v>5</v>
      </c>
      <c r="B50">
        <v>4</v>
      </c>
      <c r="C50">
        <v>100000</v>
      </c>
      <c r="D50">
        <v>2500</v>
      </c>
      <c r="E50">
        <v>1235.1500000000001</v>
      </c>
      <c r="H50" t="s">
        <v>11</v>
      </c>
      <c r="I50">
        <v>4</v>
      </c>
      <c r="J50">
        <v>100000</v>
      </c>
      <c r="K50">
        <f t="shared" si="3"/>
        <v>883.14210000000003</v>
      </c>
      <c r="AT50" t="s">
        <v>8</v>
      </c>
      <c r="AU50">
        <v>12</v>
      </c>
      <c r="AV50">
        <f>(COUNTIFS(W:W,AT50,X:X,AU50,AB:AB,"mismatch")/30)*100</f>
        <v>0</v>
      </c>
    </row>
    <row r="51" spans="1:48" x14ac:dyDescent="0.3">
      <c r="A51" t="s">
        <v>5</v>
      </c>
      <c r="B51">
        <v>4</v>
      </c>
      <c r="C51">
        <v>100000</v>
      </c>
      <c r="D51">
        <v>2500</v>
      </c>
      <c r="E51">
        <v>1008.8</v>
      </c>
      <c r="H51" t="s">
        <v>11</v>
      </c>
      <c r="I51">
        <v>2</v>
      </c>
      <c r="J51">
        <v>100000</v>
      </c>
      <c r="K51">
        <f t="shared" si="3"/>
        <v>582.53079999999989</v>
      </c>
      <c r="AT51" t="s">
        <v>8</v>
      </c>
      <c r="AU51">
        <v>16</v>
      </c>
      <c r="AV51">
        <f>(COUNTIFS(W:W,AT51,X:X,AU51,AB:AB,"mismatch")/30)*100</f>
        <v>0</v>
      </c>
    </row>
    <row r="52" spans="1:48" x14ac:dyDescent="0.3">
      <c r="A52" t="s">
        <v>6</v>
      </c>
      <c r="B52">
        <v>4</v>
      </c>
      <c r="C52">
        <v>100000</v>
      </c>
      <c r="D52">
        <v>2500</v>
      </c>
      <c r="E52">
        <v>2666.62</v>
      </c>
      <c r="H52" t="s">
        <v>7</v>
      </c>
      <c r="I52">
        <v>16</v>
      </c>
      <c r="J52">
        <v>1000</v>
      </c>
      <c r="K52">
        <f t="shared" si="3"/>
        <v>114218.1</v>
      </c>
      <c r="AT52" t="s">
        <v>8</v>
      </c>
      <c r="AU52">
        <v>2</v>
      </c>
      <c r="AV52">
        <v>0</v>
      </c>
    </row>
    <row r="53" spans="1:48" x14ac:dyDescent="0.3">
      <c r="A53" t="s">
        <v>6</v>
      </c>
      <c r="B53">
        <v>4</v>
      </c>
      <c r="C53">
        <v>100000</v>
      </c>
      <c r="D53">
        <v>2500</v>
      </c>
      <c r="E53">
        <v>2771.77</v>
      </c>
      <c r="H53" t="s">
        <v>7</v>
      </c>
      <c r="I53">
        <v>12</v>
      </c>
      <c r="J53">
        <v>1000</v>
      </c>
      <c r="K53">
        <f t="shared" si="3"/>
        <v>116093.51999999999</v>
      </c>
      <c r="AT53" t="s">
        <v>8</v>
      </c>
      <c r="AU53">
        <v>4</v>
      </c>
      <c r="AV53">
        <v>0</v>
      </c>
    </row>
    <row r="54" spans="1:48" x14ac:dyDescent="0.3">
      <c r="A54" t="s">
        <v>6</v>
      </c>
      <c r="B54">
        <v>4</v>
      </c>
      <c r="C54">
        <v>100000</v>
      </c>
      <c r="D54">
        <v>2500</v>
      </c>
      <c r="E54">
        <v>2246.5300000000002</v>
      </c>
      <c r="H54" t="s">
        <v>7</v>
      </c>
      <c r="I54">
        <v>8</v>
      </c>
      <c r="J54">
        <v>1000</v>
      </c>
      <c r="K54">
        <f t="shared" si="3"/>
        <v>68231.76999999999</v>
      </c>
      <c r="AT54" t="s">
        <v>8</v>
      </c>
      <c r="AU54">
        <v>8</v>
      </c>
      <c r="AV54">
        <v>3.3333333333333335</v>
      </c>
    </row>
    <row r="55" spans="1:48" x14ac:dyDescent="0.3">
      <c r="A55" t="s">
        <v>6</v>
      </c>
      <c r="B55">
        <v>4</v>
      </c>
      <c r="C55">
        <v>100000</v>
      </c>
      <c r="D55">
        <v>2500</v>
      </c>
      <c r="E55">
        <v>2329.9499999999998</v>
      </c>
      <c r="H55" t="s">
        <v>7</v>
      </c>
      <c r="I55">
        <v>4</v>
      </c>
      <c r="J55">
        <v>1000</v>
      </c>
      <c r="K55">
        <f t="shared" si="3"/>
        <v>34713.86</v>
      </c>
      <c r="AT55" t="s">
        <v>8</v>
      </c>
      <c r="AU55">
        <v>12</v>
      </c>
      <c r="AV55">
        <v>3.3333333333333335</v>
      </c>
    </row>
    <row r="56" spans="1:48" x14ac:dyDescent="0.3">
      <c r="A56" t="s">
        <v>6</v>
      </c>
      <c r="B56">
        <v>4</v>
      </c>
      <c r="C56">
        <v>100000</v>
      </c>
      <c r="D56">
        <v>2500</v>
      </c>
      <c r="E56">
        <v>2676.29</v>
      </c>
      <c r="H56" t="s">
        <v>7</v>
      </c>
      <c r="I56">
        <v>2</v>
      </c>
      <c r="J56">
        <v>1000</v>
      </c>
      <c r="K56">
        <f t="shared" si="3"/>
        <v>13748.660000000003</v>
      </c>
      <c r="AT56" t="s">
        <v>8</v>
      </c>
      <c r="AU56">
        <v>16</v>
      </c>
      <c r="AV56">
        <v>0</v>
      </c>
    </row>
    <row r="57" spans="1:48" x14ac:dyDescent="0.3">
      <c r="A57" t="s">
        <v>6</v>
      </c>
      <c r="B57">
        <v>4</v>
      </c>
      <c r="C57">
        <v>100000</v>
      </c>
      <c r="D57">
        <v>2500</v>
      </c>
      <c r="E57">
        <v>2438.06</v>
      </c>
      <c r="H57" t="s">
        <v>8</v>
      </c>
      <c r="I57">
        <v>16</v>
      </c>
      <c r="J57">
        <v>1000</v>
      </c>
      <c r="K57">
        <f t="shared" si="3"/>
        <v>115480.2</v>
      </c>
      <c r="AT57" t="s">
        <v>8</v>
      </c>
      <c r="AU57">
        <v>2</v>
      </c>
      <c r="AV57">
        <v>0</v>
      </c>
    </row>
    <row r="58" spans="1:48" x14ac:dyDescent="0.3">
      <c r="A58" t="s">
        <v>6</v>
      </c>
      <c r="B58">
        <v>4</v>
      </c>
      <c r="C58">
        <v>100000</v>
      </c>
      <c r="D58">
        <v>2500</v>
      </c>
      <c r="E58">
        <v>2181.83</v>
      </c>
      <c r="H58" t="s">
        <v>8</v>
      </c>
      <c r="I58">
        <v>12</v>
      </c>
      <c r="J58">
        <v>1000</v>
      </c>
      <c r="K58">
        <f t="shared" si="3"/>
        <v>101119.78</v>
      </c>
      <c r="AT58" t="s">
        <v>8</v>
      </c>
      <c r="AU58">
        <v>4</v>
      </c>
      <c r="AV58">
        <v>0</v>
      </c>
    </row>
    <row r="59" spans="1:48" x14ac:dyDescent="0.3">
      <c r="A59" t="s">
        <v>6</v>
      </c>
      <c r="B59">
        <v>4</v>
      </c>
      <c r="C59">
        <v>100000</v>
      </c>
      <c r="D59">
        <v>2500</v>
      </c>
      <c r="E59">
        <v>2307.77</v>
      </c>
      <c r="H59" t="s">
        <v>8</v>
      </c>
      <c r="I59">
        <v>8</v>
      </c>
      <c r="J59">
        <v>1000</v>
      </c>
      <c r="K59">
        <f t="shared" si="3"/>
        <v>57538.719999999994</v>
      </c>
      <c r="AT59" t="s">
        <v>8</v>
      </c>
      <c r="AU59">
        <v>8</v>
      </c>
      <c r="AV59">
        <v>0</v>
      </c>
    </row>
    <row r="60" spans="1:48" x14ac:dyDescent="0.3">
      <c r="A60" t="s">
        <v>6</v>
      </c>
      <c r="B60">
        <v>4</v>
      </c>
      <c r="C60">
        <v>100000</v>
      </c>
      <c r="D60">
        <v>2500</v>
      </c>
      <c r="E60">
        <v>2800.52</v>
      </c>
      <c r="H60" t="s">
        <v>8</v>
      </c>
      <c r="I60">
        <v>4</v>
      </c>
      <c r="J60">
        <v>1000</v>
      </c>
      <c r="K60">
        <f t="shared" si="3"/>
        <v>29760.240000000002</v>
      </c>
      <c r="AT60" t="s">
        <v>8</v>
      </c>
      <c r="AU60">
        <v>12</v>
      </c>
      <c r="AV60">
        <v>3.3333333333333335</v>
      </c>
    </row>
    <row r="61" spans="1:48" x14ac:dyDescent="0.3">
      <c r="A61" t="s">
        <v>6</v>
      </c>
      <c r="B61">
        <v>4</v>
      </c>
      <c r="C61">
        <v>100000</v>
      </c>
      <c r="D61">
        <v>2500</v>
      </c>
      <c r="E61">
        <v>1300.7</v>
      </c>
      <c r="H61" t="s">
        <v>8</v>
      </c>
      <c r="I61">
        <v>2</v>
      </c>
      <c r="J61">
        <v>1000</v>
      </c>
      <c r="K61">
        <f t="shared" si="3"/>
        <v>13006.460000000001</v>
      </c>
      <c r="AT61" t="s">
        <v>8</v>
      </c>
      <c r="AU61">
        <v>16</v>
      </c>
      <c r="AV61">
        <v>0</v>
      </c>
    </row>
    <row r="62" spans="1:48" x14ac:dyDescent="0.3">
      <c r="A62" t="s">
        <v>7</v>
      </c>
      <c r="B62">
        <v>4</v>
      </c>
      <c r="C62">
        <v>100000</v>
      </c>
      <c r="D62">
        <v>2500</v>
      </c>
      <c r="E62">
        <v>2340.1</v>
      </c>
      <c r="H62" t="s">
        <v>5</v>
      </c>
      <c r="I62">
        <v>16</v>
      </c>
      <c r="J62">
        <v>1000</v>
      </c>
      <c r="K62">
        <f t="shared" si="3"/>
        <v>63233.94</v>
      </c>
      <c r="AT62" t="s">
        <v>5</v>
      </c>
      <c r="AU62">
        <v>2</v>
      </c>
      <c r="AV62">
        <v>0</v>
      </c>
    </row>
    <row r="63" spans="1:48" x14ac:dyDescent="0.3">
      <c r="A63" t="s">
        <v>7</v>
      </c>
      <c r="B63">
        <v>4</v>
      </c>
      <c r="C63">
        <v>100000</v>
      </c>
      <c r="D63">
        <v>2500</v>
      </c>
      <c r="E63">
        <v>2723.77</v>
      </c>
      <c r="H63" t="s">
        <v>5</v>
      </c>
      <c r="I63">
        <v>12</v>
      </c>
      <c r="J63">
        <v>1000</v>
      </c>
      <c r="K63">
        <f t="shared" si="3"/>
        <v>56136.909999999996</v>
      </c>
      <c r="AT63" t="s">
        <v>5</v>
      </c>
      <c r="AU63">
        <v>4</v>
      </c>
      <c r="AV63">
        <v>0</v>
      </c>
    </row>
    <row r="64" spans="1:48" x14ac:dyDescent="0.3">
      <c r="A64" t="s">
        <v>7</v>
      </c>
      <c r="B64">
        <v>4</v>
      </c>
      <c r="C64">
        <v>100000</v>
      </c>
      <c r="D64">
        <v>2500</v>
      </c>
      <c r="E64">
        <v>2583.35</v>
      </c>
      <c r="H64" t="s">
        <v>5</v>
      </c>
      <c r="I64">
        <v>8</v>
      </c>
      <c r="J64">
        <v>1000</v>
      </c>
      <c r="K64">
        <f t="shared" si="3"/>
        <v>30969.079999999998</v>
      </c>
      <c r="AT64" t="s">
        <v>5</v>
      </c>
      <c r="AU64">
        <v>8</v>
      </c>
      <c r="AV64">
        <v>0</v>
      </c>
    </row>
    <row r="65" spans="1:48" x14ac:dyDescent="0.3">
      <c r="A65" t="s">
        <v>7</v>
      </c>
      <c r="B65">
        <v>4</v>
      </c>
      <c r="C65">
        <v>100000</v>
      </c>
      <c r="D65">
        <v>2500</v>
      </c>
      <c r="E65">
        <v>2510.06</v>
      </c>
      <c r="H65" t="s">
        <v>5</v>
      </c>
      <c r="I65">
        <v>4</v>
      </c>
      <c r="J65">
        <v>1000</v>
      </c>
      <c r="K65">
        <f t="shared" si="3"/>
        <v>15220.38</v>
      </c>
      <c r="AT65" t="s">
        <v>5</v>
      </c>
      <c r="AU65">
        <v>12</v>
      </c>
      <c r="AV65">
        <v>0</v>
      </c>
    </row>
    <row r="66" spans="1:48" x14ac:dyDescent="0.3">
      <c r="A66" t="s">
        <v>7</v>
      </c>
      <c r="B66">
        <v>4</v>
      </c>
      <c r="C66">
        <v>100000</v>
      </c>
      <c r="D66">
        <v>2500</v>
      </c>
      <c r="E66">
        <v>1851.04</v>
      </c>
      <c r="H66" t="s">
        <v>5</v>
      </c>
      <c r="I66">
        <v>2</v>
      </c>
      <c r="J66">
        <v>1000</v>
      </c>
      <c r="K66">
        <f t="shared" ref="K66:K76" si="4">AVERAGEIFS(E:E,A:A,H66,C:C,J66,B:B,I66)</f>
        <v>6640.5811111111116</v>
      </c>
      <c r="AT66" t="s">
        <v>5</v>
      </c>
      <c r="AU66">
        <v>16</v>
      </c>
      <c r="AV66">
        <v>0</v>
      </c>
    </row>
    <row r="67" spans="1:48" x14ac:dyDescent="0.3">
      <c r="A67" t="s">
        <v>7</v>
      </c>
      <c r="B67">
        <v>4</v>
      </c>
      <c r="C67">
        <v>100000</v>
      </c>
      <c r="D67">
        <v>2500</v>
      </c>
      <c r="E67">
        <v>2429.04</v>
      </c>
      <c r="H67" t="s">
        <v>6</v>
      </c>
      <c r="I67">
        <v>16</v>
      </c>
      <c r="J67">
        <v>1000</v>
      </c>
      <c r="K67">
        <f t="shared" si="4"/>
        <v>72975.759999999995</v>
      </c>
      <c r="AT67" t="s">
        <v>5</v>
      </c>
      <c r="AU67">
        <v>2</v>
      </c>
      <c r="AV67">
        <v>0</v>
      </c>
    </row>
    <row r="68" spans="1:48" x14ac:dyDescent="0.3">
      <c r="A68" t="s">
        <v>7</v>
      </c>
      <c r="B68">
        <v>4</v>
      </c>
      <c r="C68">
        <v>100000</v>
      </c>
      <c r="D68">
        <v>2500</v>
      </c>
      <c r="E68">
        <v>2577.11</v>
      </c>
      <c r="H68" t="s">
        <v>6</v>
      </c>
      <c r="I68">
        <v>12</v>
      </c>
      <c r="J68">
        <v>1000</v>
      </c>
      <c r="K68">
        <f t="shared" si="4"/>
        <v>62017.33</v>
      </c>
      <c r="AT68" t="s">
        <v>5</v>
      </c>
      <c r="AU68">
        <v>4</v>
      </c>
      <c r="AV68">
        <v>0</v>
      </c>
    </row>
    <row r="69" spans="1:48" x14ac:dyDescent="0.3">
      <c r="A69" t="s">
        <v>7</v>
      </c>
      <c r="B69">
        <v>4</v>
      </c>
      <c r="C69">
        <v>100000</v>
      </c>
      <c r="D69">
        <v>2500</v>
      </c>
      <c r="E69">
        <v>2370.4299999999998</v>
      </c>
      <c r="H69" t="s">
        <v>6</v>
      </c>
      <c r="I69">
        <v>8</v>
      </c>
      <c r="J69">
        <v>1000</v>
      </c>
      <c r="K69">
        <f t="shared" si="4"/>
        <v>34339.47</v>
      </c>
      <c r="AT69" t="s">
        <v>5</v>
      </c>
      <c r="AU69">
        <v>8</v>
      </c>
      <c r="AV69">
        <v>0</v>
      </c>
    </row>
    <row r="70" spans="1:48" x14ac:dyDescent="0.3">
      <c r="A70" t="s">
        <v>7</v>
      </c>
      <c r="B70">
        <v>4</v>
      </c>
      <c r="C70">
        <v>100000</v>
      </c>
      <c r="D70">
        <v>2500</v>
      </c>
      <c r="E70">
        <v>2589.8000000000002</v>
      </c>
      <c r="H70" t="s">
        <v>6</v>
      </c>
      <c r="I70">
        <v>4</v>
      </c>
      <c r="J70">
        <v>1000</v>
      </c>
      <c r="K70">
        <f t="shared" si="4"/>
        <v>16310.26</v>
      </c>
      <c r="AT70" t="s">
        <v>5</v>
      </c>
      <c r="AU70">
        <v>12</v>
      </c>
      <c r="AV70">
        <v>0</v>
      </c>
    </row>
    <row r="71" spans="1:48" x14ac:dyDescent="0.3">
      <c r="A71" t="s">
        <v>7</v>
      </c>
      <c r="B71">
        <v>4</v>
      </c>
      <c r="C71">
        <v>100000</v>
      </c>
      <c r="D71">
        <v>2500</v>
      </c>
      <c r="E71">
        <v>1660.76</v>
      </c>
      <c r="H71" t="s">
        <v>6</v>
      </c>
      <c r="I71">
        <v>2</v>
      </c>
      <c r="J71">
        <v>1000</v>
      </c>
      <c r="K71">
        <f t="shared" si="4"/>
        <v>7236.0850000000009</v>
      </c>
      <c r="AT71" t="s">
        <v>5</v>
      </c>
      <c r="AU71">
        <v>16</v>
      </c>
      <c r="AV71">
        <v>0</v>
      </c>
    </row>
    <row r="72" spans="1:48" x14ac:dyDescent="0.3">
      <c r="A72" t="s">
        <v>8</v>
      </c>
      <c r="B72">
        <v>4</v>
      </c>
      <c r="C72">
        <v>100000</v>
      </c>
      <c r="D72">
        <v>2500</v>
      </c>
      <c r="E72">
        <v>1127.1199999999999</v>
      </c>
      <c r="H72" t="s">
        <v>11</v>
      </c>
      <c r="I72">
        <v>16</v>
      </c>
      <c r="J72">
        <v>1000</v>
      </c>
      <c r="K72">
        <f t="shared" si="4"/>
        <v>65697.670000000013</v>
      </c>
      <c r="AT72" t="s">
        <v>5</v>
      </c>
      <c r="AU72">
        <v>2</v>
      </c>
      <c r="AV72">
        <v>0</v>
      </c>
    </row>
    <row r="73" spans="1:48" x14ac:dyDescent="0.3">
      <c r="A73" t="s">
        <v>8</v>
      </c>
      <c r="B73">
        <v>4</v>
      </c>
      <c r="C73">
        <v>100000</v>
      </c>
      <c r="D73">
        <v>2500</v>
      </c>
      <c r="E73">
        <v>1077.17</v>
      </c>
      <c r="H73" t="s">
        <v>11</v>
      </c>
      <c r="I73">
        <v>12</v>
      </c>
      <c r="J73">
        <v>1000</v>
      </c>
      <c r="K73">
        <f t="shared" si="4"/>
        <v>45335.75</v>
      </c>
      <c r="AT73" t="s">
        <v>5</v>
      </c>
      <c r="AU73">
        <v>4</v>
      </c>
      <c r="AV73">
        <v>0</v>
      </c>
    </row>
    <row r="74" spans="1:48" x14ac:dyDescent="0.3">
      <c r="A74" t="s">
        <v>8</v>
      </c>
      <c r="B74">
        <v>4</v>
      </c>
      <c r="C74">
        <v>100000</v>
      </c>
      <c r="D74">
        <v>2500</v>
      </c>
      <c r="E74">
        <v>1603.57</v>
      </c>
      <c r="H74" t="s">
        <v>11</v>
      </c>
      <c r="I74">
        <v>8</v>
      </c>
      <c r="J74">
        <v>1000</v>
      </c>
      <c r="K74">
        <f t="shared" si="4"/>
        <v>25561.939999999995</v>
      </c>
      <c r="AT74" t="s">
        <v>5</v>
      </c>
      <c r="AU74">
        <v>8</v>
      </c>
      <c r="AV74">
        <v>0</v>
      </c>
    </row>
    <row r="75" spans="1:48" x14ac:dyDescent="0.3">
      <c r="A75" t="s">
        <v>8</v>
      </c>
      <c r="B75">
        <v>4</v>
      </c>
      <c r="C75">
        <v>100000</v>
      </c>
      <c r="D75">
        <v>2500</v>
      </c>
      <c r="E75">
        <v>1436.35</v>
      </c>
      <c r="H75" t="s">
        <v>11</v>
      </c>
      <c r="I75">
        <v>4</v>
      </c>
      <c r="J75">
        <v>1000</v>
      </c>
      <c r="K75">
        <f t="shared" si="4"/>
        <v>12186.47</v>
      </c>
      <c r="AT75" t="s">
        <v>5</v>
      </c>
      <c r="AU75">
        <v>12</v>
      </c>
      <c r="AV75">
        <v>0</v>
      </c>
    </row>
    <row r="76" spans="1:48" x14ac:dyDescent="0.3">
      <c r="A76" t="s">
        <v>8</v>
      </c>
      <c r="B76">
        <v>4</v>
      </c>
      <c r="C76">
        <v>100000</v>
      </c>
      <c r="D76">
        <v>2500</v>
      </c>
      <c r="E76">
        <v>1273.77</v>
      </c>
      <c r="H76" t="s">
        <v>11</v>
      </c>
      <c r="I76">
        <v>2</v>
      </c>
      <c r="J76">
        <v>1000</v>
      </c>
      <c r="K76">
        <f t="shared" si="4"/>
        <v>5928.4879999999994</v>
      </c>
      <c r="AT76" t="s">
        <v>5</v>
      </c>
      <c r="AU76">
        <v>16</v>
      </c>
      <c r="AV76">
        <v>0</v>
      </c>
    </row>
    <row r="77" spans="1:48" x14ac:dyDescent="0.3">
      <c r="A77" t="s">
        <v>8</v>
      </c>
      <c r="B77">
        <v>4</v>
      </c>
      <c r="C77">
        <v>100000</v>
      </c>
      <c r="D77">
        <v>2500</v>
      </c>
      <c r="E77">
        <v>1223.7</v>
      </c>
      <c r="AT77" t="s">
        <v>5</v>
      </c>
      <c r="AU77">
        <v>2</v>
      </c>
      <c r="AV77">
        <f>(COUNTIFS(W:W,AT77,X:X,AU77,AB:AB,"mismatch")/30)*100</f>
        <v>0</v>
      </c>
    </row>
    <row r="78" spans="1:48" x14ac:dyDescent="0.3">
      <c r="A78" t="s">
        <v>8</v>
      </c>
      <c r="B78">
        <v>4</v>
      </c>
      <c r="C78">
        <v>100000</v>
      </c>
      <c r="D78">
        <v>2500</v>
      </c>
      <c r="E78">
        <v>1128.47</v>
      </c>
      <c r="AT78" t="s">
        <v>5</v>
      </c>
      <c r="AU78">
        <v>4</v>
      </c>
      <c r="AV78">
        <f>(COUNTIFS(W:W,AT78,X:X,AU78,AB:AB,"mismatch")/30)*100</f>
        <v>0</v>
      </c>
    </row>
    <row r="79" spans="1:48" x14ac:dyDescent="0.3">
      <c r="A79" t="s">
        <v>8</v>
      </c>
      <c r="B79">
        <v>4</v>
      </c>
      <c r="C79">
        <v>100000</v>
      </c>
      <c r="D79">
        <v>2500</v>
      </c>
      <c r="E79">
        <v>1218.96</v>
      </c>
      <c r="AT79" t="s">
        <v>5</v>
      </c>
      <c r="AU79">
        <v>8</v>
      </c>
      <c r="AV79">
        <f>(COUNTIFS(W:W,AT79,X:X,AU79,AB:AB,"mismatch")/30)*100</f>
        <v>0</v>
      </c>
    </row>
    <row r="80" spans="1:48" x14ac:dyDescent="0.3">
      <c r="A80" t="s">
        <v>8</v>
      </c>
      <c r="B80">
        <v>4</v>
      </c>
      <c r="C80">
        <v>100000</v>
      </c>
      <c r="D80">
        <v>2500</v>
      </c>
      <c r="E80">
        <v>1144.94</v>
      </c>
      <c r="AT80" t="s">
        <v>5</v>
      </c>
      <c r="AU80">
        <v>12</v>
      </c>
      <c r="AV80">
        <f>(COUNTIFS(W:W,AT80,X:X,AU80,AB:AB,"mismatch")/30)*100</f>
        <v>0</v>
      </c>
    </row>
    <row r="81" spans="1:48" x14ac:dyDescent="0.3">
      <c r="A81" t="s">
        <v>8</v>
      </c>
      <c r="B81">
        <v>4</v>
      </c>
      <c r="C81">
        <v>100000</v>
      </c>
      <c r="D81">
        <v>2500</v>
      </c>
      <c r="E81">
        <v>1498.91</v>
      </c>
      <c r="AT81" t="s">
        <v>5</v>
      </c>
      <c r="AU81">
        <v>16</v>
      </c>
      <c r="AV81">
        <f>(COUNTIFS(W:W,AT81,X:X,AU81,AB:AB,"mismatch")/30)*100</f>
        <v>0</v>
      </c>
    </row>
    <row r="82" spans="1:48" x14ac:dyDescent="0.3">
      <c r="A82" t="s">
        <v>5</v>
      </c>
      <c r="B82">
        <v>4</v>
      </c>
      <c r="C82">
        <v>10000000</v>
      </c>
      <c r="D82">
        <v>2500</v>
      </c>
      <c r="E82">
        <v>50.564100000000003</v>
      </c>
      <c r="AT82" t="s">
        <v>5</v>
      </c>
      <c r="AU82">
        <v>2</v>
      </c>
      <c r="AV82">
        <v>0</v>
      </c>
    </row>
    <row r="83" spans="1:48" x14ac:dyDescent="0.3">
      <c r="A83" t="s">
        <v>5</v>
      </c>
      <c r="B83">
        <v>4</v>
      </c>
      <c r="C83">
        <v>10000000</v>
      </c>
      <c r="D83">
        <v>2500</v>
      </c>
      <c r="E83">
        <v>65.571700000000007</v>
      </c>
      <c r="AT83" t="s">
        <v>5</v>
      </c>
      <c r="AU83">
        <v>4</v>
      </c>
      <c r="AV83">
        <v>0</v>
      </c>
    </row>
    <row r="84" spans="1:48" x14ac:dyDescent="0.3">
      <c r="A84" t="s">
        <v>5</v>
      </c>
      <c r="B84">
        <v>4</v>
      </c>
      <c r="C84">
        <v>10000000</v>
      </c>
      <c r="D84">
        <v>2500</v>
      </c>
      <c r="E84">
        <v>43.025599999999997</v>
      </c>
      <c r="AT84" t="s">
        <v>5</v>
      </c>
      <c r="AU84">
        <v>8</v>
      </c>
      <c r="AV84">
        <v>0</v>
      </c>
    </row>
    <row r="85" spans="1:48" x14ac:dyDescent="0.3">
      <c r="A85" t="s">
        <v>5</v>
      </c>
      <c r="B85">
        <v>4</v>
      </c>
      <c r="C85">
        <v>10000000</v>
      </c>
      <c r="D85">
        <v>2500</v>
      </c>
      <c r="E85">
        <v>52.840600000000002</v>
      </c>
      <c r="AT85" t="s">
        <v>5</v>
      </c>
      <c r="AU85">
        <v>12</v>
      </c>
      <c r="AV85">
        <v>0</v>
      </c>
    </row>
    <row r="86" spans="1:48" x14ac:dyDescent="0.3">
      <c r="A86" t="s">
        <v>5</v>
      </c>
      <c r="B86">
        <v>4</v>
      </c>
      <c r="C86">
        <v>10000000</v>
      </c>
      <c r="D86">
        <v>2500</v>
      </c>
      <c r="E86">
        <v>44.104700000000001</v>
      </c>
      <c r="AT86" t="s">
        <v>5</v>
      </c>
      <c r="AU86">
        <v>16</v>
      </c>
      <c r="AV86">
        <v>0</v>
      </c>
    </row>
    <row r="87" spans="1:48" x14ac:dyDescent="0.3">
      <c r="A87" t="s">
        <v>5</v>
      </c>
      <c r="B87">
        <v>4</v>
      </c>
      <c r="C87">
        <v>10000000</v>
      </c>
      <c r="D87">
        <v>2500</v>
      </c>
      <c r="E87">
        <v>48.182899999999997</v>
      </c>
      <c r="AT87" t="s">
        <v>5</v>
      </c>
      <c r="AU87">
        <v>2</v>
      </c>
      <c r="AV87">
        <v>0</v>
      </c>
    </row>
    <row r="88" spans="1:48" x14ac:dyDescent="0.3">
      <c r="A88" t="s">
        <v>5</v>
      </c>
      <c r="B88">
        <v>4</v>
      </c>
      <c r="C88">
        <v>10000000</v>
      </c>
      <c r="D88">
        <v>2500</v>
      </c>
      <c r="E88">
        <v>50.804499999999997</v>
      </c>
      <c r="AT88" t="s">
        <v>5</v>
      </c>
      <c r="AU88">
        <v>4</v>
      </c>
      <c r="AV88">
        <v>0</v>
      </c>
    </row>
    <row r="89" spans="1:48" x14ac:dyDescent="0.3">
      <c r="A89" t="s">
        <v>5</v>
      </c>
      <c r="B89">
        <v>4</v>
      </c>
      <c r="C89">
        <v>10000000</v>
      </c>
      <c r="D89">
        <v>2500</v>
      </c>
      <c r="E89">
        <v>52.148499999999999</v>
      </c>
      <c r="AT89" t="s">
        <v>5</v>
      </c>
      <c r="AU89">
        <v>8</v>
      </c>
      <c r="AV89">
        <v>0</v>
      </c>
    </row>
    <row r="90" spans="1:48" x14ac:dyDescent="0.3">
      <c r="A90" t="s">
        <v>5</v>
      </c>
      <c r="B90">
        <v>4</v>
      </c>
      <c r="C90">
        <v>10000000</v>
      </c>
      <c r="D90">
        <v>2500</v>
      </c>
      <c r="E90">
        <v>52.152000000000001</v>
      </c>
      <c r="AT90" t="s">
        <v>5</v>
      </c>
      <c r="AU90">
        <v>12</v>
      </c>
      <c r="AV90">
        <v>0</v>
      </c>
    </row>
    <row r="91" spans="1:48" x14ac:dyDescent="0.3">
      <c r="A91" t="s">
        <v>5</v>
      </c>
      <c r="B91">
        <v>4</v>
      </c>
      <c r="C91">
        <v>10000000</v>
      </c>
      <c r="D91">
        <v>2500</v>
      </c>
      <c r="E91">
        <v>85.070800000000006</v>
      </c>
      <c r="AT91" t="s">
        <v>5</v>
      </c>
      <c r="AU91">
        <v>16</v>
      </c>
      <c r="AV91">
        <v>0</v>
      </c>
    </row>
    <row r="92" spans="1:48" x14ac:dyDescent="0.3">
      <c r="A92" t="s">
        <v>6</v>
      </c>
      <c r="B92">
        <v>4</v>
      </c>
      <c r="C92">
        <v>10000000</v>
      </c>
      <c r="D92">
        <v>2500</v>
      </c>
      <c r="E92">
        <v>406.90699999999998</v>
      </c>
      <c r="AT92" t="s">
        <v>6</v>
      </c>
      <c r="AU92">
        <v>2</v>
      </c>
      <c r="AV92">
        <v>0</v>
      </c>
    </row>
    <row r="93" spans="1:48" x14ac:dyDescent="0.3">
      <c r="A93" t="s">
        <v>6</v>
      </c>
      <c r="B93">
        <v>4</v>
      </c>
      <c r="C93">
        <v>10000000</v>
      </c>
      <c r="D93">
        <v>2500</v>
      </c>
      <c r="E93">
        <v>507.52499999999998</v>
      </c>
      <c r="AT93" t="s">
        <v>6</v>
      </c>
      <c r="AU93">
        <v>4</v>
      </c>
      <c r="AV93">
        <v>0</v>
      </c>
    </row>
    <row r="94" spans="1:48" x14ac:dyDescent="0.3">
      <c r="A94" t="s">
        <v>6</v>
      </c>
      <c r="B94">
        <v>4</v>
      </c>
      <c r="C94">
        <v>10000000</v>
      </c>
      <c r="D94">
        <v>2500</v>
      </c>
      <c r="E94">
        <v>407.363</v>
      </c>
      <c r="AT94" t="s">
        <v>6</v>
      </c>
      <c r="AU94">
        <v>8</v>
      </c>
      <c r="AV94">
        <v>0</v>
      </c>
    </row>
    <row r="95" spans="1:48" x14ac:dyDescent="0.3">
      <c r="A95" t="s">
        <v>6</v>
      </c>
      <c r="B95">
        <v>4</v>
      </c>
      <c r="C95">
        <v>10000000</v>
      </c>
      <c r="D95">
        <v>2500</v>
      </c>
      <c r="E95">
        <v>485.65899999999999</v>
      </c>
      <c r="AT95" t="s">
        <v>6</v>
      </c>
      <c r="AU95">
        <v>12</v>
      </c>
      <c r="AV95">
        <v>0</v>
      </c>
    </row>
    <row r="96" spans="1:48" x14ac:dyDescent="0.3">
      <c r="A96" t="s">
        <v>6</v>
      </c>
      <c r="B96">
        <v>4</v>
      </c>
      <c r="C96">
        <v>10000000</v>
      </c>
      <c r="D96">
        <v>2500</v>
      </c>
      <c r="E96">
        <v>520.86300000000006</v>
      </c>
      <c r="AT96" t="s">
        <v>6</v>
      </c>
      <c r="AU96">
        <v>16</v>
      </c>
      <c r="AV96">
        <v>0</v>
      </c>
    </row>
    <row r="97" spans="1:48" x14ac:dyDescent="0.3">
      <c r="A97" t="s">
        <v>6</v>
      </c>
      <c r="B97">
        <v>4</v>
      </c>
      <c r="C97">
        <v>10000000</v>
      </c>
      <c r="D97">
        <v>2500</v>
      </c>
      <c r="E97">
        <v>441.10899999999998</v>
      </c>
      <c r="AT97" t="s">
        <v>6</v>
      </c>
      <c r="AU97">
        <v>2</v>
      </c>
      <c r="AV97">
        <v>0</v>
      </c>
    </row>
    <row r="98" spans="1:48" x14ac:dyDescent="0.3">
      <c r="A98" t="s">
        <v>6</v>
      </c>
      <c r="B98">
        <v>4</v>
      </c>
      <c r="C98">
        <v>10000000</v>
      </c>
      <c r="D98">
        <v>2500</v>
      </c>
      <c r="E98">
        <v>540.64200000000005</v>
      </c>
      <c r="AT98" t="s">
        <v>6</v>
      </c>
      <c r="AU98">
        <v>4</v>
      </c>
      <c r="AV98">
        <v>0</v>
      </c>
    </row>
    <row r="99" spans="1:48" x14ac:dyDescent="0.3">
      <c r="A99" t="s">
        <v>6</v>
      </c>
      <c r="B99">
        <v>4</v>
      </c>
      <c r="C99">
        <v>10000000</v>
      </c>
      <c r="D99">
        <v>2500</v>
      </c>
      <c r="E99">
        <v>470.24</v>
      </c>
      <c r="AT99" t="s">
        <v>6</v>
      </c>
      <c r="AU99">
        <v>8</v>
      </c>
      <c r="AV99">
        <v>0</v>
      </c>
    </row>
    <row r="100" spans="1:48" x14ac:dyDescent="0.3">
      <c r="A100" t="s">
        <v>6</v>
      </c>
      <c r="B100">
        <v>4</v>
      </c>
      <c r="C100">
        <v>10000000</v>
      </c>
      <c r="D100">
        <v>2500</v>
      </c>
      <c r="E100">
        <v>1000.66</v>
      </c>
      <c r="AT100" t="s">
        <v>6</v>
      </c>
      <c r="AU100">
        <v>12</v>
      </c>
      <c r="AV100">
        <v>0</v>
      </c>
    </row>
    <row r="101" spans="1:48" x14ac:dyDescent="0.3">
      <c r="A101" t="s">
        <v>6</v>
      </c>
      <c r="B101">
        <v>4</v>
      </c>
      <c r="C101">
        <v>10000000</v>
      </c>
      <c r="D101">
        <v>2500</v>
      </c>
      <c r="E101">
        <v>548.71699999999998</v>
      </c>
      <c r="AT101" t="s">
        <v>6</v>
      </c>
      <c r="AU101">
        <v>16</v>
      </c>
      <c r="AV101">
        <v>0</v>
      </c>
    </row>
    <row r="102" spans="1:48" x14ac:dyDescent="0.3">
      <c r="A102" t="s">
        <v>7</v>
      </c>
      <c r="B102">
        <v>4</v>
      </c>
      <c r="C102">
        <v>10000000</v>
      </c>
      <c r="D102">
        <v>2500</v>
      </c>
      <c r="E102">
        <v>288.06400000000002</v>
      </c>
      <c r="AT102" t="s">
        <v>6</v>
      </c>
      <c r="AU102">
        <v>2</v>
      </c>
      <c r="AV102">
        <v>0</v>
      </c>
    </row>
    <row r="103" spans="1:48" x14ac:dyDescent="0.3">
      <c r="A103" t="s">
        <v>7</v>
      </c>
      <c r="B103">
        <v>4</v>
      </c>
      <c r="C103">
        <v>10000000</v>
      </c>
      <c r="D103">
        <v>2500</v>
      </c>
      <c r="E103">
        <v>288.625</v>
      </c>
      <c r="AT103" t="s">
        <v>6</v>
      </c>
      <c r="AU103">
        <v>4</v>
      </c>
      <c r="AV103">
        <v>0</v>
      </c>
    </row>
    <row r="104" spans="1:48" x14ac:dyDescent="0.3">
      <c r="A104" t="s">
        <v>7</v>
      </c>
      <c r="B104">
        <v>4</v>
      </c>
      <c r="C104">
        <v>10000000</v>
      </c>
      <c r="D104">
        <v>2500</v>
      </c>
      <c r="E104">
        <v>300.55799999999999</v>
      </c>
      <c r="AT104" t="s">
        <v>6</v>
      </c>
      <c r="AU104">
        <v>8</v>
      </c>
      <c r="AV104">
        <v>0</v>
      </c>
    </row>
    <row r="105" spans="1:48" x14ac:dyDescent="0.3">
      <c r="A105" t="s">
        <v>7</v>
      </c>
      <c r="B105">
        <v>4</v>
      </c>
      <c r="C105">
        <v>10000000</v>
      </c>
      <c r="D105">
        <v>2500</v>
      </c>
      <c r="E105">
        <v>538.94200000000001</v>
      </c>
      <c r="AT105" t="s">
        <v>6</v>
      </c>
      <c r="AU105">
        <v>12</v>
      </c>
      <c r="AV105">
        <v>0</v>
      </c>
    </row>
    <row r="106" spans="1:48" x14ac:dyDescent="0.3">
      <c r="A106" t="s">
        <v>7</v>
      </c>
      <c r="B106">
        <v>4</v>
      </c>
      <c r="C106">
        <v>10000000</v>
      </c>
      <c r="D106">
        <v>2500</v>
      </c>
      <c r="E106">
        <v>278.185</v>
      </c>
      <c r="AT106" t="s">
        <v>6</v>
      </c>
      <c r="AU106">
        <v>16</v>
      </c>
      <c r="AV106">
        <v>0</v>
      </c>
    </row>
    <row r="107" spans="1:48" x14ac:dyDescent="0.3">
      <c r="A107" t="s">
        <v>7</v>
      </c>
      <c r="B107">
        <v>4</v>
      </c>
      <c r="C107">
        <v>10000000</v>
      </c>
      <c r="D107">
        <v>2500</v>
      </c>
      <c r="E107">
        <v>276.66899999999998</v>
      </c>
      <c r="AT107" t="s">
        <v>6</v>
      </c>
      <c r="AU107">
        <v>2</v>
      </c>
      <c r="AV107">
        <f>(COUNTIFS(W:W,AT107,X:X,AU107,AB:AB,"mismatch")/30)*100</f>
        <v>0</v>
      </c>
    </row>
    <row r="108" spans="1:48" x14ac:dyDescent="0.3">
      <c r="A108" t="s">
        <v>7</v>
      </c>
      <c r="B108">
        <v>4</v>
      </c>
      <c r="C108">
        <v>10000000</v>
      </c>
      <c r="D108">
        <v>2500</v>
      </c>
      <c r="E108">
        <v>472.59800000000001</v>
      </c>
      <c r="AT108" t="s">
        <v>6</v>
      </c>
      <c r="AU108">
        <v>4</v>
      </c>
      <c r="AV108">
        <f>(COUNTIFS(W:W,AT108,X:X,AU108,AB:AB,"mismatch")/30)*100</f>
        <v>0</v>
      </c>
    </row>
    <row r="109" spans="1:48" x14ac:dyDescent="0.3">
      <c r="A109" t="s">
        <v>7</v>
      </c>
      <c r="B109">
        <v>4</v>
      </c>
      <c r="C109">
        <v>10000000</v>
      </c>
      <c r="D109">
        <v>2500</v>
      </c>
      <c r="E109">
        <v>287.613</v>
      </c>
      <c r="AT109" t="s">
        <v>6</v>
      </c>
      <c r="AU109">
        <v>8</v>
      </c>
      <c r="AV109">
        <f>(COUNTIFS(W:W,AT109,X:X,AU109,AB:AB,"mismatch")/30)*100</f>
        <v>0</v>
      </c>
    </row>
    <row r="110" spans="1:48" x14ac:dyDescent="0.3">
      <c r="A110" t="s">
        <v>7</v>
      </c>
      <c r="B110">
        <v>4</v>
      </c>
      <c r="C110">
        <v>10000000</v>
      </c>
      <c r="D110">
        <v>2500</v>
      </c>
      <c r="E110">
        <v>321.02600000000001</v>
      </c>
      <c r="AT110" t="s">
        <v>6</v>
      </c>
      <c r="AU110">
        <v>12</v>
      </c>
      <c r="AV110">
        <f>(COUNTIFS(W:W,AT110,X:X,AU110,AB:AB,"mismatch")/30)*100</f>
        <v>0</v>
      </c>
    </row>
    <row r="111" spans="1:48" x14ac:dyDescent="0.3">
      <c r="A111" t="s">
        <v>7</v>
      </c>
      <c r="B111">
        <v>4</v>
      </c>
      <c r="C111">
        <v>10000000</v>
      </c>
      <c r="D111">
        <v>2500</v>
      </c>
      <c r="E111">
        <v>336.29599999999999</v>
      </c>
      <c r="AT111" t="s">
        <v>6</v>
      </c>
      <c r="AU111">
        <v>16</v>
      </c>
      <c r="AV111">
        <f>(COUNTIFS(W:W,AT111,X:X,AU111,AB:AB,"mismatch")/30)*100</f>
        <v>0</v>
      </c>
    </row>
    <row r="112" spans="1:48" x14ac:dyDescent="0.3">
      <c r="A112" t="s">
        <v>8</v>
      </c>
      <c r="B112">
        <v>4</v>
      </c>
      <c r="C112">
        <v>10000000</v>
      </c>
      <c r="D112">
        <v>2500</v>
      </c>
      <c r="E112">
        <v>139.97499999999999</v>
      </c>
      <c r="AT112" t="s">
        <v>6</v>
      </c>
      <c r="AU112">
        <v>2</v>
      </c>
      <c r="AV112">
        <v>0</v>
      </c>
    </row>
    <row r="113" spans="1:48" x14ac:dyDescent="0.3">
      <c r="A113" t="s">
        <v>8</v>
      </c>
      <c r="B113">
        <v>4</v>
      </c>
      <c r="C113">
        <v>10000000</v>
      </c>
      <c r="D113">
        <v>2500</v>
      </c>
      <c r="E113">
        <v>232.154</v>
      </c>
      <c r="AT113" t="s">
        <v>6</v>
      </c>
      <c r="AU113">
        <v>4</v>
      </c>
      <c r="AV113">
        <v>0</v>
      </c>
    </row>
    <row r="114" spans="1:48" x14ac:dyDescent="0.3">
      <c r="A114" t="s">
        <v>8</v>
      </c>
      <c r="B114">
        <v>4</v>
      </c>
      <c r="C114">
        <v>10000000</v>
      </c>
      <c r="D114">
        <v>2500</v>
      </c>
      <c r="E114">
        <v>144.191</v>
      </c>
      <c r="AT114" t="s">
        <v>6</v>
      </c>
      <c r="AU114">
        <v>8</v>
      </c>
      <c r="AV114">
        <v>0</v>
      </c>
    </row>
    <row r="115" spans="1:48" x14ac:dyDescent="0.3">
      <c r="A115" t="s">
        <v>8</v>
      </c>
      <c r="B115">
        <v>4</v>
      </c>
      <c r="C115">
        <v>10000000</v>
      </c>
      <c r="D115">
        <v>2500</v>
      </c>
      <c r="E115">
        <v>138.07300000000001</v>
      </c>
      <c r="AT115" t="s">
        <v>6</v>
      </c>
      <c r="AU115">
        <v>12</v>
      </c>
      <c r="AV115">
        <v>0</v>
      </c>
    </row>
    <row r="116" spans="1:48" x14ac:dyDescent="0.3">
      <c r="A116" t="s">
        <v>8</v>
      </c>
      <c r="B116">
        <v>4</v>
      </c>
      <c r="C116">
        <v>10000000</v>
      </c>
      <c r="D116">
        <v>2500</v>
      </c>
      <c r="E116">
        <v>143.995</v>
      </c>
      <c r="AT116" t="s">
        <v>6</v>
      </c>
      <c r="AU116">
        <v>16</v>
      </c>
      <c r="AV116">
        <v>0</v>
      </c>
    </row>
    <row r="117" spans="1:48" x14ac:dyDescent="0.3">
      <c r="A117" t="s">
        <v>8</v>
      </c>
      <c r="B117">
        <v>4</v>
      </c>
      <c r="C117">
        <v>10000000</v>
      </c>
      <c r="D117">
        <v>2500</v>
      </c>
      <c r="E117">
        <v>150.721</v>
      </c>
      <c r="AT117" t="s">
        <v>6</v>
      </c>
      <c r="AU117">
        <v>2</v>
      </c>
      <c r="AV117">
        <v>0</v>
      </c>
    </row>
    <row r="118" spans="1:48" x14ac:dyDescent="0.3">
      <c r="A118" t="s">
        <v>8</v>
      </c>
      <c r="B118">
        <v>4</v>
      </c>
      <c r="C118">
        <v>10000000</v>
      </c>
      <c r="D118">
        <v>2500</v>
      </c>
      <c r="E118">
        <v>155.03800000000001</v>
      </c>
      <c r="AT118" t="s">
        <v>6</v>
      </c>
      <c r="AU118">
        <v>4</v>
      </c>
      <c r="AV118">
        <v>0</v>
      </c>
    </row>
    <row r="119" spans="1:48" x14ac:dyDescent="0.3">
      <c r="A119" t="s">
        <v>8</v>
      </c>
      <c r="B119">
        <v>4</v>
      </c>
      <c r="C119">
        <v>10000000</v>
      </c>
      <c r="D119">
        <v>2500</v>
      </c>
      <c r="E119">
        <v>148.285</v>
      </c>
      <c r="AT119" t="s">
        <v>6</v>
      </c>
      <c r="AU119">
        <v>8</v>
      </c>
      <c r="AV119">
        <v>0</v>
      </c>
    </row>
    <row r="120" spans="1:48" x14ac:dyDescent="0.3">
      <c r="A120" t="s">
        <v>8</v>
      </c>
      <c r="B120">
        <v>4</v>
      </c>
      <c r="C120">
        <v>10000000</v>
      </c>
      <c r="D120">
        <v>2500</v>
      </c>
      <c r="E120">
        <v>141.77099999999999</v>
      </c>
      <c r="AT120" t="s">
        <v>6</v>
      </c>
      <c r="AU120">
        <v>12</v>
      </c>
      <c r="AV120">
        <v>0</v>
      </c>
    </row>
    <row r="121" spans="1:48" x14ac:dyDescent="0.3">
      <c r="A121" t="s">
        <v>8</v>
      </c>
      <c r="B121">
        <v>4</v>
      </c>
      <c r="C121">
        <v>10000000</v>
      </c>
      <c r="D121">
        <v>2500</v>
      </c>
      <c r="E121">
        <v>150.458</v>
      </c>
      <c r="AT121" t="s">
        <v>6</v>
      </c>
      <c r="AU121">
        <v>16</v>
      </c>
      <c r="AV121">
        <v>0</v>
      </c>
    </row>
    <row r="122" spans="1:48" x14ac:dyDescent="0.3">
      <c r="A122" t="s">
        <v>5</v>
      </c>
      <c r="B122">
        <v>8</v>
      </c>
      <c r="C122">
        <v>1000</v>
      </c>
      <c r="D122">
        <v>2500</v>
      </c>
      <c r="E122">
        <v>30328.7</v>
      </c>
      <c r="AT122" t="s">
        <v>11</v>
      </c>
      <c r="AU122">
        <v>2</v>
      </c>
      <c r="AV122">
        <v>60</v>
      </c>
    </row>
    <row r="123" spans="1:48" x14ac:dyDescent="0.3">
      <c r="A123" t="s">
        <v>5</v>
      </c>
      <c r="B123">
        <v>8</v>
      </c>
      <c r="C123">
        <v>1000</v>
      </c>
      <c r="D123">
        <v>2500</v>
      </c>
      <c r="E123">
        <v>26537.9</v>
      </c>
      <c r="AT123" t="s">
        <v>11</v>
      </c>
      <c r="AU123">
        <v>4</v>
      </c>
      <c r="AV123">
        <v>66.666666666666657</v>
      </c>
    </row>
    <row r="124" spans="1:48" x14ac:dyDescent="0.3">
      <c r="A124" t="s">
        <v>5</v>
      </c>
      <c r="B124">
        <v>8</v>
      </c>
      <c r="C124">
        <v>1000</v>
      </c>
      <c r="D124">
        <v>2500</v>
      </c>
      <c r="E124">
        <v>40754.800000000003</v>
      </c>
      <c r="AT124" t="s">
        <v>11</v>
      </c>
      <c r="AU124">
        <v>8</v>
      </c>
      <c r="AV124">
        <v>73.333333333333329</v>
      </c>
    </row>
    <row r="125" spans="1:48" x14ac:dyDescent="0.3">
      <c r="A125" t="s">
        <v>5</v>
      </c>
      <c r="B125">
        <v>8</v>
      </c>
      <c r="C125">
        <v>1000</v>
      </c>
      <c r="D125">
        <v>2500</v>
      </c>
      <c r="E125">
        <v>22186</v>
      </c>
      <c r="AT125" t="s">
        <v>11</v>
      </c>
      <c r="AU125">
        <v>12</v>
      </c>
      <c r="AV125">
        <v>66.666666666666657</v>
      </c>
    </row>
    <row r="126" spans="1:48" x14ac:dyDescent="0.3">
      <c r="A126" t="s">
        <v>5</v>
      </c>
      <c r="B126">
        <v>8</v>
      </c>
      <c r="C126">
        <v>1000</v>
      </c>
      <c r="D126">
        <v>2500</v>
      </c>
      <c r="E126">
        <v>27646.9</v>
      </c>
      <c r="AT126" t="s">
        <v>11</v>
      </c>
      <c r="AU126">
        <v>16</v>
      </c>
      <c r="AV126">
        <v>73.333333333333329</v>
      </c>
    </row>
    <row r="127" spans="1:48" x14ac:dyDescent="0.3">
      <c r="A127" t="s">
        <v>5</v>
      </c>
      <c r="B127">
        <v>8</v>
      </c>
      <c r="C127">
        <v>1000</v>
      </c>
      <c r="D127">
        <v>2500</v>
      </c>
      <c r="E127">
        <v>30678.6</v>
      </c>
      <c r="AT127" t="s">
        <v>11</v>
      </c>
      <c r="AU127">
        <v>2</v>
      </c>
      <c r="AV127">
        <v>70</v>
      </c>
    </row>
    <row r="128" spans="1:48" x14ac:dyDescent="0.3">
      <c r="A128" t="s">
        <v>5</v>
      </c>
      <c r="B128">
        <v>8</v>
      </c>
      <c r="C128">
        <v>1000</v>
      </c>
      <c r="D128">
        <v>2500</v>
      </c>
      <c r="E128">
        <v>34376.300000000003</v>
      </c>
      <c r="AT128" t="s">
        <v>11</v>
      </c>
      <c r="AU128">
        <v>4</v>
      </c>
      <c r="AV128">
        <v>80</v>
      </c>
    </row>
    <row r="129" spans="1:48" x14ac:dyDescent="0.3">
      <c r="A129" t="s">
        <v>5</v>
      </c>
      <c r="B129">
        <v>8</v>
      </c>
      <c r="C129">
        <v>1000</v>
      </c>
      <c r="D129">
        <v>2500</v>
      </c>
      <c r="E129">
        <v>28318.799999999999</v>
      </c>
      <c r="AT129" t="s">
        <v>11</v>
      </c>
      <c r="AU129">
        <v>8</v>
      </c>
      <c r="AV129">
        <v>90</v>
      </c>
    </row>
    <row r="130" spans="1:48" x14ac:dyDescent="0.3">
      <c r="A130" t="s">
        <v>5</v>
      </c>
      <c r="B130">
        <v>8</v>
      </c>
      <c r="C130">
        <v>1000</v>
      </c>
      <c r="D130">
        <v>2500</v>
      </c>
      <c r="E130">
        <v>37837</v>
      </c>
      <c r="AT130" t="s">
        <v>11</v>
      </c>
      <c r="AU130">
        <v>12</v>
      </c>
      <c r="AV130">
        <v>76.666666666666671</v>
      </c>
    </row>
    <row r="131" spans="1:48" x14ac:dyDescent="0.3">
      <c r="A131" t="s">
        <v>5</v>
      </c>
      <c r="B131">
        <v>8</v>
      </c>
      <c r="C131">
        <v>1000</v>
      </c>
      <c r="D131">
        <v>2500</v>
      </c>
      <c r="E131">
        <v>31025.8</v>
      </c>
      <c r="AT131" t="s">
        <v>11</v>
      </c>
      <c r="AU131">
        <v>16</v>
      </c>
      <c r="AV131">
        <v>80</v>
      </c>
    </row>
    <row r="132" spans="1:48" x14ac:dyDescent="0.3">
      <c r="A132" t="s">
        <v>6</v>
      </c>
      <c r="B132">
        <v>8</v>
      </c>
      <c r="C132">
        <v>1000</v>
      </c>
      <c r="D132">
        <v>2500</v>
      </c>
      <c r="E132">
        <v>34511.199999999997</v>
      </c>
      <c r="AT132" t="s">
        <v>11</v>
      </c>
      <c r="AU132">
        <v>2</v>
      </c>
      <c r="AV132">
        <v>86.666666666666671</v>
      </c>
    </row>
    <row r="133" spans="1:48" x14ac:dyDescent="0.3">
      <c r="A133" t="s">
        <v>6</v>
      </c>
      <c r="B133">
        <v>8</v>
      </c>
      <c r="C133">
        <v>1000</v>
      </c>
      <c r="D133">
        <v>2500</v>
      </c>
      <c r="E133">
        <v>30026.6</v>
      </c>
      <c r="AT133" t="s">
        <v>11</v>
      </c>
      <c r="AU133">
        <v>4</v>
      </c>
      <c r="AV133">
        <v>96.666666666666671</v>
      </c>
    </row>
    <row r="134" spans="1:48" x14ac:dyDescent="0.3">
      <c r="A134" t="s">
        <v>6</v>
      </c>
      <c r="B134">
        <v>8</v>
      </c>
      <c r="C134">
        <v>1000</v>
      </c>
      <c r="D134">
        <v>2500</v>
      </c>
      <c r="E134">
        <v>30330</v>
      </c>
      <c r="AT134" t="s">
        <v>11</v>
      </c>
      <c r="AU134">
        <v>8</v>
      </c>
      <c r="AV134">
        <v>100</v>
      </c>
    </row>
    <row r="135" spans="1:48" x14ac:dyDescent="0.3">
      <c r="A135" t="s">
        <v>6</v>
      </c>
      <c r="B135">
        <v>8</v>
      </c>
      <c r="C135">
        <v>1000</v>
      </c>
      <c r="D135">
        <v>2500</v>
      </c>
      <c r="E135">
        <v>27504.799999999999</v>
      </c>
      <c r="AT135" t="s">
        <v>11</v>
      </c>
      <c r="AU135">
        <v>12</v>
      </c>
      <c r="AV135">
        <v>96.666666666666671</v>
      </c>
    </row>
    <row r="136" spans="1:48" x14ac:dyDescent="0.3">
      <c r="A136" t="s">
        <v>6</v>
      </c>
      <c r="B136">
        <v>8</v>
      </c>
      <c r="C136">
        <v>1000</v>
      </c>
      <c r="D136">
        <v>2500</v>
      </c>
      <c r="E136">
        <v>31699.9</v>
      </c>
      <c r="AT136" t="s">
        <v>11</v>
      </c>
      <c r="AU136">
        <v>16</v>
      </c>
      <c r="AV136">
        <v>96.666666666666671</v>
      </c>
    </row>
    <row r="137" spans="1:48" x14ac:dyDescent="0.3">
      <c r="A137" t="s">
        <v>6</v>
      </c>
      <c r="B137">
        <v>8</v>
      </c>
      <c r="C137">
        <v>1000</v>
      </c>
      <c r="D137">
        <v>2500</v>
      </c>
      <c r="E137">
        <v>30547</v>
      </c>
      <c r="AT137" t="s">
        <v>11</v>
      </c>
      <c r="AU137">
        <v>2</v>
      </c>
      <c r="AV137">
        <f>(COUNTIFS(W:W,AT137,X:X,AU137,AB:AB,"mismatch")/30)*100</f>
        <v>0</v>
      </c>
    </row>
    <row r="138" spans="1:48" x14ac:dyDescent="0.3">
      <c r="A138" t="s">
        <v>6</v>
      </c>
      <c r="B138">
        <v>8</v>
      </c>
      <c r="C138">
        <v>1000</v>
      </c>
      <c r="D138">
        <v>2500</v>
      </c>
      <c r="E138">
        <v>43520.3</v>
      </c>
      <c r="AT138" t="s">
        <v>11</v>
      </c>
      <c r="AU138">
        <v>4</v>
      </c>
      <c r="AV138">
        <f>(COUNTIFS(W:W,AT138,X:X,AU138,AB:AB,"mismatch")/30)*100</f>
        <v>0</v>
      </c>
    </row>
    <row r="139" spans="1:48" x14ac:dyDescent="0.3">
      <c r="A139" t="s">
        <v>6</v>
      </c>
      <c r="B139">
        <v>8</v>
      </c>
      <c r="C139">
        <v>1000</v>
      </c>
      <c r="D139">
        <v>2500</v>
      </c>
      <c r="E139">
        <v>35142.199999999997</v>
      </c>
      <c r="AT139" t="s">
        <v>11</v>
      </c>
      <c r="AU139">
        <v>8</v>
      </c>
      <c r="AV139">
        <f>(COUNTIFS(W:W,AT139,X:X,AU139,AB:AB,"mismatch")/30)*100</f>
        <v>0</v>
      </c>
    </row>
    <row r="140" spans="1:48" x14ac:dyDescent="0.3">
      <c r="A140" t="s">
        <v>6</v>
      </c>
      <c r="B140">
        <v>8</v>
      </c>
      <c r="C140">
        <v>1000</v>
      </c>
      <c r="D140">
        <v>2500</v>
      </c>
      <c r="E140">
        <v>44234.2</v>
      </c>
      <c r="AT140" t="s">
        <v>11</v>
      </c>
      <c r="AU140">
        <v>12</v>
      </c>
      <c r="AV140">
        <f>(COUNTIFS(W:W,AT140,X:X,AU140,AB:AB,"mismatch")/30)*100</f>
        <v>0</v>
      </c>
    </row>
    <row r="141" spans="1:48" x14ac:dyDescent="0.3">
      <c r="A141" t="s">
        <v>6</v>
      </c>
      <c r="B141">
        <v>8</v>
      </c>
      <c r="C141">
        <v>1000</v>
      </c>
      <c r="D141">
        <v>2500</v>
      </c>
      <c r="E141">
        <v>35878.5</v>
      </c>
      <c r="AT141" t="s">
        <v>11</v>
      </c>
      <c r="AU141">
        <v>16</v>
      </c>
      <c r="AV141">
        <f>(COUNTIF(W:W,"*mismatch*")/30) * 100</f>
        <v>0</v>
      </c>
    </row>
    <row r="142" spans="1:48" x14ac:dyDescent="0.3">
      <c r="A142" t="s">
        <v>7</v>
      </c>
      <c r="B142">
        <v>8</v>
      </c>
      <c r="C142">
        <v>1000</v>
      </c>
      <c r="D142">
        <v>2500</v>
      </c>
      <c r="E142">
        <v>62855.1</v>
      </c>
      <c r="AT142" t="s">
        <v>11</v>
      </c>
      <c r="AU142">
        <v>2</v>
      </c>
      <c r="AV142">
        <v>80</v>
      </c>
    </row>
    <row r="143" spans="1:48" x14ac:dyDescent="0.3">
      <c r="A143" t="s">
        <v>7</v>
      </c>
      <c r="B143">
        <v>8</v>
      </c>
      <c r="C143">
        <v>1000</v>
      </c>
      <c r="D143">
        <v>2500</v>
      </c>
      <c r="E143">
        <v>59425.4</v>
      </c>
      <c r="AT143" t="s">
        <v>11</v>
      </c>
      <c r="AU143">
        <v>4</v>
      </c>
      <c r="AV143">
        <v>86.666666666666671</v>
      </c>
    </row>
    <row r="144" spans="1:48" x14ac:dyDescent="0.3">
      <c r="A144" t="s">
        <v>7</v>
      </c>
      <c r="B144">
        <v>8</v>
      </c>
      <c r="C144">
        <v>1000</v>
      </c>
      <c r="D144">
        <v>2500</v>
      </c>
      <c r="E144">
        <v>51418.400000000001</v>
      </c>
      <c r="AT144" t="s">
        <v>11</v>
      </c>
      <c r="AU144">
        <v>8</v>
      </c>
      <c r="AV144">
        <v>93.333333333333329</v>
      </c>
    </row>
    <row r="145" spans="1:48" x14ac:dyDescent="0.3">
      <c r="A145" t="s">
        <v>7</v>
      </c>
      <c r="B145">
        <v>8</v>
      </c>
      <c r="C145">
        <v>1000</v>
      </c>
      <c r="D145">
        <v>2500</v>
      </c>
      <c r="E145">
        <v>102827</v>
      </c>
      <c r="AT145" t="s">
        <v>11</v>
      </c>
      <c r="AU145">
        <v>12</v>
      </c>
      <c r="AV145">
        <v>83.333333333333343</v>
      </c>
    </row>
    <row r="146" spans="1:48" x14ac:dyDescent="0.3">
      <c r="A146" t="s">
        <v>7</v>
      </c>
      <c r="B146">
        <v>8</v>
      </c>
      <c r="C146">
        <v>1000</v>
      </c>
      <c r="D146">
        <v>2500</v>
      </c>
      <c r="E146">
        <v>59625.599999999999</v>
      </c>
      <c r="AT146" t="s">
        <v>11</v>
      </c>
      <c r="AU146">
        <v>16</v>
      </c>
      <c r="AV146">
        <v>80</v>
      </c>
    </row>
    <row r="147" spans="1:48" x14ac:dyDescent="0.3">
      <c r="A147" t="s">
        <v>7</v>
      </c>
      <c r="B147">
        <v>8</v>
      </c>
      <c r="C147">
        <v>1000</v>
      </c>
      <c r="D147">
        <v>2500</v>
      </c>
      <c r="E147">
        <v>86870.1</v>
      </c>
      <c r="AT147" t="s">
        <v>11</v>
      </c>
      <c r="AU147">
        <v>2</v>
      </c>
      <c r="AV147">
        <v>93.333333333333329</v>
      </c>
    </row>
    <row r="148" spans="1:48" x14ac:dyDescent="0.3">
      <c r="A148" t="s">
        <v>7</v>
      </c>
      <c r="B148">
        <v>8</v>
      </c>
      <c r="C148">
        <v>1000</v>
      </c>
      <c r="D148">
        <v>2500</v>
      </c>
      <c r="E148">
        <v>68209.100000000006</v>
      </c>
      <c r="AT148" t="s">
        <v>11</v>
      </c>
      <c r="AU148">
        <v>4</v>
      </c>
      <c r="AV148">
        <v>96.666666666666671</v>
      </c>
    </row>
    <row r="149" spans="1:48" x14ac:dyDescent="0.3">
      <c r="A149" t="s">
        <v>7</v>
      </c>
      <c r="B149">
        <v>8</v>
      </c>
      <c r="C149">
        <v>1000</v>
      </c>
      <c r="D149">
        <v>2500</v>
      </c>
      <c r="E149">
        <v>56915.6</v>
      </c>
      <c r="AT149" t="s">
        <v>11</v>
      </c>
      <c r="AU149">
        <v>8</v>
      </c>
      <c r="AV149">
        <v>100</v>
      </c>
    </row>
    <row r="150" spans="1:48" x14ac:dyDescent="0.3">
      <c r="A150" t="s">
        <v>7</v>
      </c>
      <c r="B150">
        <v>8</v>
      </c>
      <c r="C150">
        <v>1000</v>
      </c>
      <c r="D150">
        <v>2500</v>
      </c>
      <c r="E150">
        <v>70908.100000000006</v>
      </c>
      <c r="AT150" t="s">
        <v>11</v>
      </c>
      <c r="AU150">
        <v>12</v>
      </c>
      <c r="AV150">
        <v>100</v>
      </c>
    </row>
    <row r="151" spans="1:48" x14ac:dyDescent="0.3">
      <c r="A151" t="s">
        <v>7</v>
      </c>
      <c r="B151">
        <v>8</v>
      </c>
      <c r="C151">
        <v>1000</v>
      </c>
      <c r="D151">
        <v>2500</v>
      </c>
      <c r="E151">
        <v>63263.3</v>
      </c>
      <c r="AT151" t="s">
        <v>11</v>
      </c>
      <c r="AU151">
        <v>16</v>
      </c>
      <c r="AV151">
        <v>100</v>
      </c>
    </row>
    <row r="152" spans="1:48" x14ac:dyDescent="0.3">
      <c r="A152" t="s">
        <v>8</v>
      </c>
      <c r="B152">
        <v>8</v>
      </c>
      <c r="C152">
        <v>1000</v>
      </c>
      <c r="D152">
        <v>2500</v>
      </c>
      <c r="E152">
        <v>63866.8</v>
      </c>
    </row>
    <row r="153" spans="1:48" x14ac:dyDescent="0.3">
      <c r="A153" t="s">
        <v>8</v>
      </c>
      <c r="B153">
        <v>8</v>
      </c>
      <c r="C153">
        <v>1000</v>
      </c>
      <c r="D153">
        <v>2500</v>
      </c>
      <c r="E153">
        <v>62793.599999999999</v>
      </c>
    </row>
    <row r="154" spans="1:48" x14ac:dyDescent="0.3">
      <c r="A154" t="s">
        <v>8</v>
      </c>
      <c r="B154">
        <v>8</v>
      </c>
      <c r="C154">
        <v>1000</v>
      </c>
      <c r="D154">
        <v>2500</v>
      </c>
      <c r="E154">
        <v>54730.5</v>
      </c>
    </row>
    <row r="155" spans="1:48" x14ac:dyDescent="0.3">
      <c r="A155" t="s">
        <v>8</v>
      </c>
      <c r="B155">
        <v>8</v>
      </c>
      <c r="C155">
        <v>1000</v>
      </c>
      <c r="D155">
        <v>2500</v>
      </c>
      <c r="E155">
        <v>52298</v>
      </c>
    </row>
    <row r="156" spans="1:48" x14ac:dyDescent="0.3">
      <c r="A156" t="s">
        <v>8</v>
      </c>
      <c r="B156">
        <v>8</v>
      </c>
      <c r="C156">
        <v>1000</v>
      </c>
      <c r="D156">
        <v>2500</v>
      </c>
      <c r="E156">
        <v>54264.2</v>
      </c>
    </row>
    <row r="157" spans="1:48" x14ac:dyDescent="0.3">
      <c r="A157" t="s">
        <v>8</v>
      </c>
      <c r="B157">
        <v>8</v>
      </c>
      <c r="C157">
        <v>1000</v>
      </c>
      <c r="D157">
        <v>2500</v>
      </c>
      <c r="E157">
        <v>55075.5</v>
      </c>
    </row>
    <row r="158" spans="1:48" x14ac:dyDescent="0.3">
      <c r="A158" t="s">
        <v>8</v>
      </c>
      <c r="B158">
        <v>8</v>
      </c>
      <c r="C158">
        <v>1000</v>
      </c>
      <c r="D158">
        <v>2500</v>
      </c>
      <c r="E158">
        <v>50439.1</v>
      </c>
    </row>
    <row r="159" spans="1:48" x14ac:dyDescent="0.3">
      <c r="A159" t="s">
        <v>8</v>
      </c>
      <c r="B159">
        <v>8</v>
      </c>
      <c r="C159">
        <v>1000</v>
      </c>
      <c r="D159">
        <v>2500</v>
      </c>
      <c r="E159">
        <v>63295.3</v>
      </c>
    </row>
    <row r="160" spans="1:48" x14ac:dyDescent="0.3">
      <c r="A160" t="s">
        <v>8</v>
      </c>
      <c r="B160">
        <v>8</v>
      </c>
      <c r="C160">
        <v>1000</v>
      </c>
      <c r="D160">
        <v>2500</v>
      </c>
      <c r="E160">
        <v>58445.5</v>
      </c>
    </row>
    <row r="161" spans="1:5" x14ac:dyDescent="0.3">
      <c r="A161" t="s">
        <v>8</v>
      </c>
      <c r="B161">
        <v>8</v>
      </c>
      <c r="C161">
        <v>1000</v>
      </c>
      <c r="D161">
        <v>2500</v>
      </c>
      <c r="E161">
        <v>60178.7</v>
      </c>
    </row>
    <row r="162" spans="1:5" x14ac:dyDescent="0.3">
      <c r="A162" t="s">
        <v>5</v>
      </c>
      <c r="B162">
        <v>8</v>
      </c>
      <c r="C162">
        <v>100000</v>
      </c>
      <c r="D162">
        <v>2500</v>
      </c>
      <c r="E162">
        <v>2129.88</v>
      </c>
    </row>
    <row r="163" spans="1:5" x14ac:dyDescent="0.3">
      <c r="A163" t="s">
        <v>5</v>
      </c>
      <c r="B163">
        <v>8</v>
      </c>
      <c r="C163">
        <v>100000</v>
      </c>
      <c r="D163">
        <v>2500</v>
      </c>
      <c r="E163">
        <v>1465.6</v>
      </c>
    </row>
    <row r="164" spans="1:5" x14ac:dyDescent="0.3">
      <c r="A164" t="s">
        <v>5</v>
      </c>
      <c r="B164">
        <v>8</v>
      </c>
      <c r="C164">
        <v>100000</v>
      </c>
      <c r="D164">
        <v>2500</v>
      </c>
      <c r="E164">
        <v>2377.39</v>
      </c>
    </row>
    <row r="165" spans="1:5" x14ac:dyDescent="0.3">
      <c r="A165" t="s">
        <v>5</v>
      </c>
      <c r="B165">
        <v>8</v>
      </c>
      <c r="C165">
        <v>100000</v>
      </c>
      <c r="D165">
        <v>2500</v>
      </c>
      <c r="E165">
        <v>1677.42</v>
      </c>
    </row>
    <row r="166" spans="1:5" x14ac:dyDescent="0.3">
      <c r="A166" t="s">
        <v>5</v>
      </c>
      <c r="B166">
        <v>8</v>
      </c>
      <c r="C166">
        <v>100000</v>
      </c>
      <c r="D166">
        <v>2500</v>
      </c>
      <c r="E166">
        <v>1698.36</v>
      </c>
    </row>
    <row r="167" spans="1:5" x14ac:dyDescent="0.3">
      <c r="A167" t="s">
        <v>5</v>
      </c>
      <c r="B167">
        <v>8</v>
      </c>
      <c r="C167">
        <v>100000</v>
      </c>
      <c r="D167">
        <v>2500</v>
      </c>
      <c r="E167">
        <v>1524.82</v>
      </c>
    </row>
    <row r="168" spans="1:5" x14ac:dyDescent="0.3">
      <c r="A168" t="s">
        <v>5</v>
      </c>
      <c r="B168">
        <v>8</v>
      </c>
      <c r="C168">
        <v>100000</v>
      </c>
      <c r="D168">
        <v>2500</v>
      </c>
      <c r="E168">
        <v>1699.89</v>
      </c>
    </row>
    <row r="169" spans="1:5" x14ac:dyDescent="0.3">
      <c r="A169" t="s">
        <v>5</v>
      </c>
      <c r="B169">
        <v>8</v>
      </c>
      <c r="C169">
        <v>100000</v>
      </c>
      <c r="D169">
        <v>2500</v>
      </c>
      <c r="E169">
        <v>1743.54</v>
      </c>
    </row>
    <row r="170" spans="1:5" x14ac:dyDescent="0.3">
      <c r="A170" t="s">
        <v>5</v>
      </c>
      <c r="B170">
        <v>8</v>
      </c>
      <c r="C170">
        <v>100000</v>
      </c>
      <c r="D170">
        <v>2500</v>
      </c>
      <c r="E170">
        <v>1709.53</v>
      </c>
    </row>
    <row r="171" spans="1:5" x14ac:dyDescent="0.3">
      <c r="A171" t="s">
        <v>5</v>
      </c>
      <c r="B171">
        <v>8</v>
      </c>
      <c r="C171">
        <v>100000</v>
      </c>
      <c r="D171">
        <v>2500</v>
      </c>
      <c r="E171">
        <v>1442.35</v>
      </c>
    </row>
    <row r="172" spans="1:5" x14ac:dyDescent="0.3">
      <c r="A172" t="s">
        <v>6</v>
      </c>
      <c r="B172">
        <v>8</v>
      </c>
      <c r="C172">
        <v>100000</v>
      </c>
      <c r="D172">
        <v>2500</v>
      </c>
      <c r="E172">
        <v>3092.26</v>
      </c>
    </row>
    <row r="173" spans="1:5" x14ac:dyDescent="0.3">
      <c r="A173" t="s">
        <v>6</v>
      </c>
      <c r="B173">
        <v>8</v>
      </c>
      <c r="C173">
        <v>100000</v>
      </c>
      <c r="D173">
        <v>2500</v>
      </c>
      <c r="E173">
        <v>4620.54</v>
      </c>
    </row>
    <row r="174" spans="1:5" x14ac:dyDescent="0.3">
      <c r="A174" t="s">
        <v>6</v>
      </c>
      <c r="B174">
        <v>8</v>
      </c>
      <c r="C174">
        <v>100000</v>
      </c>
      <c r="D174">
        <v>2500</v>
      </c>
      <c r="E174">
        <v>3763.98</v>
      </c>
    </row>
    <row r="175" spans="1:5" x14ac:dyDescent="0.3">
      <c r="A175" t="s">
        <v>6</v>
      </c>
      <c r="B175">
        <v>8</v>
      </c>
      <c r="C175">
        <v>100000</v>
      </c>
      <c r="D175">
        <v>2500</v>
      </c>
      <c r="E175">
        <v>3912.27</v>
      </c>
    </row>
    <row r="176" spans="1:5" x14ac:dyDescent="0.3">
      <c r="A176" t="s">
        <v>6</v>
      </c>
      <c r="B176">
        <v>8</v>
      </c>
      <c r="C176">
        <v>100000</v>
      </c>
      <c r="D176">
        <v>2500</v>
      </c>
      <c r="E176">
        <v>2484.14</v>
      </c>
    </row>
    <row r="177" spans="1:5" x14ac:dyDescent="0.3">
      <c r="A177" t="s">
        <v>6</v>
      </c>
      <c r="B177">
        <v>8</v>
      </c>
      <c r="C177">
        <v>100000</v>
      </c>
      <c r="D177">
        <v>2500</v>
      </c>
      <c r="E177">
        <v>2362.4699999999998</v>
      </c>
    </row>
    <row r="178" spans="1:5" x14ac:dyDescent="0.3">
      <c r="A178" t="s">
        <v>6</v>
      </c>
      <c r="B178">
        <v>8</v>
      </c>
      <c r="C178">
        <v>100000</v>
      </c>
      <c r="D178">
        <v>2500</v>
      </c>
      <c r="E178">
        <v>2590.8000000000002</v>
      </c>
    </row>
    <row r="179" spans="1:5" x14ac:dyDescent="0.3">
      <c r="A179" t="s">
        <v>6</v>
      </c>
      <c r="B179">
        <v>8</v>
      </c>
      <c r="C179">
        <v>100000</v>
      </c>
      <c r="D179">
        <v>2500</v>
      </c>
      <c r="E179">
        <v>3542.49</v>
      </c>
    </row>
    <row r="180" spans="1:5" x14ac:dyDescent="0.3">
      <c r="A180" t="s">
        <v>6</v>
      </c>
      <c r="B180">
        <v>8</v>
      </c>
      <c r="C180">
        <v>100000</v>
      </c>
      <c r="D180">
        <v>2500</v>
      </c>
      <c r="E180">
        <v>2901.99</v>
      </c>
    </row>
    <row r="181" spans="1:5" x14ac:dyDescent="0.3">
      <c r="A181" t="s">
        <v>6</v>
      </c>
      <c r="B181">
        <v>8</v>
      </c>
      <c r="C181">
        <v>100000</v>
      </c>
      <c r="D181">
        <v>2500</v>
      </c>
      <c r="E181">
        <v>2431.12</v>
      </c>
    </row>
    <row r="182" spans="1:5" x14ac:dyDescent="0.3">
      <c r="A182" t="s">
        <v>7</v>
      </c>
      <c r="B182">
        <v>8</v>
      </c>
      <c r="C182">
        <v>100000</v>
      </c>
      <c r="D182">
        <v>2500</v>
      </c>
      <c r="E182">
        <v>4818.13</v>
      </c>
    </row>
    <row r="183" spans="1:5" x14ac:dyDescent="0.3">
      <c r="A183" t="s">
        <v>7</v>
      </c>
      <c r="B183">
        <v>8</v>
      </c>
      <c r="C183">
        <v>100000</v>
      </c>
      <c r="D183">
        <v>2500</v>
      </c>
      <c r="E183">
        <v>4421.53</v>
      </c>
    </row>
    <row r="184" spans="1:5" x14ac:dyDescent="0.3">
      <c r="A184" t="s">
        <v>7</v>
      </c>
      <c r="B184">
        <v>8</v>
      </c>
      <c r="C184">
        <v>100000</v>
      </c>
      <c r="D184">
        <v>2500</v>
      </c>
      <c r="E184">
        <v>5969.8</v>
      </c>
    </row>
    <row r="185" spans="1:5" x14ac:dyDescent="0.3">
      <c r="A185" t="s">
        <v>7</v>
      </c>
      <c r="B185">
        <v>8</v>
      </c>
      <c r="C185">
        <v>100000</v>
      </c>
      <c r="D185">
        <v>2500</v>
      </c>
      <c r="E185">
        <v>5439.14</v>
      </c>
    </row>
    <row r="186" spans="1:5" x14ac:dyDescent="0.3">
      <c r="A186" t="s">
        <v>7</v>
      </c>
      <c r="B186">
        <v>8</v>
      </c>
      <c r="C186">
        <v>100000</v>
      </c>
      <c r="D186">
        <v>2500</v>
      </c>
      <c r="E186">
        <v>4268.6499999999996</v>
      </c>
    </row>
    <row r="187" spans="1:5" x14ac:dyDescent="0.3">
      <c r="A187" t="s">
        <v>7</v>
      </c>
      <c r="B187">
        <v>8</v>
      </c>
      <c r="C187">
        <v>100000</v>
      </c>
      <c r="D187">
        <v>2500</v>
      </c>
      <c r="E187">
        <v>3710.76</v>
      </c>
    </row>
    <row r="188" spans="1:5" x14ac:dyDescent="0.3">
      <c r="A188" t="s">
        <v>7</v>
      </c>
      <c r="B188">
        <v>8</v>
      </c>
      <c r="C188">
        <v>100000</v>
      </c>
      <c r="D188">
        <v>2500</v>
      </c>
      <c r="E188">
        <v>4132.07</v>
      </c>
    </row>
    <row r="189" spans="1:5" x14ac:dyDescent="0.3">
      <c r="A189" t="s">
        <v>7</v>
      </c>
      <c r="B189">
        <v>8</v>
      </c>
      <c r="C189">
        <v>100000</v>
      </c>
      <c r="D189">
        <v>2500</v>
      </c>
      <c r="E189">
        <v>4278.1499999999996</v>
      </c>
    </row>
    <row r="190" spans="1:5" x14ac:dyDescent="0.3">
      <c r="A190" t="s">
        <v>7</v>
      </c>
      <c r="B190">
        <v>8</v>
      </c>
      <c r="C190">
        <v>100000</v>
      </c>
      <c r="D190">
        <v>2500</v>
      </c>
      <c r="E190">
        <v>4488.75</v>
      </c>
    </row>
    <row r="191" spans="1:5" x14ac:dyDescent="0.3">
      <c r="A191" t="s">
        <v>7</v>
      </c>
      <c r="B191">
        <v>8</v>
      </c>
      <c r="C191">
        <v>100000</v>
      </c>
      <c r="D191">
        <v>2500</v>
      </c>
      <c r="E191">
        <v>4161.6499999999996</v>
      </c>
    </row>
    <row r="192" spans="1:5" x14ac:dyDescent="0.3">
      <c r="A192" t="s">
        <v>8</v>
      </c>
      <c r="B192">
        <v>8</v>
      </c>
      <c r="C192">
        <v>100000</v>
      </c>
      <c r="D192">
        <v>2500</v>
      </c>
      <c r="E192">
        <v>2586.1</v>
      </c>
    </row>
    <row r="193" spans="1:5" x14ac:dyDescent="0.3">
      <c r="A193" t="s">
        <v>8</v>
      </c>
      <c r="B193">
        <v>8</v>
      </c>
      <c r="C193">
        <v>100000</v>
      </c>
      <c r="D193">
        <v>2500</v>
      </c>
      <c r="E193">
        <v>2902.62</v>
      </c>
    </row>
    <row r="194" spans="1:5" x14ac:dyDescent="0.3">
      <c r="A194" t="s">
        <v>8</v>
      </c>
      <c r="B194">
        <v>8</v>
      </c>
      <c r="C194">
        <v>100000</v>
      </c>
      <c r="D194">
        <v>2500</v>
      </c>
      <c r="E194">
        <v>2645.74</v>
      </c>
    </row>
    <row r="195" spans="1:5" x14ac:dyDescent="0.3">
      <c r="A195" t="s">
        <v>8</v>
      </c>
      <c r="B195">
        <v>8</v>
      </c>
      <c r="C195">
        <v>100000</v>
      </c>
      <c r="D195">
        <v>2500</v>
      </c>
      <c r="E195">
        <v>2484.54</v>
      </c>
    </row>
    <row r="196" spans="1:5" x14ac:dyDescent="0.3">
      <c r="A196" t="s">
        <v>8</v>
      </c>
      <c r="B196">
        <v>8</v>
      </c>
      <c r="C196">
        <v>100000</v>
      </c>
      <c r="D196">
        <v>2500</v>
      </c>
      <c r="E196">
        <v>2438.81</v>
      </c>
    </row>
    <row r="197" spans="1:5" x14ac:dyDescent="0.3">
      <c r="A197" t="s">
        <v>8</v>
      </c>
      <c r="B197">
        <v>8</v>
      </c>
      <c r="C197">
        <v>100000</v>
      </c>
      <c r="D197">
        <v>2500</v>
      </c>
      <c r="E197">
        <v>2831.92</v>
      </c>
    </row>
    <row r="198" spans="1:5" x14ac:dyDescent="0.3">
      <c r="A198" t="s">
        <v>8</v>
      </c>
      <c r="B198">
        <v>8</v>
      </c>
      <c r="C198">
        <v>100000</v>
      </c>
      <c r="D198">
        <v>2500</v>
      </c>
      <c r="E198">
        <v>3159.58</v>
      </c>
    </row>
    <row r="199" spans="1:5" x14ac:dyDescent="0.3">
      <c r="A199" t="s">
        <v>8</v>
      </c>
      <c r="B199">
        <v>8</v>
      </c>
      <c r="C199">
        <v>100000</v>
      </c>
      <c r="D199">
        <v>2500</v>
      </c>
      <c r="E199">
        <v>3383.47</v>
      </c>
    </row>
    <row r="200" spans="1:5" x14ac:dyDescent="0.3">
      <c r="A200" t="s">
        <v>8</v>
      </c>
      <c r="B200">
        <v>8</v>
      </c>
      <c r="C200">
        <v>100000</v>
      </c>
      <c r="D200">
        <v>2500</v>
      </c>
      <c r="E200">
        <v>2519.7800000000002</v>
      </c>
    </row>
    <row r="201" spans="1:5" x14ac:dyDescent="0.3">
      <c r="A201" t="s">
        <v>8</v>
      </c>
      <c r="B201">
        <v>8</v>
      </c>
      <c r="C201">
        <v>100000</v>
      </c>
      <c r="D201">
        <v>2500</v>
      </c>
      <c r="E201">
        <v>2751.55</v>
      </c>
    </row>
    <row r="202" spans="1:5" x14ac:dyDescent="0.3">
      <c r="A202" t="s">
        <v>5</v>
      </c>
      <c r="B202">
        <v>8</v>
      </c>
      <c r="C202">
        <v>10000000</v>
      </c>
      <c r="D202">
        <v>2500</v>
      </c>
      <c r="E202">
        <v>85.897099999999995</v>
      </c>
    </row>
    <row r="203" spans="1:5" x14ac:dyDescent="0.3">
      <c r="A203" t="s">
        <v>5</v>
      </c>
      <c r="B203">
        <v>8</v>
      </c>
      <c r="C203">
        <v>10000000</v>
      </c>
      <c r="D203">
        <v>2500</v>
      </c>
      <c r="E203">
        <v>163.79</v>
      </c>
    </row>
    <row r="204" spans="1:5" x14ac:dyDescent="0.3">
      <c r="A204" t="s">
        <v>5</v>
      </c>
      <c r="B204">
        <v>8</v>
      </c>
      <c r="C204">
        <v>10000000</v>
      </c>
      <c r="D204">
        <v>2500</v>
      </c>
      <c r="E204">
        <v>129.95599999999999</v>
      </c>
    </row>
    <row r="205" spans="1:5" x14ac:dyDescent="0.3">
      <c r="A205" t="s">
        <v>5</v>
      </c>
      <c r="B205">
        <v>8</v>
      </c>
      <c r="C205">
        <v>10000000</v>
      </c>
      <c r="D205">
        <v>2500</v>
      </c>
      <c r="E205">
        <v>117.476</v>
      </c>
    </row>
    <row r="206" spans="1:5" x14ac:dyDescent="0.3">
      <c r="A206" t="s">
        <v>5</v>
      </c>
      <c r="B206">
        <v>8</v>
      </c>
      <c r="C206">
        <v>10000000</v>
      </c>
      <c r="D206">
        <v>2500</v>
      </c>
      <c r="E206">
        <v>186.65700000000001</v>
      </c>
    </row>
    <row r="207" spans="1:5" x14ac:dyDescent="0.3">
      <c r="A207" t="s">
        <v>5</v>
      </c>
      <c r="B207">
        <v>8</v>
      </c>
      <c r="C207">
        <v>10000000</v>
      </c>
      <c r="D207">
        <v>2500</v>
      </c>
      <c r="E207">
        <v>128.82499999999999</v>
      </c>
    </row>
    <row r="208" spans="1:5" x14ac:dyDescent="0.3">
      <c r="A208" t="s">
        <v>5</v>
      </c>
      <c r="B208">
        <v>8</v>
      </c>
      <c r="C208">
        <v>10000000</v>
      </c>
      <c r="D208">
        <v>2500</v>
      </c>
      <c r="E208">
        <v>90.442099999999996</v>
      </c>
    </row>
    <row r="209" spans="1:5" x14ac:dyDescent="0.3">
      <c r="A209" t="s">
        <v>5</v>
      </c>
      <c r="B209">
        <v>8</v>
      </c>
      <c r="C209">
        <v>10000000</v>
      </c>
      <c r="D209">
        <v>2500</v>
      </c>
      <c r="E209">
        <v>165.91399999999999</v>
      </c>
    </row>
    <row r="210" spans="1:5" x14ac:dyDescent="0.3">
      <c r="A210" t="s">
        <v>5</v>
      </c>
      <c r="B210">
        <v>8</v>
      </c>
      <c r="C210">
        <v>10000000</v>
      </c>
      <c r="D210">
        <v>2500</v>
      </c>
      <c r="E210">
        <v>154.63999999999999</v>
      </c>
    </row>
    <row r="211" spans="1:5" x14ac:dyDescent="0.3">
      <c r="A211" t="s">
        <v>5</v>
      </c>
      <c r="B211">
        <v>8</v>
      </c>
      <c r="C211">
        <v>10000000</v>
      </c>
      <c r="D211">
        <v>2500</v>
      </c>
      <c r="E211">
        <v>206.57300000000001</v>
      </c>
    </row>
    <row r="212" spans="1:5" x14ac:dyDescent="0.3">
      <c r="A212" t="s">
        <v>6</v>
      </c>
      <c r="B212">
        <v>8</v>
      </c>
      <c r="C212">
        <v>10000000</v>
      </c>
      <c r="D212">
        <v>2500</v>
      </c>
      <c r="E212">
        <v>600.55499999999995</v>
      </c>
    </row>
    <row r="213" spans="1:5" x14ac:dyDescent="0.3">
      <c r="A213" t="s">
        <v>6</v>
      </c>
      <c r="B213">
        <v>8</v>
      </c>
      <c r="C213">
        <v>10000000</v>
      </c>
      <c r="D213">
        <v>2500</v>
      </c>
      <c r="E213">
        <v>1086.44</v>
      </c>
    </row>
    <row r="214" spans="1:5" x14ac:dyDescent="0.3">
      <c r="A214" t="s">
        <v>6</v>
      </c>
      <c r="B214">
        <v>8</v>
      </c>
      <c r="C214">
        <v>10000000</v>
      </c>
      <c r="D214">
        <v>2500</v>
      </c>
      <c r="E214">
        <v>1661.4</v>
      </c>
    </row>
    <row r="215" spans="1:5" x14ac:dyDescent="0.3">
      <c r="A215" t="s">
        <v>6</v>
      </c>
      <c r="B215">
        <v>8</v>
      </c>
      <c r="C215">
        <v>10000000</v>
      </c>
      <c r="D215">
        <v>2500</v>
      </c>
      <c r="E215">
        <v>1836.88</v>
      </c>
    </row>
    <row r="216" spans="1:5" x14ac:dyDescent="0.3">
      <c r="A216" t="s">
        <v>6</v>
      </c>
      <c r="B216">
        <v>8</v>
      </c>
      <c r="C216">
        <v>10000000</v>
      </c>
      <c r="D216">
        <v>2500</v>
      </c>
      <c r="E216">
        <v>2109.02</v>
      </c>
    </row>
    <row r="217" spans="1:5" x14ac:dyDescent="0.3">
      <c r="A217" t="s">
        <v>6</v>
      </c>
      <c r="B217">
        <v>8</v>
      </c>
      <c r="C217">
        <v>10000000</v>
      </c>
      <c r="D217">
        <v>2500</v>
      </c>
      <c r="E217">
        <v>1473.99</v>
      </c>
    </row>
    <row r="218" spans="1:5" x14ac:dyDescent="0.3">
      <c r="A218" t="s">
        <v>6</v>
      </c>
      <c r="B218">
        <v>8</v>
      </c>
      <c r="C218">
        <v>10000000</v>
      </c>
      <c r="D218">
        <v>2500</v>
      </c>
      <c r="E218">
        <v>1805.11</v>
      </c>
    </row>
    <row r="219" spans="1:5" x14ac:dyDescent="0.3">
      <c r="A219" t="s">
        <v>6</v>
      </c>
      <c r="B219">
        <v>8</v>
      </c>
      <c r="C219">
        <v>10000000</v>
      </c>
      <c r="D219">
        <v>2500</v>
      </c>
      <c r="E219">
        <v>1692.13</v>
      </c>
    </row>
    <row r="220" spans="1:5" x14ac:dyDescent="0.3">
      <c r="A220" t="s">
        <v>6</v>
      </c>
      <c r="B220">
        <v>8</v>
      </c>
      <c r="C220">
        <v>10000000</v>
      </c>
      <c r="D220">
        <v>2500</v>
      </c>
      <c r="E220">
        <v>1663.18</v>
      </c>
    </row>
    <row r="221" spans="1:5" x14ac:dyDescent="0.3">
      <c r="A221" t="s">
        <v>6</v>
      </c>
      <c r="B221">
        <v>8</v>
      </c>
      <c r="C221">
        <v>10000000</v>
      </c>
      <c r="D221">
        <v>2500</v>
      </c>
      <c r="E221">
        <v>1794.25</v>
      </c>
    </row>
    <row r="222" spans="1:5" x14ac:dyDescent="0.3">
      <c r="A222" t="s">
        <v>7</v>
      </c>
      <c r="B222">
        <v>8</v>
      </c>
      <c r="C222">
        <v>10000000</v>
      </c>
      <c r="D222">
        <v>2500</v>
      </c>
      <c r="E222">
        <v>585.51499999999999</v>
      </c>
    </row>
    <row r="223" spans="1:5" x14ac:dyDescent="0.3">
      <c r="A223" t="s">
        <v>7</v>
      </c>
      <c r="B223">
        <v>8</v>
      </c>
      <c r="C223">
        <v>10000000</v>
      </c>
      <c r="D223">
        <v>2500</v>
      </c>
      <c r="E223">
        <v>526.85400000000004</v>
      </c>
    </row>
    <row r="224" spans="1:5" x14ac:dyDescent="0.3">
      <c r="A224" t="s">
        <v>7</v>
      </c>
      <c r="B224">
        <v>8</v>
      </c>
      <c r="C224">
        <v>10000000</v>
      </c>
      <c r="D224">
        <v>2500</v>
      </c>
      <c r="E224">
        <v>565.37699999999995</v>
      </c>
    </row>
    <row r="225" spans="1:5" x14ac:dyDescent="0.3">
      <c r="A225" t="s">
        <v>7</v>
      </c>
      <c r="B225">
        <v>8</v>
      </c>
      <c r="C225">
        <v>10000000</v>
      </c>
      <c r="D225">
        <v>2500</v>
      </c>
      <c r="E225">
        <v>517.13199999999995</v>
      </c>
    </row>
    <row r="226" spans="1:5" x14ac:dyDescent="0.3">
      <c r="A226" t="s">
        <v>7</v>
      </c>
      <c r="B226">
        <v>8</v>
      </c>
      <c r="C226">
        <v>10000000</v>
      </c>
      <c r="D226">
        <v>2500</v>
      </c>
      <c r="E226">
        <v>658.99400000000003</v>
      </c>
    </row>
    <row r="227" spans="1:5" x14ac:dyDescent="0.3">
      <c r="A227" t="s">
        <v>7</v>
      </c>
      <c r="B227">
        <v>8</v>
      </c>
      <c r="C227">
        <v>10000000</v>
      </c>
      <c r="D227">
        <v>2500</v>
      </c>
      <c r="E227">
        <v>613.37800000000004</v>
      </c>
    </row>
    <row r="228" spans="1:5" x14ac:dyDescent="0.3">
      <c r="A228" t="s">
        <v>7</v>
      </c>
      <c r="B228">
        <v>8</v>
      </c>
      <c r="C228">
        <v>10000000</v>
      </c>
      <c r="D228">
        <v>2500</v>
      </c>
      <c r="E228">
        <v>646.92200000000003</v>
      </c>
    </row>
    <row r="229" spans="1:5" x14ac:dyDescent="0.3">
      <c r="A229" t="s">
        <v>7</v>
      </c>
      <c r="B229">
        <v>8</v>
      </c>
      <c r="C229">
        <v>10000000</v>
      </c>
      <c r="D229">
        <v>2500</v>
      </c>
      <c r="E229">
        <v>720.15899999999999</v>
      </c>
    </row>
    <row r="230" spans="1:5" x14ac:dyDescent="0.3">
      <c r="A230" t="s">
        <v>7</v>
      </c>
      <c r="B230">
        <v>8</v>
      </c>
      <c r="C230">
        <v>10000000</v>
      </c>
      <c r="D230">
        <v>2500</v>
      </c>
      <c r="E230">
        <v>617.25900000000001</v>
      </c>
    </row>
    <row r="231" spans="1:5" x14ac:dyDescent="0.3">
      <c r="A231" t="s">
        <v>7</v>
      </c>
      <c r="B231">
        <v>8</v>
      </c>
      <c r="C231">
        <v>10000000</v>
      </c>
      <c r="D231">
        <v>2500</v>
      </c>
      <c r="E231">
        <v>615.779</v>
      </c>
    </row>
    <row r="232" spans="1:5" x14ac:dyDescent="0.3">
      <c r="A232" t="s">
        <v>8</v>
      </c>
      <c r="B232">
        <v>8</v>
      </c>
      <c r="C232">
        <v>10000000</v>
      </c>
      <c r="D232">
        <v>2500</v>
      </c>
      <c r="E232">
        <v>370.959</v>
      </c>
    </row>
    <row r="233" spans="1:5" x14ac:dyDescent="0.3">
      <c r="A233" t="s">
        <v>8</v>
      </c>
      <c r="B233">
        <v>8</v>
      </c>
      <c r="C233">
        <v>10000000</v>
      </c>
      <c r="D233">
        <v>2500</v>
      </c>
      <c r="E233">
        <v>400.24599999999998</v>
      </c>
    </row>
    <row r="234" spans="1:5" x14ac:dyDescent="0.3">
      <c r="A234" t="s">
        <v>8</v>
      </c>
      <c r="B234">
        <v>8</v>
      </c>
      <c r="C234">
        <v>10000000</v>
      </c>
      <c r="D234">
        <v>2500</v>
      </c>
      <c r="E234">
        <v>374.53199999999998</v>
      </c>
    </row>
    <row r="235" spans="1:5" x14ac:dyDescent="0.3">
      <c r="A235" t="s">
        <v>8</v>
      </c>
      <c r="B235">
        <v>8</v>
      </c>
      <c r="C235">
        <v>10000000</v>
      </c>
      <c r="D235">
        <v>2500</v>
      </c>
      <c r="E235">
        <v>382.42899999999997</v>
      </c>
    </row>
    <row r="236" spans="1:5" x14ac:dyDescent="0.3">
      <c r="A236" t="s">
        <v>8</v>
      </c>
      <c r="B236">
        <v>8</v>
      </c>
      <c r="C236">
        <v>10000000</v>
      </c>
      <c r="D236">
        <v>2500</v>
      </c>
      <c r="E236">
        <v>388.63099999999997</v>
      </c>
    </row>
    <row r="237" spans="1:5" x14ac:dyDescent="0.3">
      <c r="A237" t="s">
        <v>8</v>
      </c>
      <c r="B237">
        <v>8</v>
      </c>
      <c r="C237">
        <v>10000000</v>
      </c>
      <c r="D237">
        <v>2500</v>
      </c>
      <c r="E237">
        <v>391.01600000000002</v>
      </c>
    </row>
    <row r="238" spans="1:5" x14ac:dyDescent="0.3">
      <c r="A238" t="s">
        <v>8</v>
      </c>
      <c r="B238">
        <v>8</v>
      </c>
      <c r="C238">
        <v>10000000</v>
      </c>
      <c r="D238">
        <v>2500</v>
      </c>
      <c r="E238">
        <v>360.95100000000002</v>
      </c>
    </row>
    <row r="239" spans="1:5" x14ac:dyDescent="0.3">
      <c r="A239" t="s">
        <v>8</v>
      </c>
      <c r="B239">
        <v>8</v>
      </c>
      <c r="C239">
        <v>10000000</v>
      </c>
      <c r="D239">
        <v>2500</v>
      </c>
      <c r="E239">
        <v>356.29</v>
      </c>
    </row>
    <row r="240" spans="1:5" x14ac:dyDescent="0.3">
      <c r="A240" t="s">
        <v>8</v>
      </c>
      <c r="B240">
        <v>8</v>
      </c>
      <c r="C240">
        <v>10000000</v>
      </c>
      <c r="D240">
        <v>2500</v>
      </c>
      <c r="E240">
        <v>381.87900000000002</v>
      </c>
    </row>
    <row r="241" spans="1:5" x14ac:dyDescent="0.3">
      <c r="A241" t="s">
        <v>8</v>
      </c>
      <c r="B241">
        <v>8</v>
      </c>
      <c r="C241">
        <v>10000000</v>
      </c>
      <c r="D241">
        <v>2500</v>
      </c>
      <c r="E241">
        <v>424.23599999999999</v>
      </c>
    </row>
    <row r="242" spans="1:5" x14ac:dyDescent="0.3">
      <c r="A242" t="s">
        <v>5</v>
      </c>
      <c r="B242">
        <v>12</v>
      </c>
      <c r="C242">
        <v>1000</v>
      </c>
      <c r="D242">
        <v>2500</v>
      </c>
      <c r="E242">
        <v>54940.800000000003</v>
      </c>
    </row>
    <row r="243" spans="1:5" x14ac:dyDescent="0.3">
      <c r="A243" t="s">
        <v>5</v>
      </c>
      <c r="B243">
        <v>12</v>
      </c>
      <c r="C243">
        <v>1000</v>
      </c>
      <c r="D243">
        <v>2500</v>
      </c>
      <c r="E243">
        <v>56920.3</v>
      </c>
    </row>
    <row r="244" spans="1:5" x14ac:dyDescent="0.3">
      <c r="A244" t="s">
        <v>5</v>
      </c>
      <c r="B244">
        <v>12</v>
      </c>
      <c r="C244">
        <v>1000</v>
      </c>
      <c r="D244">
        <v>2500</v>
      </c>
      <c r="E244">
        <v>59615.6</v>
      </c>
    </row>
    <row r="245" spans="1:5" x14ac:dyDescent="0.3">
      <c r="A245" t="s">
        <v>5</v>
      </c>
      <c r="B245">
        <v>12</v>
      </c>
      <c r="C245">
        <v>1000</v>
      </c>
      <c r="D245">
        <v>2500</v>
      </c>
      <c r="E245">
        <v>55714.6</v>
      </c>
    </row>
    <row r="246" spans="1:5" x14ac:dyDescent="0.3">
      <c r="A246" t="s">
        <v>5</v>
      </c>
      <c r="B246">
        <v>12</v>
      </c>
      <c r="C246">
        <v>1000</v>
      </c>
      <c r="D246">
        <v>2500</v>
      </c>
      <c r="E246">
        <v>57290.9</v>
      </c>
    </row>
    <row r="247" spans="1:5" x14ac:dyDescent="0.3">
      <c r="A247" t="s">
        <v>5</v>
      </c>
      <c r="B247">
        <v>12</v>
      </c>
      <c r="C247">
        <v>1000</v>
      </c>
      <c r="D247">
        <v>2500</v>
      </c>
      <c r="E247">
        <v>52568.800000000003</v>
      </c>
    </row>
    <row r="248" spans="1:5" x14ac:dyDescent="0.3">
      <c r="A248" t="s">
        <v>5</v>
      </c>
      <c r="B248">
        <v>12</v>
      </c>
      <c r="C248">
        <v>1000</v>
      </c>
      <c r="D248">
        <v>2500</v>
      </c>
      <c r="E248">
        <v>62282.7</v>
      </c>
    </row>
    <row r="249" spans="1:5" x14ac:dyDescent="0.3">
      <c r="A249" t="s">
        <v>5</v>
      </c>
      <c r="B249">
        <v>12</v>
      </c>
      <c r="C249">
        <v>1000</v>
      </c>
      <c r="D249">
        <v>2500</v>
      </c>
      <c r="E249">
        <v>49504.5</v>
      </c>
    </row>
    <row r="250" spans="1:5" x14ac:dyDescent="0.3">
      <c r="A250" t="s">
        <v>5</v>
      </c>
      <c r="B250">
        <v>12</v>
      </c>
      <c r="C250">
        <v>1000</v>
      </c>
      <c r="D250">
        <v>2500</v>
      </c>
      <c r="E250">
        <v>63598.6</v>
      </c>
    </row>
    <row r="251" spans="1:5" x14ac:dyDescent="0.3">
      <c r="A251" t="s">
        <v>5</v>
      </c>
      <c r="B251">
        <v>12</v>
      </c>
      <c r="C251">
        <v>1000</v>
      </c>
      <c r="D251">
        <v>2500</v>
      </c>
      <c r="E251">
        <v>48932.3</v>
      </c>
    </row>
    <row r="252" spans="1:5" x14ac:dyDescent="0.3">
      <c r="A252" t="s">
        <v>6</v>
      </c>
      <c r="B252">
        <v>12</v>
      </c>
      <c r="C252">
        <v>1000</v>
      </c>
      <c r="D252">
        <v>2500</v>
      </c>
      <c r="E252">
        <v>53605</v>
      </c>
    </row>
    <row r="253" spans="1:5" x14ac:dyDescent="0.3">
      <c r="A253" t="s">
        <v>6</v>
      </c>
      <c r="B253">
        <v>12</v>
      </c>
      <c r="C253">
        <v>1000</v>
      </c>
      <c r="D253">
        <v>2500</v>
      </c>
      <c r="E253">
        <v>63511.7</v>
      </c>
    </row>
    <row r="254" spans="1:5" x14ac:dyDescent="0.3">
      <c r="A254" t="s">
        <v>6</v>
      </c>
      <c r="B254">
        <v>12</v>
      </c>
      <c r="C254">
        <v>1000</v>
      </c>
      <c r="D254">
        <v>2500</v>
      </c>
      <c r="E254">
        <v>70848.399999999994</v>
      </c>
    </row>
    <row r="255" spans="1:5" x14ac:dyDescent="0.3">
      <c r="A255" t="s">
        <v>6</v>
      </c>
      <c r="B255">
        <v>12</v>
      </c>
      <c r="C255">
        <v>1000</v>
      </c>
      <c r="D255">
        <v>2500</v>
      </c>
      <c r="E255">
        <v>59965.4</v>
      </c>
    </row>
    <row r="256" spans="1:5" x14ac:dyDescent="0.3">
      <c r="A256" t="s">
        <v>6</v>
      </c>
      <c r="B256">
        <v>12</v>
      </c>
      <c r="C256">
        <v>1000</v>
      </c>
      <c r="D256">
        <v>2500</v>
      </c>
      <c r="E256">
        <v>78176.800000000003</v>
      </c>
    </row>
    <row r="257" spans="1:5" x14ac:dyDescent="0.3">
      <c r="A257" t="s">
        <v>6</v>
      </c>
      <c r="B257">
        <v>12</v>
      </c>
      <c r="C257">
        <v>1000</v>
      </c>
      <c r="D257">
        <v>2500</v>
      </c>
      <c r="E257">
        <v>60492.3</v>
      </c>
    </row>
    <row r="258" spans="1:5" x14ac:dyDescent="0.3">
      <c r="A258" t="s">
        <v>6</v>
      </c>
      <c r="B258">
        <v>12</v>
      </c>
      <c r="C258">
        <v>1000</v>
      </c>
      <c r="D258">
        <v>2500</v>
      </c>
      <c r="E258">
        <v>59238.9</v>
      </c>
    </row>
    <row r="259" spans="1:5" x14ac:dyDescent="0.3">
      <c r="A259" t="s">
        <v>6</v>
      </c>
      <c r="B259">
        <v>12</v>
      </c>
      <c r="C259">
        <v>1000</v>
      </c>
      <c r="D259">
        <v>2500</v>
      </c>
      <c r="E259">
        <v>67817.899999999994</v>
      </c>
    </row>
    <row r="260" spans="1:5" x14ac:dyDescent="0.3">
      <c r="A260" t="s">
        <v>6</v>
      </c>
      <c r="B260">
        <v>12</v>
      </c>
      <c r="C260">
        <v>1000</v>
      </c>
      <c r="D260">
        <v>2500</v>
      </c>
      <c r="E260">
        <v>47113.5</v>
      </c>
    </row>
    <row r="261" spans="1:5" x14ac:dyDescent="0.3">
      <c r="A261" t="s">
        <v>6</v>
      </c>
      <c r="B261">
        <v>12</v>
      </c>
      <c r="C261">
        <v>1000</v>
      </c>
      <c r="D261">
        <v>2500</v>
      </c>
      <c r="E261">
        <v>59403.4</v>
      </c>
    </row>
    <row r="262" spans="1:5" x14ac:dyDescent="0.3">
      <c r="A262" t="s">
        <v>7</v>
      </c>
      <c r="B262">
        <v>12</v>
      </c>
      <c r="C262">
        <v>1000</v>
      </c>
      <c r="D262">
        <v>2500</v>
      </c>
      <c r="E262">
        <v>107420</v>
      </c>
    </row>
    <row r="263" spans="1:5" x14ac:dyDescent="0.3">
      <c r="A263" t="s">
        <v>7</v>
      </c>
      <c r="B263">
        <v>12</v>
      </c>
      <c r="C263">
        <v>1000</v>
      </c>
      <c r="D263">
        <v>2500</v>
      </c>
      <c r="E263">
        <v>121393</v>
      </c>
    </row>
    <row r="264" spans="1:5" x14ac:dyDescent="0.3">
      <c r="A264" t="s">
        <v>7</v>
      </c>
      <c r="B264">
        <v>12</v>
      </c>
      <c r="C264">
        <v>1000</v>
      </c>
      <c r="D264">
        <v>2500</v>
      </c>
      <c r="E264">
        <v>134712</v>
      </c>
    </row>
    <row r="265" spans="1:5" x14ac:dyDescent="0.3">
      <c r="A265" t="s">
        <v>7</v>
      </c>
      <c r="B265">
        <v>12</v>
      </c>
      <c r="C265">
        <v>1000</v>
      </c>
      <c r="D265">
        <v>2500</v>
      </c>
      <c r="E265">
        <v>108593</v>
      </c>
    </row>
    <row r="266" spans="1:5" x14ac:dyDescent="0.3">
      <c r="A266" t="s">
        <v>7</v>
      </c>
      <c r="B266">
        <v>12</v>
      </c>
      <c r="C266">
        <v>1000</v>
      </c>
      <c r="D266">
        <v>2500</v>
      </c>
      <c r="E266">
        <v>114450</v>
      </c>
    </row>
    <row r="267" spans="1:5" x14ac:dyDescent="0.3">
      <c r="A267" t="s">
        <v>7</v>
      </c>
      <c r="B267">
        <v>12</v>
      </c>
      <c r="C267">
        <v>1000</v>
      </c>
      <c r="D267">
        <v>2500</v>
      </c>
      <c r="E267">
        <v>109812</v>
      </c>
    </row>
    <row r="268" spans="1:5" x14ac:dyDescent="0.3">
      <c r="A268" t="s">
        <v>7</v>
      </c>
      <c r="B268">
        <v>12</v>
      </c>
      <c r="C268">
        <v>1000</v>
      </c>
      <c r="D268">
        <v>2500</v>
      </c>
      <c r="E268">
        <v>140101</v>
      </c>
    </row>
    <row r="269" spans="1:5" x14ac:dyDescent="0.3">
      <c r="A269" t="s">
        <v>7</v>
      </c>
      <c r="B269">
        <v>12</v>
      </c>
      <c r="C269">
        <v>1000</v>
      </c>
      <c r="D269">
        <v>2500</v>
      </c>
      <c r="E269">
        <v>106321</v>
      </c>
    </row>
    <row r="270" spans="1:5" x14ac:dyDescent="0.3">
      <c r="A270" t="s">
        <v>7</v>
      </c>
      <c r="B270">
        <v>12</v>
      </c>
      <c r="C270">
        <v>1000</v>
      </c>
      <c r="D270">
        <v>2500</v>
      </c>
      <c r="E270">
        <v>124662</v>
      </c>
    </row>
    <row r="271" spans="1:5" x14ac:dyDescent="0.3">
      <c r="A271" t="s">
        <v>7</v>
      </c>
      <c r="B271">
        <v>12</v>
      </c>
      <c r="C271">
        <v>1000</v>
      </c>
      <c r="D271">
        <v>2500</v>
      </c>
      <c r="E271">
        <v>93471.2</v>
      </c>
    </row>
    <row r="272" spans="1:5" x14ac:dyDescent="0.3">
      <c r="A272" t="s">
        <v>8</v>
      </c>
      <c r="B272">
        <v>12</v>
      </c>
      <c r="C272">
        <v>1000</v>
      </c>
      <c r="D272">
        <v>2500</v>
      </c>
      <c r="E272">
        <v>78559</v>
      </c>
    </row>
    <row r="273" spans="1:5" x14ac:dyDescent="0.3">
      <c r="A273" t="s">
        <v>8</v>
      </c>
      <c r="B273">
        <v>12</v>
      </c>
      <c r="C273">
        <v>1000</v>
      </c>
      <c r="D273">
        <v>2500</v>
      </c>
      <c r="E273">
        <v>106898</v>
      </c>
    </row>
    <row r="274" spans="1:5" x14ac:dyDescent="0.3">
      <c r="A274" t="s">
        <v>8</v>
      </c>
      <c r="B274">
        <v>12</v>
      </c>
      <c r="C274">
        <v>1000</v>
      </c>
      <c r="D274">
        <v>2500</v>
      </c>
      <c r="E274">
        <v>98093.7</v>
      </c>
    </row>
    <row r="275" spans="1:5" x14ac:dyDescent="0.3">
      <c r="A275" t="s">
        <v>8</v>
      </c>
      <c r="B275">
        <v>12</v>
      </c>
      <c r="C275">
        <v>1000</v>
      </c>
      <c r="D275">
        <v>2500</v>
      </c>
      <c r="E275">
        <v>106115</v>
      </c>
    </row>
    <row r="276" spans="1:5" x14ac:dyDescent="0.3">
      <c r="A276" t="s">
        <v>8</v>
      </c>
      <c r="B276">
        <v>12</v>
      </c>
      <c r="C276">
        <v>1000</v>
      </c>
      <c r="D276">
        <v>2500</v>
      </c>
      <c r="E276">
        <v>112064</v>
      </c>
    </row>
    <row r="277" spans="1:5" x14ac:dyDescent="0.3">
      <c r="A277" t="s">
        <v>8</v>
      </c>
      <c r="B277">
        <v>12</v>
      </c>
      <c r="C277">
        <v>1000</v>
      </c>
      <c r="D277">
        <v>2500</v>
      </c>
      <c r="E277">
        <v>111669</v>
      </c>
    </row>
    <row r="278" spans="1:5" x14ac:dyDescent="0.3">
      <c r="A278" t="s">
        <v>8</v>
      </c>
      <c r="B278">
        <v>12</v>
      </c>
      <c r="C278">
        <v>1000</v>
      </c>
      <c r="D278">
        <v>2500</v>
      </c>
      <c r="E278">
        <v>118546</v>
      </c>
    </row>
    <row r="279" spans="1:5" x14ac:dyDescent="0.3">
      <c r="A279" t="s">
        <v>8</v>
      </c>
      <c r="B279">
        <v>12</v>
      </c>
      <c r="C279">
        <v>1000</v>
      </c>
      <c r="D279">
        <v>2500</v>
      </c>
      <c r="E279">
        <v>80726.2</v>
      </c>
    </row>
    <row r="280" spans="1:5" x14ac:dyDescent="0.3">
      <c r="A280" t="s">
        <v>8</v>
      </c>
      <c r="B280">
        <v>12</v>
      </c>
      <c r="C280">
        <v>1000</v>
      </c>
      <c r="D280">
        <v>2500</v>
      </c>
      <c r="E280">
        <v>95455.9</v>
      </c>
    </row>
    <row r="281" spans="1:5" x14ac:dyDescent="0.3">
      <c r="A281" t="s">
        <v>8</v>
      </c>
      <c r="B281">
        <v>12</v>
      </c>
      <c r="C281">
        <v>1000</v>
      </c>
      <c r="D281">
        <v>2500</v>
      </c>
      <c r="E281">
        <v>103071</v>
      </c>
    </row>
    <row r="282" spans="1:5" x14ac:dyDescent="0.3">
      <c r="A282" t="s">
        <v>5</v>
      </c>
      <c r="B282">
        <v>12</v>
      </c>
      <c r="C282">
        <v>100000</v>
      </c>
      <c r="D282">
        <v>2500</v>
      </c>
      <c r="E282">
        <v>5031.9799999999996</v>
      </c>
    </row>
    <row r="283" spans="1:5" x14ac:dyDescent="0.3">
      <c r="A283" t="s">
        <v>5</v>
      </c>
      <c r="B283">
        <v>12</v>
      </c>
      <c r="C283">
        <v>100000</v>
      </c>
      <c r="D283">
        <v>2500</v>
      </c>
      <c r="E283">
        <v>5793.71</v>
      </c>
    </row>
    <row r="284" spans="1:5" x14ac:dyDescent="0.3">
      <c r="A284" t="s">
        <v>5</v>
      </c>
      <c r="B284">
        <v>12</v>
      </c>
      <c r="C284">
        <v>100000</v>
      </c>
      <c r="D284">
        <v>2500</v>
      </c>
      <c r="E284">
        <v>5385.64</v>
      </c>
    </row>
    <row r="285" spans="1:5" x14ac:dyDescent="0.3">
      <c r="A285" t="s">
        <v>5</v>
      </c>
      <c r="B285">
        <v>12</v>
      </c>
      <c r="C285">
        <v>100000</v>
      </c>
      <c r="D285">
        <v>2500</v>
      </c>
      <c r="E285">
        <v>2612.6999999999998</v>
      </c>
    </row>
    <row r="286" spans="1:5" x14ac:dyDescent="0.3">
      <c r="A286" t="s">
        <v>5</v>
      </c>
      <c r="B286">
        <v>12</v>
      </c>
      <c r="C286">
        <v>100000</v>
      </c>
      <c r="D286">
        <v>2500</v>
      </c>
      <c r="E286">
        <v>4803.99</v>
      </c>
    </row>
    <row r="287" spans="1:5" x14ac:dyDescent="0.3">
      <c r="A287" t="s">
        <v>5</v>
      </c>
      <c r="B287">
        <v>12</v>
      </c>
      <c r="C287">
        <v>100000</v>
      </c>
      <c r="D287">
        <v>2500</v>
      </c>
      <c r="E287">
        <v>2623.97</v>
      </c>
    </row>
    <row r="288" spans="1:5" x14ac:dyDescent="0.3">
      <c r="A288" t="s">
        <v>5</v>
      </c>
      <c r="B288">
        <v>12</v>
      </c>
      <c r="C288">
        <v>100000</v>
      </c>
      <c r="D288">
        <v>2500</v>
      </c>
      <c r="E288">
        <v>4136.95</v>
      </c>
    </row>
    <row r="289" spans="1:5" x14ac:dyDescent="0.3">
      <c r="A289" t="s">
        <v>5</v>
      </c>
      <c r="B289">
        <v>12</v>
      </c>
      <c r="C289">
        <v>100000</v>
      </c>
      <c r="D289">
        <v>2500</v>
      </c>
      <c r="E289">
        <v>2323.29</v>
      </c>
    </row>
    <row r="290" spans="1:5" x14ac:dyDescent="0.3">
      <c r="A290" t="s">
        <v>5</v>
      </c>
      <c r="B290">
        <v>12</v>
      </c>
      <c r="C290">
        <v>100000</v>
      </c>
      <c r="D290">
        <v>2500</v>
      </c>
      <c r="E290">
        <v>3303.2</v>
      </c>
    </row>
    <row r="291" spans="1:5" x14ac:dyDescent="0.3">
      <c r="A291" t="s">
        <v>5</v>
      </c>
      <c r="B291">
        <v>12</v>
      </c>
      <c r="C291">
        <v>100000</v>
      </c>
      <c r="D291">
        <v>2500</v>
      </c>
      <c r="E291">
        <v>3847.82</v>
      </c>
    </row>
    <row r="292" spans="1:5" x14ac:dyDescent="0.3">
      <c r="A292" t="s">
        <v>6</v>
      </c>
      <c r="B292">
        <v>12</v>
      </c>
      <c r="C292">
        <v>100000</v>
      </c>
      <c r="D292">
        <v>2500</v>
      </c>
      <c r="E292">
        <v>5445.32</v>
      </c>
    </row>
    <row r="293" spans="1:5" x14ac:dyDescent="0.3">
      <c r="A293" t="s">
        <v>6</v>
      </c>
      <c r="B293">
        <v>12</v>
      </c>
      <c r="C293">
        <v>100000</v>
      </c>
      <c r="D293">
        <v>2500</v>
      </c>
      <c r="E293">
        <v>6069.27</v>
      </c>
    </row>
    <row r="294" spans="1:5" x14ac:dyDescent="0.3">
      <c r="A294" t="s">
        <v>6</v>
      </c>
      <c r="B294">
        <v>12</v>
      </c>
      <c r="C294">
        <v>100000</v>
      </c>
      <c r="D294">
        <v>2500</v>
      </c>
      <c r="E294">
        <v>7595.55</v>
      </c>
    </row>
    <row r="295" spans="1:5" x14ac:dyDescent="0.3">
      <c r="A295" t="s">
        <v>6</v>
      </c>
      <c r="B295">
        <v>12</v>
      </c>
      <c r="C295">
        <v>100000</v>
      </c>
      <c r="D295">
        <v>2500</v>
      </c>
      <c r="E295">
        <v>4945.8500000000004</v>
      </c>
    </row>
    <row r="296" spans="1:5" x14ac:dyDescent="0.3">
      <c r="A296" t="s">
        <v>6</v>
      </c>
      <c r="B296">
        <v>12</v>
      </c>
      <c r="C296">
        <v>100000</v>
      </c>
      <c r="D296">
        <v>2500</v>
      </c>
      <c r="E296">
        <v>3827.23</v>
      </c>
    </row>
    <row r="297" spans="1:5" x14ac:dyDescent="0.3">
      <c r="A297" t="s">
        <v>6</v>
      </c>
      <c r="B297">
        <v>12</v>
      </c>
      <c r="C297">
        <v>100000</v>
      </c>
      <c r="D297">
        <v>2500</v>
      </c>
      <c r="E297">
        <v>6005.48</v>
      </c>
    </row>
    <row r="298" spans="1:5" x14ac:dyDescent="0.3">
      <c r="A298" t="s">
        <v>6</v>
      </c>
      <c r="B298">
        <v>12</v>
      </c>
      <c r="C298">
        <v>100000</v>
      </c>
      <c r="D298">
        <v>2500</v>
      </c>
      <c r="E298">
        <v>6273</v>
      </c>
    </row>
    <row r="299" spans="1:5" x14ac:dyDescent="0.3">
      <c r="A299" t="s">
        <v>6</v>
      </c>
      <c r="B299">
        <v>12</v>
      </c>
      <c r="C299">
        <v>100000</v>
      </c>
      <c r="D299">
        <v>2500</v>
      </c>
      <c r="E299">
        <v>5576.73</v>
      </c>
    </row>
    <row r="300" spans="1:5" x14ac:dyDescent="0.3">
      <c r="A300" t="s">
        <v>6</v>
      </c>
      <c r="B300">
        <v>12</v>
      </c>
      <c r="C300">
        <v>100000</v>
      </c>
      <c r="D300">
        <v>2500</v>
      </c>
      <c r="E300">
        <v>7132.66</v>
      </c>
    </row>
    <row r="301" spans="1:5" x14ac:dyDescent="0.3">
      <c r="A301" t="s">
        <v>6</v>
      </c>
      <c r="B301">
        <v>12</v>
      </c>
      <c r="C301">
        <v>100000</v>
      </c>
      <c r="D301">
        <v>2500</v>
      </c>
      <c r="E301">
        <v>5661.03</v>
      </c>
    </row>
    <row r="302" spans="1:5" x14ac:dyDescent="0.3">
      <c r="A302" t="s">
        <v>7</v>
      </c>
      <c r="B302">
        <v>12</v>
      </c>
      <c r="C302">
        <v>100000</v>
      </c>
      <c r="D302">
        <v>2500</v>
      </c>
      <c r="E302">
        <v>7428.36</v>
      </c>
    </row>
    <row r="303" spans="1:5" x14ac:dyDescent="0.3">
      <c r="A303" t="s">
        <v>7</v>
      </c>
      <c r="B303">
        <v>12</v>
      </c>
      <c r="C303">
        <v>100000</v>
      </c>
      <c r="D303">
        <v>2500</v>
      </c>
      <c r="E303">
        <v>6223.75</v>
      </c>
    </row>
    <row r="304" spans="1:5" x14ac:dyDescent="0.3">
      <c r="A304" t="s">
        <v>7</v>
      </c>
      <c r="B304">
        <v>12</v>
      </c>
      <c r="C304">
        <v>100000</v>
      </c>
      <c r="D304">
        <v>2500</v>
      </c>
      <c r="E304">
        <v>5962.48</v>
      </c>
    </row>
    <row r="305" spans="1:5" x14ac:dyDescent="0.3">
      <c r="A305" t="s">
        <v>7</v>
      </c>
      <c r="B305">
        <v>12</v>
      </c>
      <c r="C305">
        <v>100000</v>
      </c>
      <c r="D305">
        <v>2500</v>
      </c>
      <c r="E305">
        <v>7451.22</v>
      </c>
    </row>
    <row r="306" spans="1:5" x14ac:dyDescent="0.3">
      <c r="A306" t="s">
        <v>7</v>
      </c>
      <c r="B306">
        <v>12</v>
      </c>
      <c r="C306">
        <v>100000</v>
      </c>
      <c r="D306">
        <v>2500</v>
      </c>
      <c r="E306">
        <v>8741.2800000000007</v>
      </c>
    </row>
    <row r="307" spans="1:5" x14ac:dyDescent="0.3">
      <c r="A307" t="s">
        <v>7</v>
      </c>
      <c r="B307">
        <v>12</v>
      </c>
      <c r="C307">
        <v>100000</v>
      </c>
      <c r="D307">
        <v>2500</v>
      </c>
      <c r="E307">
        <v>8256.9599999999991</v>
      </c>
    </row>
    <row r="308" spans="1:5" x14ac:dyDescent="0.3">
      <c r="A308" t="s">
        <v>7</v>
      </c>
      <c r="B308">
        <v>12</v>
      </c>
      <c r="C308">
        <v>100000</v>
      </c>
      <c r="D308">
        <v>2500</v>
      </c>
      <c r="E308">
        <v>8725.68</v>
      </c>
    </row>
    <row r="309" spans="1:5" x14ac:dyDescent="0.3">
      <c r="A309" t="s">
        <v>7</v>
      </c>
      <c r="B309">
        <v>12</v>
      </c>
      <c r="C309">
        <v>100000</v>
      </c>
      <c r="D309">
        <v>2500</v>
      </c>
      <c r="E309">
        <v>9397.2900000000009</v>
      </c>
    </row>
    <row r="310" spans="1:5" x14ac:dyDescent="0.3">
      <c r="A310" t="s">
        <v>7</v>
      </c>
      <c r="B310">
        <v>12</v>
      </c>
      <c r="C310">
        <v>100000</v>
      </c>
      <c r="D310">
        <v>2500</v>
      </c>
      <c r="E310">
        <v>7964.65</v>
      </c>
    </row>
    <row r="311" spans="1:5" x14ac:dyDescent="0.3">
      <c r="A311" t="s">
        <v>7</v>
      </c>
      <c r="B311">
        <v>12</v>
      </c>
      <c r="C311">
        <v>100000</v>
      </c>
      <c r="D311">
        <v>2500</v>
      </c>
      <c r="E311">
        <v>9979.8799999999992</v>
      </c>
    </row>
    <row r="312" spans="1:5" x14ac:dyDescent="0.3">
      <c r="A312" t="s">
        <v>8</v>
      </c>
      <c r="B312">
        <v>12</v>
      </c>
      <c r="C312">
        <v>100000</v>
      </c>
      <c r="D312">
        <v>2500</v>
      </c>
      <c r="E312">
        <v>4947.32</v>
      </c>
    </row>
    <row r="313" spans="1:5" x14ac:dyDescent="0.3">
      <c r="A313" t="s">
        <v>8</v>
      </c>
      <c r="B313">
        <v>12</v>
      </c>
      <c r="C313">
        <v>100000</v>
      </c>
      <c r="D313">
        <v>2500</v>
      </c>
      <c r="E313">
        <v>5304.38</v>
      </c>
    </row>
    <row r="314" spans="1:5" x14ac:dyDescent="0.3">
      <c r="A314" t="s">
        <v>8</v>
      </c>
      <c r="B314">
        <v>12</v>
      </c>
      <c r="C314">
        <v>100000</v>
      </c>
      <c r="D314">
        <v>2500</v>
      </c>
      <c r="E314">
        <v>5581.72</v>
      </c>
    </row>
    <row r="315" spans="1:5" x14ac:dyDescent="0.3">
      <c r="A315" t="s">
        <v>8</v>
      </c>
      <c r="B315">
        <v>12</v>
      </c>
      <c r="C315">
        <v>100000</v>
      </c>
      <c r="D315">
        <v>2500</v>
      </c>
      <c r="E315">
        <v>5188.9799999999996</v>
      </c>
    </row>
    <row r="316" spans="1:5" x14ac:dyDescent="0.3">
      <c r="A316" t="s">
        <v>8</v>
      </c>
      <c r="B316">
        <v>12</v>
      </c>
      <c r="C316">
        <v>100000</v>
      </c>
      <c r="D316">
        <v>2500</v>
      </c>
      <c r="E316">
        <v>3798.79</v>
      </c>
    </row>
    <row r="317" spans="1:5" x14ac:dyDescent="0.3">
      <c r="A317" t="s">
        <v>8</v>
      </c>
      <c r="B317">
        <v>12</v>
      </c>
      <c r="C317">
        <v>100000</v>
      </c>
      <c r="D317">
        <v>2500</v>
      </c>
      <c r="E317">
        <v>4444.3999999999996</v>
      </c>
    </row>
    <row r="318" spans="1:5" x14ac:dyDescent="0.3">
      <c r="A318" t="s">
        <v>8</v>
      </c>
      <c r="B318">
        <v>12</v>
      </c>
      <c r="C318">
        <v>100000</v>
      </c>
      <c r="D318">
        <v>2500</v>
      </c>
      <c r="E318">
        <v>4373.41</v>
      </c>
    </row>
    <row r="319" spans="1:5" x14ac:dyDescent="0.3">
      <c r="A319" t="s">
        <v>8</v>
      </c>
      <c r="B319">
        <v>12</v>
      </c>
      <c r="C319">
        <v>100000</v>
      </c>
      <c r="D319">
        <v>2500</v>
      </c>
      <c r="E319">
        <v>3935.41</v>
      </c>
    </row>
    <row r="320" spans="1:5" x14ac:dyDescent="0.3">
      <c r="A320" t="s">
        <v>8</v>
      </c>
      <c r="B320">
        <v>12</v>
      </c>
      <c r="C320">
        <v>100000</v>
      </c>
      <c r="D320">
        <v>2500</v>
      </c>
      <c r="E320">
        <v>5463.84</v>
      </c>
    </row>
    <row r="321" spans="1:5" x14ac:dyDescent="0.3">
      <c r="A321" t="s">
        <v>8</v>
      </c>
      <c r="B321">
        <v>12</v>
      </c>
      <c r="C321">
        <v>100000</v>
      </c>
      <c r="D321">
        <v>2500</v>
      </c>
      <c r="E321">
        <v>4601.63</v>
      </c>
    </row>
    <row r="322" spans="1:5" x14ac:dyDescent="0.3">
      <c r="A322" t="s">
        <v>5</v>
      </c>
      <c r="B322">
        <v>12</v>
      </c>
      <c r="C322">
        <v>10000000</v>
      </c>
      <c r="D322">
        <v>2500</v>
      </c>
      <c r="E322">
        <v>353.642</v>
      </c>
    </row>
    <row r="323" spans="1:5" x14ac:dyDescent="0.3">
      <c r="A323" t="s">
        <v>5</v>
      </c>
      <c r="B323">
        <v>12</v>
      </c>
      <c r="C323">
        <v>10000000</v>
      </c>
      <c r="D323">
        <v>2500</v>
      </c>
      <c r="E323">
        <v>471.16800000000001</v>
      </c>
    </row>
    <row r="324" spans="1:5" x14ac:dyDescent="0.3">
      <c r="A324" t="s">
        <v>5</v>
      </c>
      <c r="B324">
        <v>12</v>
      </c>
      <c r="C324">
        <v>10000000</v>
      </c>
      <c r="D324">
        <v>2500</v>
      </c>
      <c r="E324">
        <v>349.68599999999998</v>
      </c>
    </row>
    <row r="325" spans="1:5" x14ac:dyDescent="0.3">
      <c r="A325" t="s">
        <v>5</v>
      </c>
      <c r="B325">
        <v>12</v>
      </c>
      <c r="C325">
        <v>10000000</v>
      </c>
      <c r="D325">
        <v>2500</v>
      </c>
      <c r="E325">
        <v>357.358</v>
      </c>
    </row>
    <row r="326" spans="1:5" x14ac:dyDescent="0.3">
      <c r="A326" t="s">
        <v>5</v>
      </c>
      <c r="B326">
        <v>12</v>
      </c>
      <c r="C326">
        <v>10000000</v>
      </c>
      <c r="D326">
        <v>2500</v>
      </c>
      <c r="E326">
        <v>284.28399999999999</v>
      </c>
    </row>
    <row r="327" spans="1:5" x14ac:dyDescent="0.3">
      <c r="A327" t="s">
        <v>5</v>
      </c>
      <c r="B327">
        <v>12</v>
      </c>
      <c r="C327">
        <v>10000000</v>
      </c>
      <c r="D327">
        <v>2500</v>
      </c>
      <c r="E327">
        <v>327.35599999999999</v>
      </c>
    </row>
    <row r="328" spans="1:5" x14ac:dyDescent="0.3">
      <c r="A328" t="s">
        <v>5</v>
      </c>
      <c r="B328">
        <v>12</v>
      </c>
      <c r="C328">
        <v>10000000</v>
      </c>
      <c r="D328">
        <v>2500</v>
      </c>
      <c r="E328">
        <v>334.54500000000002</v>
      </c>
    </row>
    <row r="329" spans="1:5" x14ac:dyDescent="0.3">
      <c r="A329" t="s">
        <v>5</v>
      </c>
      <c r="B329">
        <v>12</v>
      </c>
      <c r="C329">
        <v>10000000</v>
      </c>
      <c r="D329">
        <v>2500</v>
      </c>
      <c r="E329">
        <v>208.327</v>
      </c>
    </row>
    <row r="330" spans="1:5" x14ac:dyDescent="0.3">
      <c r="A330" t="s">
        <v>5</v>
      </c>
      <c r="B330">
        <v>12</v>
      </c>
      <c r="C330">
        <v>10000000</v>
      </c>
      <c r="D330">
        <v>2500</v>
      </c>
      <c r="E330">
        <v>300.37299999999999</v>
      </c>
    </row>
    <row r="331" spans="1:5" x14ac:dyDescent="0.3">
      <c r="A331" t="s">
        <v>5</v>
      </c>
      <c r="B331">
        <v>12</v>
      </c>
      <c r="C331">
        <v>10000000</v>
      </c>
      <c r="D331">
        <v>2500</v>
      </c>
      <c r="E331">
        <v>297.72399999999999</v>
      </c>
    </row>
    <row r="332" spans="1:5" x14ac:dyDescent="0.3">
      <c r="A332" t="s">
        <v>6</v>
      </c>
      <c r="B332">
        <v>12</v>
      </c>
      <c r="C332">
        <v>10000000</v>
      </c>
      <c r="D332">
        <v>2500</v>
      </c>
      <c r="E332">
        <v>753.02800000000002</v>
      </c>
    </row>
    <row r="333" spans="1:5" x14ac:dyDescent="0.3">
      <c r="A333" t="s">
        <v>6</v>
      </c>
      <c r="B333">
        <v>12</v>
      </c>
      <c r="C333">
        <v>10000000</v>
      </c>
      <c r="D333">
        <v>2500</v>
      </c>
      <c r="E333">
        <v>2116.12</v>
      </c>
    </row>
    <row r="334" spans="1:5" x14ac:dyDescent="0.3">
      <c r="A334" t="s">
        <v>6</v>
      </c>
      <c r="B334">
        <v>12</v>
      </c>
      <c r="C334">
        <v>10000000</v>
      </c>
      <c r="D334">
        <v>2500</v>
      </c>
      <c r="E334">
        <v>2175.67</v>
      </c>
    </row>
    <row r="335" spans="1:5" x14ac:dyDescent="0.3">
      <c r="A335" t="s">
        <v>6</v>
      </c>
      <c r="B335">
        <v>12</v>
      </c>
      <c r="C335">
        <v>10000000</v>
      </c>
      <c r="D335">
        <v>2500</v>
      </c>
      <c r="E335">
        <v>1468.71</v>
      </c>
    </row>
    <row r="336" spans="1:5" x14ac:dyDescent="0.3">
      <c r="A336" t="s">
        <v>6</v>
      </c>
      <c r="B336">
        <v>12</v>
      </c>
      <c r="C336">
        <v>10000000</v>
      </c>
      <c r="D336">
        <v>2500</v>
      </c>
      <c r="E336">
        <v>1824.01</v>
      </c>
    </row>
    <row r="337" spans="1:5" x14ac:dyDescent="0.3">
      <c r="A337" t="s">
        <v>6</v>
      </c>
      <c r="B337">
        <v>12</v>
      </c>
      <c r="C337">
        <v>10000000</v>
      </c>
      <c r="D337">
        <v>2500</v>
      </c>
      <c r="E337">
        <v>1404.62</v>
      </c>
    </row>
    <row r="338" spans="1:5" x14ac:dyDescent="0.3">
      <c r="A338" t="s">
        <v>6</v>
      </c>
      <c r="B338">
        <v>12</v>
      </c>
      <c r="C338">
        <v>10000000</v>
      </c>
      <c r="D338">
        <v>2500</v>
      </c>
      <c r="E338">
        <v>922.81299999999999</v>
      </c>
    </row>
    <row r="339" spans="1:5" x14ac:dyDescent="0.3">
      <c r="A339" t="s">
        <v>6</v>
      </c>
      <c r="B339">
        <v>12</v>
      </c>
      <c r="C339">
        <v>10000000</v>
      </c>
      <c r="D339">
        <v>2500</v>
      </c>
      <c r="E339">
        <v>1175.74</v>
      </c>
    </row>
    <row r="340" spans="1:5" x14ac:dyDescent="0.3">
      <c r="A340" t="s">
        <v>6</v>
      </c>
      <c r="B340">
        <v>12</v>
      </c>
      <c r="C340">
        <v>10000000</v>
      </c>
      <c r="D340">
        <v>2500</v>
      </c>
      <c r="E340">
        <v>941.10500000000002</v>
      </c>
    </row>
    <row r="341" spans="1:5" x14ac:dyDescent="0.3">
      <c r="A341" t="s">
        <v>6</v>
      </c>
      <c r="B341">
        <v>12</v>
      </c>
      <c r="C341">
        <v>10000000</v>
      </c>
      <c r="D341">
        <v>2500</v>
      </c>
      <c r="E341">
        <v>798.66300000000001</v>
      </c>
    </row>
    <row r="342" spans="1:5" x14ac:dyDescent="0.3">
      <c r="A342" t="s">
        <v>7</v>
      </c>
      <c r="B342">
        <v>12</v>
      </c>
      <c r="C342">
        <v>10000000</v>
      </c>
      <c r="D342">
        <v>2500</v>
      </c>
      <c r="E342">
        <v>875.12699999999995</v>
      </c>
    </row>
    <row r="343" spans="1:5" x14ac:dyDescent="0.3">
      <c r="A343" t="s">
        <v>7</v>
      </c>
      <c r="B343">
        <v>12</v>
      </c>
      <c r="C343">
        <v>10000000</v>
      </c>
      <c r="D343">
        <v>2500</v>
      </c>
      <c r="E343">
        <v>792.78499999999997</v>
      </c>
    </row>
    <row r="344" spans="1:5" x14ac:dyDescent="0.3">
      <c r="A344" t="s">
        <v>7</v>
      </c>
      <c r="B344">
        <v>12</v>
      </c>
      <c r="C344">
        <v>10000000</v>
      </c>
      <c r="D344">
        <v>2500</v>
      </c>
      <c r="E344">
        <v>938.30499999999995</v>
      </c>
    </row>
    <row r="345" spans="1:5" x14ac:dyDescent="0.3">
      <c r="A345" t="s">
        <v>7</v>
      </c>
      <c r="B345">
        <v>12</v>
      </c>
      <c r="C345">
        <v>10000000</v>
      </c>
      <c r="D345">
        <v>2500</v>
      </c>
      <c r="E345">
        <v>850.05600000000004</v>
      </c>
    </row>
    <row r="346" spans="1:5" x14ac:dyDescent="0.3">
      <c r="A346" t="s">
        <v>7</v>
      </c>
      <c r="B346">
        <v>12</v>
      </c>
      <c r="C346">
        <v>10000000</v>
      </c>
      <c r="D346">
        <v>2500</v>
      </c>
      <c r="E346">
        <v>807.07</v>
      </c>
    </row>
    <row r="347" spans="1:5" x14ac:dyDescent="0.3">
      <c r="A347" t="s">
        <v>7</v>
      </c>
      <c r="B347">
        <v>12</v>
      </c>
      <c r="C347">
        <v>10000000</v>
      </c>
      <c r="D347">
        <v>2500</v>
      </c>
      <c r="E347">
        <v>854.18700000000001</v>
      </c>
    </row>
    <row r="348" spans="1:5" x14ac:dyDescent="0.3">
      <c r="A348" t="s">
        <v>7</v>
      </c>
      <c r="B348">
        <v>12</v>
      </c>
      <c r="C348">
        <v>10000000</v>
      </c>
      <c r="D348">
        <v>2500</v>
      </c>
      <c r="E348">
        <v>893.21699999999998</v>
      </c>
    </row>
    <row r="349" spans="1:5" x14ac:dyDescent="0.3">
      <c r="A349" t="s">
        <v>7</v>
      </c>
      <c r="B349">
        <v>12</v>
      </c>
      <c r="C349">
        <v>10000000</v>
      </c>
      <c r="D349">
        <v>2500</v>
      </c>
      <c r="E349">
        <v>1091.1199999999999</v>
      </c>
    </row>
    <row r="350" spans="1:5" x14ac:dyDescent="0.3">
      <c r="A350" t="s">
        <v>7</v>
      </c>
      <c r="B350">
        <v>12</v>
      </c>
      <c r="C350">
        <v>10000000</v>
      </c>
      <c r="D350">
        <v>2500</v>
      </c>
      <c r="E350">
        <v>857.33900000000006</v>
      </c>
    </row>
    <row r="351" spans="1:5" x14ac:dyDescent="0.3">
      <c r="A351" t="s">
        <v>7</v>
      </c>
      <c r="B351">
        <v>12</v>
      </c>
      <c r="C351">
        <v>10000000</v>
      </c>
      <c r="D351">
        <v>2500</v>
      </c>
      <c r="E351">
        <v>905.76199999999994</v>
      </c>
    </row>
    <row r="352" spans="1:5" x14ac:dyDescent="0.3">
      <c r="A352" t="s">
        <v>8</v>
      </c>
      <c r="B352">
        <v>12</v>
      </c>
      <c r="C352">
        <v>10000000</v>
      </c>
      <c r="D352">
        <v>2500</v>
      </c>
      <c r="E352">
        <v>559.38499999999999</v>
      </c>
    </row>
    <row r="353" spans="1:5" x14ac:dyDescent="0.3">
      <c r="A353" t="s">
        <v>8</v>
      </c>
      <c r="B353">
        <v>12</v>
      </c>
      <c r="C353">
        <v>10000000</v>
      </c>
      <c r="D353">
        <v>2500</v>
      </c>
      <c r="E353">
        <v>526.84799999999996</v>
      </c>
    </row>
    <row r="354" spans="1:5" x14ac:dyDescent="0.3">
      <c r="A354" t="s">
        <v>8</v>
      </c>
      <c r="B354">
        <v>12</v>
      </c>
      <c r="C354">
        <v>10000000</v>
      </c>
      <c r="D354">
        <v>2500</v>
      </c>
      <c r="E354">
        <v>527.60199999999998</v>
      </c>
    </row>
    <row r="355" spans="1:5" x14ac:dyDescent="0.3">
      <c r="A355" t="s">
        <v>8</v>
      </c>
      <c r="B355">
        <v>12</v>
      </c>
      <c r="C355">
        <v>10000000</v>
      </c>
      <c r="D355">
        <v>2500</v>
      </c>
      <c r="E355">
        <v>555.87800000000004</v>
      </c>
    </row>
    <row r="356" spans="1:5" x14ac:dyDescent="0.3">
      <c r="A356" t="s">
        <v>8</v>
      </c>
      <c r="B356">
        <v>12</v>
      </c>
      <c r="C356">
        <v>10000000</v>
      </c>
      <c r="D356">
        <v>2500</v>
      </c>
      <c r="E356">
        <v>519.48900000000003</v>
      </c>
    </row>
    <row r="357" spans="1:5" x14ac:dyDescent="0.3">
      <c r="A357" t="s">
        <v>8</v>
      </c>
      <c r="B357">
        <v>12</v>
      </c>
      <c r="C357">
        <v>10000000</v>
      </c>
      <c r="D357">
        <v>2500</v>
      </c>
      <c r="E357">
        <v>477.60199999999998</v>
      </c>
    </row>
    <row r="358" spans="1:5" x14ac:dyDescent="0.3">
      <c r="A358" t="s">
        <v>8</v>
      </c>
      <c r="B358">
        <v>12</v>
      </c>
      <c r="C358">
        <v>10000000</v>
      </c>
      <c r="D358">
        <v>2500</v>
      </c>
      <c r="E358">
        <v>540.98299999999995</v>
      </c>
    </row>
    <row r="359" spans="1:5" x14ac:dyDescent="0.3">
      <c r="A359" t="s">
        <v>8</v>
      </c>
      <c r="B359">
        <v>12</v>
      </c>
      <c r="C359">
        <v>10000000</v>
      </c>
      <c r="D359">
        <v>2500</v>
      </c>
      <c r="E359">
        <v>468.66300000000001</v>
      </c>
    </row>
    <row r="360" spans="1:5" x14ac:dyDescent="0.3">
      <c r="A360" t="s">
        <v>8</v>
      </c>
      <c r="B360">
        <v>12</v>
      </c>
      <c r="C360">
        <v>10000000</v>
      </c>
      <c r="D360">
        <v>2500</v>
      </c>
      <c r="E360">
        <v>542.82500000000005</v>
      </c>
    </row>
    <row r="361" spans="1:5" x14ac:dyDescent="0.3">
      <c r="A361" t="s">
        <v>8</v>
      </c>
      <c r="B361">
        <v>12</v>
      </c>
      <c r="C361">
        <v>10000000</v>
      </c>
      <c r="D361">
        <v>2500</v>
      </c>
      <c r="E361">
        <v>524.76400000000001</v>
      </c>
    </row>
    <row r="362" spans="1:5" x14ac:dyDescent="0.3">
      <c r="A362" t="s">
        <v>5</v>
      </c>
      <c r="B362">
        <v>2</v>
      </c>
      <c r="C362">
        <v>1000</v>
      </c>
      <c r="D362">
        <v>2500</v>
      </c>
      <c r="E362">
        <v>7405.89</v>
      </c>
    </row>
    <row r="363" spans="1:5" x14ac:dyDescent="0.3">
      <c r="A363" t="s">
        <v>5</v>
      </c>
      <c r="B363">
        <v>2</v>
      </c>
      <c r="C363">
        <v>1000</v>
      </c>
      <c r="D363">
        <v>2500</v>
      </c>
      <c r="E363">
        <v>6429.65</v>
      </c>
    </row>
    <row r="364" spans="1:5" x14ac:dyDescent="0.3">
      <c r="A364" t="s">
        <v>5</v>
      </c>
      <c r="B364">
        <v>2</v>
      </c>
      <c r="C364">
        <v>1000</v>
      </c>
      <c r="D364">
        <v>2500</v>
      </c>
      <c r="E364">
        <v>5923.43</v>
      </c>
    </row>
    <row r="365" spans="1:5" x14ac:dyDescent="0.3">
      <c r="A365" t="s">
        <v>5</v>
      </c>
      <c r="B365">
        <v>2</v>
      </c>
      <c r="C365">
        <v>1000</v>
      </c>
      <c r="D365">
        <v>2500</v>
      </c>
      <c r="E365">
        <v>6383.75</v>
      </c>
    </row>
    <row r="366" spans="1:5" x14ac:dyDescent="0.3">
      <c r="A366" t="s">
        <v>5</v>
      </c>
      <c r="B366">
        <v>2</v>
      </c>
      <c r="C366">
        <v>1000</v>
      </c>
      <c r="D366">
        <v>2500</v>
      </c>
      <c r="E366">
        <v>6980.24</v>
      </c>
    </row>
    <row r="367" spans="1:5" x14ac:dyDescent="0.3">
      <c r="A367" t="s">
        <v>5</v>
      </c>
      <c r="B367">
        <v>2</v>
      </c>
      <c r="C367">
        <v>1000</v>
      </c>
      <c r="D367">
        <v>2500</v>
      </c>
      <c r="E367">
        <v>5962.72</v>
      </c>
    </row>
    <row r="368" spans="1:5" x14ac:dyDescent="0.3">
      <c r="A368" t="s">
        <v>5</v>
      </c>
      <c r="B368">
        <v>2</v>
      </c>
      <c r="C368">
        <v>1000</v>
      </c>
      <c r="D368">
        <v>2500</v>
      </c>
      <c r="E368">
        <v>6058.09</v>
      </c>
    </row>
    <row r="369" spans="1:5" x14ac:dyDescent="0.3">
      <c r="A369" t="s">
        <v>5</v>
      </c>
      <c r="B369">
        <v>2</v>
      </c>
      <c r="C369">
        <v>1000</v>
      </c>
      <c r="D369">
        <v>2500</v>
      </c>
      <c r="E369">
        <v>8149.29</v>
      </c>
    </row>
    <row r="370" spans="1:5" x14ac:dyDescent="0.3">
      <c r="A370" t="s">
        <v>5</v>
      </c>
      <c r="B370">
        <v>2</v>
      </c>
      <c r="C370">
        <v>1000</v>
      </c>
      <c r="D370">
        <v>2500</v>
      </c>
      <c r="E370">
        <v>6472.17</v>
      </c>
    </row>
    <row r="371" spans="1:5" x14ac:dyDescent="0.3">
      <c r="A371" t="s">
        <v>6</v>
      </c>
      <c r="B371">
        <v>2</v>
      </c>
      <c r="C371">
        <v>1000</v>
      </c>
      <c r="D371">
        <v>2500</v>
      </c>
      <c r="E371">
        <v>7254.68</v>
      </c>
    </row>
    <row r="372" spans="1:5" x14ac:dyDescent="0.3">
      <c r="A372" t="s">
        <v>6</v>
      </c>
      <c r="B372">
        <v>2</v>
      </c>
      <c r="C372">
        <v>1000</v>
      </c>
      <c r="D372">
        <v>2500</v>
      </c>
      <c r="E372">
        <v>7852.29</v>
      </c>
    </row>
    <row r="373" spans="1:5" x14ac:dyDescent="0.3">
      <c r="A373" t="s">
        <v>6</v>
      </c>
      <c r="B373">
        <v>2</v>
      </c>
      <c r="C373">
        <v>1000</v>
      </c>
      <c r="D373">
        <v>2500</v>
      </c>
      <c r="E373">
        <v>6033.54</v>
      </c>
    </row>
    <row r="374" spans="1:5" x14ac:dyDescent="0.3">
      <c r="A374" t="s">
        <v>6</v>
      </c>
      <c r="B374">
        <v>2</v>
      </c>
      <c r="C374">
        <v>1000</v>
      </c>
      <c r="D374">
        <v>2500</v>
      </c>
      <c r="E374">
        <v>5837.31</v>
      </c>
    </row>
    <row r="375" spans="1:5" x14ac:dyDescent="0.3">
      <c r="A375" t="s">
        <v>6</v>
      </c>
      <c r="B375">
        <v>2</v>
      </c>
      <c r="C375">
        <v>1000</v>
      </c>
      <c r="D375">
        <v>2500</v>
      </c>
      <c r="E375">
        <v>9192.5300000000007</v>
      </c>
    </row>
    <row r="376" spans="1:5" x14ac:dyDescent="0.3">
      <c r="A376" t="s">
        <v>6</v>
      </c>
      <c r="B376">
        <v>2</v>
      </c>
      <c r="C376">
        <v>1000</v>
      </c>
      <c r="D376">
        <v>2500</v>
      </c>
      <c r="E376">
        <v>5933.39</v>
      </c>
    </row>
    <row r="377" spans="1:5" x14ac:dyDescent="0.3">
      <c r="A377" t="s">
        <v>6</v>
      </c>
      <c r="B377">
        <v>2</v>
      </c>
      <c r="C377">
        <v>1000</v>
      </c>
      <c r="D377">
        <v>2500</v>
      </c>
      <c r="E377">
        <v>8077.89</v>
      </c>
    </row>
    <row r="378" spans="1:5" x14ac:dyDescent="0.3">
      <c r="A378" t="s">
        <v>6</v>
      </c>
      <c r="B378">
        <v>2</v>
      </c>
      <c r="C378">
        <v>1000</v>
      </c>
      <c r="D378">
        <v>2500</v>
      </c>
      <c r="E378">
        <v>7140.6</v>
      </c>
    </row>
    <row r="379" spans="1:5" x14ac:dyDescent="0.3">
      <c r="A379" t="s">
        <v>6</v>
      </c>
      <c r="B379">
        <v>2</v>
      </c>
      <c r="C379">
        <v>1000</v>
      </c>
      <c r="D379">
        <v>2500</v>
      </c>
      <c r="E379">
        <v>8444.66</v>
      </c>
    </row>
    <row r="380" spans="1:5" x14ac:dyDescent="0.3">
      <c r="A380" t="s">
        <v>6</v>
      </c>
      <c r="B380">
        <v>2</v>
      </c>
      <c r="C380">
        <v>1000</v>
      </c>
      <c r="D380">
        <v>2500</v>
      </c>
      <c r="E380">
        <v>6593.96</v>
      </c>
    </row>
    <row r="381" spans="1:5" x14ac:dyDescent="0.3">
      <c r="A381" t="s">
        <v>7</v>
      </c>
      <c r="B381">
        <v>2</v>
      </c>
      <c r="C381">
        <v>1000</v>
      </c>
      <c r="D381">
        <v>2500</v>
      </c>
      <c r="E381">
        <v>14557.7</v>
      </c>
    </row>
    <row r="382" spans="1:5" x14ac:dyDescent="0.3">
      <c r="A382" t="s">
        <v>7</v>
      </c>
      <c r="B382">
        <v>2</v>
      </c>
      <c r="C382">
        <v>1000</v>
      </c>
      <c r="D382">
        <v>2500</v>
      </c>
      <c r="E382">
        <v>14186.7</v>
      </c>
    </row>
    <row r="383" spans="1:5" x14ac:dyDescent="0.3">
      <c r="A383" t="s">
        <v>7</v>
      </c>
      <c r="B383">
        <v>2</v>
      </c>
      <c r="C383">
        <v>1000</v>
      </c>
      <c r="D383">
        <v>2500</v>
      </c>
      <c r="E383">
        <v>11717.1</v>
      </c>
    </row>
    <row r="384" spans="1:5" x14ac:dyDescent="0.3">
      <c r="A384" t="s">
        <v>7</v>
      </c>
      <c r="B384">
        <v>2</v>
      </c>
      <c r="C384">
        <v>1000</v>
      </c>
      <c r="D384">
        <v>2500</v>
      </c>
      <c r="E384">
        <v>12970.9</v>
      </c>
    </row>
    <row r="385" spans="1:5" x14ac:dyDescent="0.3">
      <c r="A385" t="s">
        <v>7</v>
      </c>
      <c r="B385">
        <v>2</v>
      </c>
      <c r="C385">
        <v>1000</v>
      </c>
      <c r="D385">
        <v>2500</v>
      </c>
      <c r="E385">
        <v>13374.1</v>
      </c>
    </row>
    <row r="386" spans="1:5" x14ac:dyDescent="0.3">
      <c r="A386" t="s">
        <v>7</v>
      </c>
      <c r="B386">
        <v>2</v>
      </c>
      <c r="C386">
        <v>1000</v>
      </c>
      <c r="D386">
        <v>2500</v>
      </c>
      <c r="E386">
        <v>14918.1</v>
      </c>
    </row>
    <row r="387" spans="1:5" x14ac:dyDescent="0.3">
      <c r="A387" t="s">
        <v>7</v>
      </c>
      <c r="B387">
        <v>2</v>
      </c>
      <c r="C387">
        <v>1000</v>
      </c>
      <c r="D387">
        <v>2500</v>
      </c>
      <c r="E387">
        <v>13183.6</v>
      </c>
    </row>
    <row r="388" spans="1:5" x14ac:dyDescent="0.3">
      <c r="A388" t="s">
        <v>7</v>
      </c>
      <c r="B388">
        <v>2</v>
      </c>
      <c r="C388">
        <v>1000</v>
      </c>
      <c r="D388">
        <v>2500</v>
      </c>
      <c r="E388">
        <v>16143.6</v>
      </c>
    </row>
    <row r="389" spans="1:5" x14ac:dyDescent="0.3">
      <c r="A389" t="s">
        <v>7</v>
      </c>
      <c r="B389">
        <v>2</v>
      </c>
      <c r="C389">
        <v>1000</v>
      </c>
      <c r="D389">
        <v>2500</v>
      </c>
      <c r="E389">
        <v>13196.6</v>
      </c>
    </row>
    <row r="390" spans="1:5" x14ac:dyDescent="0.3">
      <c r="A390" t="s">
        <v>7</v>
      </c>
      <c r="B390">
        <v>2</v>
      </c>
      <c r="C390">
        <v>1000</v>
      </c>
      <c r="D390">
        <v>2500</v>
      </c>
      <c r="E390">
        <v>13238.2</v>
      </c>
    </row>
    <row r="391" spans="1:5" x14ac:dyDescent="0.3">
      <c r="A391" t="s">
        <v>8</v>
      </c>
      <c r="B391">
        <v>2</v>
      </c>
      <c r="C391">
        <v>1000</v>
      </c>
      <c r="D391">
        <v>2500</v>
      </c>
      <c r="E391">
        <v>13663.1</v>
      </c>
    </row>
    <row r="392" spans="1:5" x14ac:dyDescent="0.3">
      <c r="A392" t="s">
        <v>8</v>
      </c>
      <c r="B392">
        <v>2</v>
      </c>
      <c r="C392">
        <v>1000</v>
      </c>
      <c r="D392">
        <v>2500</v>
      </c>
      <c r="E392">
        <v>10793.2</v>
      </c>
    </row>
    <row r="393" spans="1:5" x14ac:dyDescent="0.3">
      <c r="A393" t="s">
        <v>8</v>
      </c>
      <c r="B393">
        <v>2</v>
      </c>
      <c r="C393">
        <v>1000</v>
      </c>
      <c r="D393">
        <v>2500</v>
      </c>
      <c r="E393">
        <v>16419.900000000001</v>
      </c>
    </row>
    <row r="394" spans="1:5" x14ac:dyDescent="0.3">
      <c r="A394" t="s">
        <v>8</v>
      </c>
      <c r="B394">
        <v>2</v>
      </c>
      <c r="C394">
        <v>1000</v>
      </c>
      <c r="D394">
        <v>2500</v>
      </c>
      <c r="E394">
        <v>12738.3</v>
      </c>
    </row>
    <row r="395" spans="1:5" x14ac:dyDescent="0.3">
      <c r="A395" t="s">
        <v>8</v>
      </c>
      <c r="B395">
        <v>2</v>
      </c>
      <c r="C395">
        <v>1000</v>
      </c>
      <c r="D395">
        <v>2500</v>
      </c>
      <c r="E395">
        <v>11351.3</v>
      </c>
    </row>
    <row r="396" spans="1:5" x14ac:dyDescent="0.3">
      <c r="A396" t="s">
        <v>8</v>
      </c>
      <c r="B396">
        <v>2</v>
      </c>
      <c r="C396">
        <v>1000</v>
      </c>
      <c r="D396">
        <v>2500</v>
      </c>
      <c r="E396">
        <v>11568.2</v>
      </c>
    </row>
    <row r="397" spans="1:5" x14ac:dyDescent="0.3">
      <c r="A397" t="s">
        <v>8</v>
      </c>
      <c r="B397">
        <v>2</v>
      </c>
      <c r="C397">
        <v>1000</v>
      </c>
      <c r="D397">
        <v>2500</v>
      </c>
      <c r="E397">
        <v>12411.3</v>
      </c>
    </row>
    <row r="398" spans="1:5" x14ac:dyDescent="0.3">
      <c r="A398" t="s">
        <v>8</v>
      </c>
      <c r="B398">
        <v>2</v>
      </c>
      <c r="C398">
        <v>1000</v>
      </c>
      <c r="D398">
        <v>2500</v>
      </c>
      <c r="E398">
        <v>14656.3</v>
      </c>
    </row>
    <row r="399" spans="1:5" x14ac:dyDescent="0.3">
      <c r="A399" t="s">
        <v>8</v>
      </c>
      <c r="B399">
        <v>2</v>
      </c>
      <c r="C399">
        <v>1000</v>
      </c>
      <c r="D399">
        <v>2500</v>
      </c>
      <c r="E399">
        <v>12428.8</v>
      </c>
    </row>
    <row r="400" spans="1:5" x14ac:dyDescent="0.3">
      <c r="A400" t="s">
        <v>8</v>
      </c>
      <c r="B400">
        <v>2</v>
      </c>
      <c r="C400">
        <v>1000</v>
      </c>
      <c r="D400">
        <v>2500</v>
      </c>
      <c r="E400">
        <v>14034.2</v>
      </c>
    </row>
    <row r="401" spans="1:5" x14ac:dyDescent="0.3">
      <c r="A401" t="s">
        <v>5</v>
      </c>
      <c r="B401">
        <v>2</v>
      </c>
      <c r="C401">
        <v>100000</v>
      </c>
      <c r="D401">
        <v>2500</v>
      </c>
      <c r="E401">
        <v>608.70000000000005</v>
      </c>
    </row>
    <row r="402" spans="1:5" x14ac:dyDescent="0.3">
      <c r="A402" t="s">
        <v>5</v>
      </c>
      <c r="B402">
        <v>2</v>
      </c>
      <c r="C402">
        <v>100000</v>
      </c>
      <c r="D402">
        <v>2500</v>
      </c>
      <c r="E402">
        <v>391.24900000000002</v>
      </c>
    </row>
    <row r="403" spans="1:5" x14ac:dyDescent="0.3">
      <c r="A403" t="s">
        <v>5</v>
      </c>
      <c r="B403">
        <v>2</v>
      </c>
      <c r="C403">
        <v>100000</v>
      </c>
      <c r="D403">
        <v>2500</v>
      </c>
      <c r="E403">
        <v>352.024</v>
      </c>
    </row>
    <row r="404" spans="1:5" x14ac:dyDescent="0.3">
      <c r="A404" t="s">
        <v>5</v>
      </c>
      <c r="B404">
        <v>2</v>
      </c>
      <c r="C404">
        <v>100000</v>
      </c>
      <c r="D404">
        <v>2500</v>
      </c>
      <c r="E404">
        <v>382.79599999999999</v>
      </c>
    </row>
    <row r="405" spans="1:5" x14ac:dyDescent="0.3">
      <c r="A405" t="s">
        <v>5</v>
      </c>
      <c r="B405">
        <v>2</v>
      </c>
      <c r="C405">
        <v>100000</v>
      </c>
      <c r="D405">
        <v>2500</v>
      </c>
      <c r="E405">
        <v>455.291</v>
      </c>
    </row>
    <row r="406" spans="1:5" x14ac:dyDescent="0.3">
      <c r="A406" t="s">
        <v>5</v>
      </c>
      <c r="B406">
        <v>2</v>
      </c>
      <c r="C406">
        <v>100000</v>
      </c>
      <c r="D406">
        <v>2500</v>
      </c>
      <c r="E406">
        <v>651.69500000000005</v>
      </c>
    </row>
    <row r="407" spans="1:5" x14ac:dyDescent="0.3">
      <c r="A407" t="s">
        <v>5</v>
      </c>
      <c r="B407">
        <v>2</v>
      </c>
      <c r="C407">
        <v>100000</v>
      </c>
      <c r="D407">
        <v>2500</v>
      </c>
      <c r="E407">
        <v>437.98099999999999</v>
      </c>
    </row>
    <row r="408" spans="1:5" x14ac:dyDescent="0.3">
      <c r="A408" t="s">
        <v>5</v>
      </c>
      <c r="B408">
        <v>2</v>
      </c>
      <c r="C408">
        <v>100000</v>
      </c>
      <c r="D408">
        <v>2500</v>
      </c>
      <c r="E408">
        <v>794.99</v>
      </c>
    </row>
    <row r="409" spans="1:5" x14ac:dyDescent="0.3">
      <c r="A409" t="s">
        <v>5</v>
      </c>
      <c r="B409">
        <v>2</v>
      </c>
      <c r="C409">
        <v>100000</v>
      </c>
      <c r="D409">
        <v>2500</v>
      </c>
      <c r="E409">
        <v>493.43</v>
      </c>
    </row>
    <row r="410" spans="1:5" x14ac:dyDescent="0.3">
      <c r="A410" t="s">
        <v>5</v>
      </c>
      <c r="B410">
        <v>2</v>
      </c>
      <c r="C410">
        <v>100000</v>
      </c>
      <c r="D410">
        <v>2500</v>
      </c>
      <c r="E410">
        <v>395</v>
      </c>
    </row>
    <row r="411" spans="1:5" x14ac:dyDescent="0.3">
      <c r="A411" t="s">
        <v>6</v>
      </c>
      <c r="B411">
        <v>2</v>
      </c>
      <c r="C411">
        <v>100000</v>
      </c>
      <c r="D411">
        <v>2500</v>
      </c>
      <c r="E411">
        <v>1100.49</v>
      </c>
    </row>
    <row r="412" spans="1:5" x14ac:dyDescent="0.3">
      <c r="A412" t="s">
        <v>6</v>
      </c>
      <c r="B412">
        <v>2</v>
      </c>
      <c r="C412">
        <v>100000</v>
      </c>
      <c r="D412">
        <v>2500</v>
      </c>
      <c r="E412">
        <v>1039.1400000000001</v>
      </c>
    </row>
    <row r="413" spans="1:5" x14ac:dyDescent="0.3">
      <c r="A413" t="s">
        <v>6</v>
      </c>
      <c r="B413">
        <v>2</v>
      </c>
      <c r="C413">
        <v>100000</v>
      </c>
      <c r="D413">
        <v>2500</v>
      </c>
      <c r="E413">
        <v>1074.26</v>
      </c>
    </row>
    <row r="414" spans="1:5" x14ac:dyDescent="0.3">
      <c r="A414" t="s">
        <v>6</v>
      </c>
      <c r="B414">
        <v>2</v>
      </c>
      <c r="C414">
        <v>100000</v>
      </c>
      <c r="D414">
        <v>2500</v>
      </c>
      <c r="E414">
        <v>1027.6600000000001</v>
      </c>
    </row>
    <row r="415" spans="1:5" x14ac:dyDescent="0.3">
      <c r="A415" t="s">
        <v>6</v>
      </c>
      <c r="B415">
        <v>2</v>
      </c>
      <c r="C415">
        <v>100000</v>
      </c>
      <c r="D415">
        <v>2500</v>
      </c>
      <c r="E415">
        <v>557.03399999999999</v>
      </c>
    </row>
    <row r="416" spans="1:5" x14ac:dyDescent="0.3">
      <c r="A416" t="s">
        <v>6</v>
      </c>
      <c r="B416">
        <v>2</v>
      </c>
      <c r="C416">
        <v>100000</v>
      </c>
      <c r="D416">
        <v>2500</v>
      </c>
      <c r="E416">
        <v>600.59400000000005</v>
      </c>
    </row>
    <row r="417" spans="1:5" x14ac:dyDescent="0.3">
      <c r="A417" t="s">
        <v>6</v>
      </c>
      <c r="B417">
        <v>2</v>
      </c>
      <c r="C417">
        <v>100000</v>
      </c>
      <c r="D417">
        <v>2500</v>
      </c>
      <c r="E417">
        <v>451.97300000000001</v>
      </c>
    </row>
    <row r="418" spans="1:5" x14ac:dyDescent="0.3">
      <c r="A418" t="s">
        <v>6</v>
      </c>
      <c r="B418">
        <v>2</v>
      </c>
      <c r="C418">
        <v>100000</v>
      </c>
      <c r="D418">
        <v>2500</v>
      </c>
      <c r="E418">
        <v>650.34100000000001</v>
      </c>
    </row>
    <row r="419" spans="1:5" x14ac:dyDescent="0.3">
      <c r="A419" t="s">
        <v>6</v>
      </c>
      <c r="B419">
        <v>2</v>
      </c>
      <c r="C419">
        <v>100000</v>
      </c>
      <c r="D419">
        <v>2500</v>
      </c>
      <c r="E419">
        <v>586.10199999999998</v>
      </c>
    </row>
    <row r="420" spans="1:5" x14ac:dyDescent="0.3">
      <c r="A420" t="s">
        <v>6</v>
      </c>
      <c r="B420">
        <v>2</v>
      </c>
      <c r="C420">
        <v>100000</v>
      </c>
      <c r="D420">
        <v>2500</v>
      </c>
      <c r="E420">
        <v>547.63599999999997</v>
      </c>
    </row>
    <row r="421" spans="1:5" x14ac:dyDescent="0.3">
      <c r="A421" t="s">
        <v>7</v>
      </c>
      <c r="B421">
        <v>2</v>
      </c>
      <c r="C421">
        <v>100000</v>
      </c>
      <c r="D421">
        <v>2500</v>
      </c>
      <c r="E421">
        <v>1415.7</v>
      </c>
    </row>
    <row r="422" spans="1:5" x14ac:dyDescent="0.3">
      <c r="A422" t="s">
        <v>7</v>
      </c>
      <c r="B422">
        <v>2</v>
      </c>
      <c r="C422">
        <v>100000</v>
      </c>
      <c r="D422">
        <v>2500</v>
      </c>
      <c r="E422">
        <v>1030.22</v>
      </c>
    </row>
    <row r="423" spans="1:5" x14ac:dyDescent="0.3">
      <c r="A423" t="s">
        <v>7</v>
      </c>
      <c r="B423">
        <v>2</v>
      </c>
      <c r="C423">
        <v>100000</v>
      </c>
      <c r="D423">
        <v>2500</v>
      </c>
      <c r="E423">
        <v>885.47</v>
      </c>
    </row>
    <row r="424" spans="1:5" x14ac:dyDescent="0.3">
      <c r="A424" t="s">
        <v>7</v>
      </c>
      <c r="B424">
        <v>2</v>
      </c>
      <c r="C424">
        <v>100000</v>
      </c>
      <c r="D424">
        <v>2500</v>
      </c>
      <c r="E424">
        <v>999.721</v>
      </c>
    </row>
    <row r="425" spans="1:5" x14ac:dyDescent="0.3">
      <c r="A425" t="s">
        <v>7</v>
      </c>
      <c r="B425">
        <v>2</v>
      </c>
      <c r="C425">
        <v>100000</v>
      </c>
      <c r="D425">
        <v>2500</v>
      </c>
      <c r="E425">
        <v>984.452</v>
      </c>
    </row>
    <row r="426" spans="1:5" x14ac:dyDescent="0.3">
      <c r="A426" t="s">
        <v>7</v>
      </c>
      <c r="B426">
        <v>2</v>
      </c>
      <c r="C426">
        <v>100000</v>
      </c>
      <c r="D426">
        <v>2500</v>
      </c>
      <c r="E426">
        <v>1001.84</v>
      </c>
    </row>
    <row r="427" spans="1:5" x14ac:dyDescent="0.3">
      <c r="A427" t="s">
        <v>7</v>
      </c>
      <c r="B427">
        <v>2</v>
      </c>
      <c r="C427">
        <v>100000</v>
      </c>
      <c r="D427">
        <v>2500</v>
      </c>
      <c r="E427">
        <v>1009.06</v>
      </c>
    </row>
    <row r="428" spans="1:5" x14ac:dyDescent="0.3">
      <c r="A428" t="s">
        <v>7</v>
      </c>
      <c r="B428">
        <v>2</v>
      </c>
      <c r="C428">
        <v>100000</v>
      </c>
      <c r="D428">
        <v>2500</v>
      </c>
      <c r="E428">
        <v>980.15</v>
      </c>
    </row>
    <row r="429" spans="1:5" x14ac:dyDescent="0.3">
      <c r="A429" t="s">
        <v>7</v>
      </c>
      <c r="B429">
        <v>2</v>
      </c>
      <c r="C429">
        <v>100000</v>
      </c>
      <c r="D429">
        <v>2500</v>
      </c>
      <c r="E429">
        <v>944.21400000000006</v>
      </c>
    </row>
    <row r="430" spans="1:5" x14ac:dyDescent="0.3">
      <c r="A430" t="s">
        <v>7</v>
      </c>
      <c r="B430">
        <v>2</v>
      </c>
      <c r="C430">
        <v>100000</v>
      </c>
      <c r="D430">
        <v>2500</v>
      </c>
      <c r="E430">
        <v>1101.8900000000001</v>
      </c>
    </row>
    <row r="431" spans="1:5" x14ac:dyDescent="0.3">
      <c r="A431" t="s">
        <v>8</v>
      </c>
      <c r="B431">
        <v>2</v>
      </c>
      <c r="C431">
        <v>100000</v>
      </c>
      <c r="D431">
        <v>2500</v>
      </c>
      <c r="E431">
        <v>949.53099999999995</v>
      </c>
    </row>
    <row r="432" spans="1:5" x14ac:dyDescent="0.3">
      <c r="A432" t="s">
        <v>8</v>
      </c>
      <c r="B432">
        <v>2</v>
      </c>
      <c r="C432">
        <v>100000</v>
      </c>
      <c r="D432">
        <v>2500</v>
      </c>
      <c r="E432">
        <v>686.16200000000003</v>
      </c>
    </row>
    <row r="433" spans="1:5" x14ac:dyDescent="0.3">
      <c r="A433" t="s">
        <v>8</v>
      </c>
      <c r="B433">
        <v>2</v>
      </c>
      <c r="C433">
        <v>100000</v>
      </c>
      <c r="D433">
        <v>2500</v>
      </c>
      <c r="E433">
        <v>667.61900000000003</v>
      </c>
    </row>
    <row r="434" spans="1:5" x14ac:dyDescent="0.3">
      <c r="A434" t="s">
        <v>8</v>
      </c>
      <c r="B434">
        <v>2</v>
      </c>
      <c r="C434">
        <v>100000</v>
      </c>
      <c r="D434">
        <v>2500</v>
      </c>
      <c r="E434">
        <v>623.89200000000005</v>
      </c>
    </row>
    <row r="435" spans="1:5" x14ac:dyDescent="0.3">
      <c r="A435" t="s">
        <v>8</v>
      </c>
      <c r="B435">
        <v>2</v>
      </c>
      <c r="C435">
        <v>100000</v>
      </c>
      <c r="D435">
        <v>2500</v>
      </c>
      <c r="E435">
        <v>719.745</v>
      </c>
    </row>
    <row r="436" spans="1:5" x14ac:dyDescent="0.3">
      <c r="A436" t="s">
        <v>8</v>
      </c>
      <c r="B436">
        <v>2</v>
      </c>
      <c r="C436">
        <v>100000</v>
      </c>
      <c r="D436">
        <v>2500</v>
      </c>
      <c r="E436">
        <v>764.68899999999996</v>
      </c>
    </row>
    <row r="437" spans="1:5" x14ac:dyDescent="0.3">
      <c r="A437" t="s">
        <v>8</v>
      </c>
      <c r="B437">
        <v>2</v>
      </c>
      <c r="C437">
        <v>100000</v>
      </c>
      <c r="D437">
        <v>2500</v>
      </c>
      <c r="E437">
        <v>625.26300000000003</v>
      </c>
    </row>
    <row r="438" spans="1:5" x14ac:dyDescent="0.3">
      <c r="A438" t="s">
        <v>8</v>
      </c>
      <c r="B438">
        <v>2</v>
      </c>
      <c r="C438">
        <v>100000</v>
      </c>
      <c r="D438">
        <v>2500</v>
      </c>
      <c r="E438">
        <v>508.81299999999999</v>
      </c>
    </row>
    <row r="439" spans="1:5" x14ac:dyDescent="0.3">
      <c r="A439" t="s">
        <v>8</v>
      </c>
      <c r="B439">
        <v>2</v>
      </c>
      <c r="C439">
        <v>100000</v>
      </c>
      <c r="D439">
        <v>2500</v>
      </c>
      <c r="E439">
        <v>641.65099999999995</v>
      </c>
    </row>
    <row r="440" spans="1:5" x14ac:dyDescent="0.3">
      <c r="A440" t="s">
        <v>8</v>
      </c>
      <c r="B440">
        <v>2</v>
      </c>
      <c r="C440">
        <v>100000</v>
      </c>
      <c r="D440">
        <v>2500</v>
      </c>
      <c r="E440">
        <v>642.20100000000002</v>
      </c>
    </row>
    <row r="441" spans="1:5" x14ac:dyDescent="0.3">
      <c r="A441" t="s">
        <v>5</v>
      </c>
      <c r="B441">
        <v>2</v>
      </c>
      <c r="C441">
        <v>10000000</v>
      </c>
      <c r="D441">
        <v>2500</v>
      </c>
      <c r="E441">
        <v>28.139800000000001</v>
      </c>
    </row>
    <row r="442" spans="1:5" x14ac:dyDescent="0.3">
      <c r="A442" t="s">
        <v>5</v>
      </c>
      <c r="B442">
        <v>2</v>
      </c>
      <c r="C442">
        <v>10000000</v>
      </c>
      <c r="D442">
        <v>2500</v>
      </c>
      <c r="E442">
        <v>32.710700000000003</v>
      </c>
    </row>
    <row r="443" spans="1:5" x14ac:dyDescent="0.3">
      <c r="A443" t="s">
        <v>5</v>
      </c>
      <c r="B443">
        <v>2</v>
      </c>
      <c r="C443">
        <v>10000000</v>
      </c>
      <c r="D443">
        <v>2500</v>
      </c>
      <c r="E443">
        <v>21.9209</v>
      </c>
    </row>
    <row r="444" spans="1:5" x14ac:dyDescent="0.3">
      <c r="A444" t="s">
        <v>5</v>
      </c>
      <c r="B444">
        <v>2</v>
      </c>
      <c r="C444">
        <v>10000000</v>
      </c>
      <c r="D444">
        <v>2500</v>
      </c>
      <c r="E444">
        <v>26.186699999999998</v>
      </c>
    </row>
    <row r="445" spans="1:5" x14ac:dyDescent="0.3">
      <c r="A445" t="s">
        <v>5</v>
      </c>
      <c r="B445">
        <v>2</v>
      </c>
      <c r="C445">
        <v>10000000</v>
      </c>
      <c r="D445">
        <v>2500</v>
      </c>
      <c r="E445">
        <v>22.318200000000001</v>
      </c>
    </row>
    <row r="446" spans="1:5" x14ac:dyDescent="0.3">
      <c r="A446" t="s">
        <v>5</v>
      </c>
      <c r="B446">
        <v>2</v>
      </c>
      <c r="C446">
        <v>10000000</v>
      </c>
      <c r="D446">
        <v>2500</v>
      </c>
      <c r="E446">
        <v>20.188500000000001</v>
      </c>
    </row>
    <row r="447" spans="1:5" x14ac:dyDescent="0.3">
      <c r="A447" t="s">
        <v>5</v>
      </c>
      <c r="B447">
        <v>2</v>
      </c>
      <c r="C447">
        <v>10000000</v>
      </c>
      <c r="D447">
        <v>2500</v>
      </c>
      <c r="E447">
        <v>30.912299999999998</v>
      </c>
    </row>
    <row r="448" spans="1:5" x14ac:dyDescent="0.3">
      <c r="A448" t="s">
        <v>5</v>
      </c>
      <c r="B448">
        <v>2</v>
      </c>
      <c r="C448">
        <v>10000000</v>
      </c>
      <c r="D448">
        <v>2500</v>
      </c>
      <c r="E448">
        <v>31.644300000000001</v>
      </c>
    </row>
    <row r="449" spans="1:5" x14ac:dyDescent="0.3">
      <c r="A449" t="s">
        <v>5</v>
      </c>
      <c r="B449">
        <v>2</v>
      </c>
      <c r="C449">
        <v>10000000</v>
      </c>
      <c r="D449">
        <v>2500</v>
      </c>
      <c r="E449">
        <v>30.665199999999999</v>
      </c>
    </row>
    <row r="450" spans="1:5" x14ac:dyDescent="0.3">
      <c r="A450" t="s">
        <v>5</v>
      </c>
      <c r="B450">
        <v>2</v>
      </c>
      <c r="C450">
        <v>10000000</v>
      </c>
      <c r="D450">
        <v>2500</v>
      </c>
      <c r="E450">
        <v>26.998100000000001</v>
      </c>
    </row>
    <row r="451" spans="1:5" x14ac:dyDescent="0.3">
      <c r="A451" t="s">
        <v>6</v>
      </c>
      <c r="B451">
        <v>2</v>
      </c>
      <c r="C451">
        <v>10000000</v>
      </c>
      <c r="D451">
        <v>2500</v>
      </c>
      <c r="E451">
        <v>250.066</v>
      </c>
    </row>
    <row r="452" spans="1:5" x14ac:dyDescent="0.3">
      <c r="A452" t="s">
        <v>6</v>
      </c>
      <c r="B452">
        <v>2</v>
      </c>
      <c r="C452">
        <v>10000000</v>
      </c>
      <c r="D452">
        <v>2500</v>
      </c>
      <c r="E452">
        <v>214.07499999999999</v>
      </c>
    </row>
    <row r="453" spans="1:5" x14ac:dyDescent="0.3">
      <c r="A453" t="s">
        <v>6</v>
      </c>
      <c r="B453">
        <v>2</v>
      </c>
      <c r="C453">
        <v>10000000</v>
      </c>
      <c r="D453">
        <v>2500</v>
      </c>
      <c r="E453">
        <v>207.37799999999999</v>
      </c>
    </row>
    <row r="454" spans="1:5" x14ac:dyDescent="0.3">
      <c r="A454" t="s">
        <v>6</v>
      </c>
      <c r="B454">
        <v>2</v>
      </c>
      <c r="C454">
        <v>10000000</v>
      </c>
      <c r="D454">
        <v>2500</v>
      </c>
      <c r="E454">
        <v>169.19900000000001</v>
      </c>
    </row>
    <row r="455" spans="1:5" x14ac:dyDescent="0.3">
      <c r="A455" t="s">
        <v>6</v>
      </c>
      <c r="B455">
        <v>2</v>
      </c>
      <c r="C455">
        <v>10000000</v>
      </c>
      <c r="D455">
        <v>2500</v>
      </c>
      <c r="E455">
        <v>195.126</v>
      </c>
    </row>
    <row r="456" spans="1:5" x14ac:dyDescent="0.3">
      <c r="A456" t="s">
        <v>6</v>
      </c>
      <c r="B456">
        <v>2</v>
      </c>
      <c r="C456">
        <v>10000000</v>
      </c>
      <c r="D456">
        <v>2500</v>
      </c>
      <c r="E456">
        <v>187.78800000000001</v>
      </c>
    </row>
    <row r="457" spans="1:5" x14ac:dyDescent="0.3">
      <c r="A457" t="s">
        <v>6</v>
      </c>
      <c r="B457">
        <v>2</v>
      </c>
      <c r="C457">
        <v>10000000</v>
      </c>
      <c r="D457">
        <v>2500</v>
      </c>
      <c r="E457">
        <v>220.142</v>
      </c>
    </row>
    <row r="458" spans="1:5" x14ac:dyDescent="0.3">
      <c r="A458" t="s">
        <v>6</v>
      </c>
      <c r="B458">
        <v>2</v>
      </c>
      <c r="C458">
        <v>10000000</v>
      </c>
      <c r="D458">
        <v>2500</v>
      </c>
      <c r="E458">
        <v>190.23599999999999</v>
      </c>
    </row>
    <row r="459" spans="1:5" x14ac:dyDescent="0.3">
      <c r="A459" t="s">
        <v>6</v>
      </c>
      <c r="B459">
        <v>2</v>
      </c>
      <c r="C459">
        <v>10000000</v>
      </c>
      <c r="D459">
        <v>2500</v>
      </c>
      <c r="E459">
        <v>206.43700000000001</v>
      </c>
    </row>
    <row r="460" spans="1:5" x14ac:dyDescent="0.3">
      <c r="A460" t="s">
        <v>6</v>
      </c>
      <c r="B460">
        <v>2</v>
      </c>
      <c r="C460">
        <v>10000000</v>
      </c>
      <c r="D460">
        <v>2500</v>
      </c>
      <c r="E460">
        <v>188.893</v>
      </c>
    </row>
    <row r="461" spans="1:5" x14ac:dyDescent="0.3">
      <c r="A461" t="s">
        <v>7</v>
      </c>
      <c r="B461">
        <v>2</v>
      </c>
      <c r="C461">
        <v>10000000</v>
      </c>
      <c r="D461">
        <v>2500</v>
      </c>
      <c r="E461">
        <v>359.98500000000001</v>
      </c>
    </row>
    <row r="462" spans="1:5" x14ac:dyDescent="0.3">
      <c r="A462" t="s">
        <v>7</v>
      </c>
      <c r="B462">
        <v>2</v>
      </c>
      <c r="C462">
        <v>10000000</v>
      </c>
      <c r="D462">
        <v>2500</v>
      </c>
      <c r="E462">
        <v>189.76900000000001</v>
      </c>
    </row>
    <row r="463" spans="1:5" x14ac:dyDescent="0.3">
      <c r="A463" t="s">
        <v>7</v>
      </c>
      <c r="B463">
        <v>2</v>
      </c>
      <c r="C463">
        <v>10000000</v>
      </c>
      <c r="D463">
        <v>2500</v>
      </c>
      <c r="E463">
        <v>199.899</v>
      </c>
    </row>
    <row r="464" spans="1:5" x14ac:dyDescent="0.3">
      <c r="A464" t="s">
        <v>7</v>
      </c>
      <c r="B464">
        <v>2</v>
      </c>
      <c r="C464">
        <v>10000000</v>
      </c>
      <c r="D464">
        <v>2500</v>
      </c>
      <c r="E464">
        <v>435.07799999999997</v>
      </c>
    </row>
    <row r="465" spans="1:5" x14ac:dyDescent="0.3">
      <c r="A465" t="s">
        <v>7</v>
      </c>
      <c r="B465">
        <v>2</v>
      </c>
      <c r="C465">
        <v>10000000</v>
      </c>
      <c r="D465">
        <v>2500</v>
      </c>
      <c r="E465">
        <v>209.42500000000001</v>
      </c>
    </row>
    <row r="466" spans="1:5" x14ac:dyDescent="0.3">
      <c r="A466" t="s">
        <v>7</v>
      </c>
      <c r="B466">
        <v>2</v>
      </c>
      <c r="C466">
        <v>10000000</v>
      </c>
      <c r="D466">
        <v>2500</v>
      </c>
      <c r="E466">
        <v>210.352</v>
      </c>
    </row>
    <row r="467" spans="1:5" x14ac:dyDescent="0.3">
      <c r="A467" t="s">
        <v>7</v>
      </c>
      <c r="B467">
        <v>2</v>
      </c>
      <c r="C467">
        <v>10000000</v>
      </c>
      <c r="D467">
        <v>2500</v>
      </c>
      <c r="E467">
        <v>204.88399999999999</v>
      </c>
    </row>
    <row r="468" spans="1:5" x14ac:dyDescent="0.3">
      <c r="A468" t="s">
        <v>7</v>
      </c>
      <c r="B468">
        <v>2</v>
      </c>
      <c r="C468">
        <v>10000000</v>
      </c>
      <c r="D468">
        <v>2500</v>
      </c>
      <c r="E468">
        <v>206.798</v>
      </c>
    </row>
    <row r="469" spans="1:5" x14ac:dyDescent="0.3">
      <c r="A469" t="s">
        <v>7</v>
      </c>
      <c r="B469">
        <v>2</v>
      </c>
      <c r="C469">
        <v>10000000</v>
      </c>
      <c r="D469">
        <v>2500</v>
      </c>
      <c r="E469">
        <v>393.041</v>
      </c>
    </row>
    <row r="470" spans="1:5" x14ac:dyDescent="0.3">
      <c r="A470" t="s">
        <v>7</v>
      </c>
      <c r="B470">
        <v>2</v>
      </c>
      <c r="C470">
        <v>10000000</v>
      </c>
      <c r="D470">
        <v>2500</v>
      </c>
      <c r="E470">
        <v>196.96</v>
      </c>
    </row>
    <row r="471" spans="1:5" x14ac:dyDescent="0.3">
      <c r="A471" t="s">
        <v>8</v>
      </c>
      <c r="B471">
        <v>2</v>
      </c>
      <c r="C471">
        <v>10000000</v>
      </c>
      <c r="D471">
        <v>2500</v>
      </c>
      <c r="E471">
        <v>94.525599999999997</v>
      </c>
    </row>
    <row r="472" spans="1:5" x14ac:dyDescent="0.3">
      <c r="A472" t="s">
        <v>8</v>
      </c>
      <c r="B472">
        <v>2</v>
      </c>
      <c r="C472">
        <v>10000000</v>
      </c>
      <c r="D472">
        <v>2500</v>
      </c>
      <c r="E472">
        <v>79.710400000000007</v>
      </c>
    </row>
    <row r="473" spans="1:5" x14ac:dyDescent="0.3">
      <c r="A473" t="s">
        <v>8</v>
      </c>
      <c r="B473">
        <v>2</v>
      </c>
      <c r="C473">
        <v>10000000</v>
      </c>
      <c r="D473">
        <v>2500</v>
      </c>
      <c r="E473">
        <v>91.343900000000005</v>
      </c>
    </row>
    <row r="474" spans="1:5" x14ac:dyDescent="0.3">
      <c r="A474" t="s">
        <v>8</v>
      </c>
      <c r="B474">
        <v>2</v>
      </c>
      <c r="C474">
        <v>10000000</v>
      </c>
      <c r="D474">
        <v>2500</v>
      </c>
      <c r="E474">
        <v>99.125200000000007</v>
      </c>
    </row>
    <row r="475" spans="1:5" x14ac:dyDescent="0.3">
      <c r="A475" t="s">
        <v>8</v>
      </c>
      <c r="B475">
        <v>2</v>
      </c>
      <c r="C475">
        <v>10000000</v>
      </c>
      <c r="D475">
        <v>2500</v>
      </c>
      <c r="E475">
        <v>92.273899999999998</v>
      </c>
    </row>
    <row r="476" spans="1:5" x14ac:dyDescent="0.3">
      <c r="A476" t="s">
        <v>8</v>
      </c>
      <c r="B476">
        <v>2</v>
      </c>
      <c r="C476">
        <v>10000000</v>
      </c>
      <c r="D476">
        <v>2500</v>
      </c>
      <c r="E476">
        <v>88.760999999999996</v>
      </c>
    </row>
    <row r="477" spans="1:5" x14ac:dyDescent="0.3">
      <c r="A477" t="s">
        <v>8</v>
      </c>
      <c r="B477">
        <v>2</v>
      </c>
      <c r="C477">
        <v>10000000</v>
      </c>
      <c r="D477">
        <v>2500</v>
      </c>
      <c r="E477">
        <v>94.476100000000002</v>
      </c>
    </row>
    <row r="478" spans="1:5" x14ac:dyDescent="0.3">
      <c r="A478" t="s">
        <v>8</v>
      </c>
      <c r="B478">
        <v>2</v>
      </c>
      <c r="C478">
        <v>10000000</v>
      </c>
      <c r="D478">
        <v>2500</v>
      </c>
      <c r="E478">
        <v>83.476900000000001</v>
      </c>
    </row>
    <row r="479" spans="1:5" x14ac:dyDescent="0.3">
      <c r="A479" t="s">
        <v>8</v>
      </c>
      <c r="B479">
        <v>2</v>
      </c>
      <c r="C479">
        <v>10000000</v>
      </c>
      <c r="D479">
        <v>2500</v>
      </c>
      <c r="E479">
        <v>87.904799999999994</v>
      </c>
    </row>
    <row r="480" spans="1:5" x14ac:dyDescent="0.3">
      <c r="A480" t="s">
        <v>8</v>
      </c>
      <c r="B480">
        <v>2</v>
      </c>
      <c r="C480">
        <v>10000000</v>
      </c>
      <c r="D480">
        <v>2500</v>
      </c>
      <c r="E480">
        <v>92.631299999999996</v>
      </c>
    </row>
    <row r="481" spans="1:5" x14ac:dyDescent="0.3">
      <c r="A481" t="s">
        <v>5</v>
      </c>
      <c r="B481">
        <v>16</v>
      </c>
      <c r="C481">
        <v>1000</v>
      </c>
      <c r="D481">
        <v>2500</v>
      </c>
      <c r="E481">
        <v>58080.6</v>
      </c>
    </row>
    <row r="482" spans="1:5" x14ac:dyDescent="0.3">
      <c r="A482" t="s">
        <v>5</v>
      </c>
      <c r="B482">
        <v>16</v>
      </c>
      <c r="C482">
        <v>1000</v>
      </c>
      <c r="D482">
        <v>2500</v>
      </c>
      <c r="E482">
        <v>62119.3</v>
      </c>
    </row>
    <row r="483" spans="1:5" x14ac:dyDescent="0.3">
      <c r="A483" t="s">
        <v>5</v>
      </c>
      <c r="B483">
        <v>16</v>
      </c>
      <c r="C483">
        <v>1000</v>
      </c>
      <c r="D483">
        <v>2500</v>
      </c>
      <c r="E483">
        <v>72039.100000000006</v>
      </c>
    </row>
    <row r="484" spans="1:5" x14ac:dyDescent="0.3">
      <c r="A484" t="s">
        <v>5</v>
      </c>
      <c r="B484">
        <v>16</v>
      </c>
      <c r="C484">
        <v>1000</v>
      </c>
      <c r="D484">
        <v>2500</v>
      </c>
      <c r="E484">
        <v>49531.199999999997</v>
      </c>
    </row>
    <row r="485" spans="1:5" x14ac:dyDescent="0.3">
      <c r="A485" t="s">
        <v>5</v>
      </c>
      <c r="B485">
        <v>16</v>
      </c>
      <c r="C485">
        <v>1000</v>
      </c>
      <c r="D485">
        <v>2500</v>
      </c>
      <c r="E485">
        <v>68942.3</v>
      </c>
    </row>
    <row r="486" spans="1:5" x14ac:dyDescent="0.3">
      <c r="A486" t="s">
        <v>5</v>
      </c>
      <c r="B486">
        <v>16</v>
      </c>
      <c r="C486">
        <v>1000</v>
      </c>
      <c r="D486">
        <v>2500</v>
      </c>
      <c r="E486">
        <v>73698.899999999994</v>
      </c>
    </row>
    <row r="487" spans="1:5" x14ac:dyDescent="0.3">
      <c r="A487" t="s">
        <v>5</v>
      </c>
      <c r="B487">
        <v>16</v>
      </c>
      <c r="C487">
        <v>1000</v>
      </c>
      <c r="D487">
        <v>2500</v>
      </c>
      <c r="E487">
        <v>67710.7</v>
      </c>
    </row>
    <row r="488" spans="1:5" x14ac:dyDescent="0.3">
      <c r="A488" t="s">
        <v>5</v>
      </c>
      <c r="B488">
        <v>16</v>
      </c>
      <c r="C488">
        <v>1000</v>
      </c>
      <c r="D488">
        <v>2500</v>
      </c>
      <c r="E488">
        <v>66803</v>
      </c>
    </row>
    <row r="489" spans="1:5" x14ac:dyDescent="0.3">
      <c r="A489" t="s">
        <v>5</v>
      </c>
      <c r="B489">
        <v>16</v>
      </c>
      <c r="C489">
        <v>1000</v>
      </c>
      <c r="D489">
        <v>2500</v>
      </c>
      <c r="E489">
        <v>56768.800000000003</v>
      </c>
    </row>
    <row r="490" spans="1:5" x14ac:dyDescent="0.3">
      <c r="A490" t="s">
        <v>5</v>
      </c>
      <c r="B490">
        <v>16</v>
      </c>
      <c r="C490">
        <v>1000</v>
      </c>
      <c r="D490">
        <v>2500</v>
      </c>
      <c r="E490">
        <v>56645.5</v>
      </c>
    </row>
    <row r="491" spans="1:5" x14ac:dyDescent="0.3">
      <c r="A491" t="s">
        <v>6</v>
      </c>
      <c r="B491">
        <v>16</v>
      </c>
      <c r="C491">
        <v>1000</v>
      </c>
      <c r="D491">
        <v>2500</v>
      </c>
      <c r="E491">
        <v>79156.3</v>
      </c>
    </row>
    <row r="492" spans="1:5" x14ac:dyDescent="0.3">
      <c r="A492" t="s">
        <v>6</v>
      </c>
      <c r="B492">
        <v>16</v>
      </c>
      <c r="C492">
        <v>1000</v>
      </c>
      <c r="D492">
        <v>2500</v>
      </c>
      <c r="E492">
        <v>82855.8</v>
      </c>
    </row>
    <row r="493" spans="1:5" x14ac:dyDescent="0.3">
      <c r="A493" t="s">
        <v>6</v>
      </c>
      <c r="B493">
        <v>16</v>
      </c>
      <c r="C493">
        <v>1000</v>
      </c>
      <c r="D493">
        <v>2500</v>
      </c>
      <c r="E493">
        <v>67260.899999999994</v>
      </c>
    </row>
    <row r="494" spans="1:5" x14ac:dyDescent="0.3">
      <c r="A494" t="s">
        <v>6</v>
      </c>
      <c r="B494">
        <v>16</v>
      </c>
      <c r="C494">
        <v>1000</v>
      </c>
      <c r="D494">
        <v>2500</v>
      </c>
      <c r="E494">
        <v>75036</v>
      </c>
    </row>
    <row r="495" spans="1:5" x14ac:dyDescent="0.3">
      <c r="A495" t="s">
        <v>6</v>
      </c>
      <c r="B495">
        <v>16</v>
      </c>
      <c r="C495">
        <v>1000</v>
      </c>
      <c r="D495">
        <v>2500</v>
      </c>
      <c r="E495">
        <v>84026.2</v>
      </c>
    </row>
    <row r="496" spans="1:5" x14ac:dyDescent="0.3">
      <c r="A496" t="s">
        <v>6</v>
      </c>
      <c r="B496">
        <v>16</v>
      </c>
      <c r="C496">
        <v>1000</v>
      </c>
      <c r="D496">
        <v>2500</v>
      </c>
      <c r="E496">
        <v>61047.6</v>
      </c>
    </row>
    <row r="497" spans="1:5" x14ac:dyDescent="0.3">
      <c r="A497" t="s">
        <v>6</v>
      </c>
      <c r="B497">
        <v>16</v>
      </c>
      <c r="C497">
        <v>1000</v>
      </c>
      <c r="D497">
        <v>2500</v>
      </c>
      <c r="E497">
        <v>69154</v>
      </c>
    </row>
    <row r="498" spans="1:5" x14ac:dyDescent="0.3">
      <c r="A498" t="s">
        <v>6</v>
      </c>
      <c r="B498">
        <v>16</v>
      </c>
      <c r="C498">
        <v>1000</v>
      </c>
      <c r="D498">
        <v>2500</v>
      </c>
      <c r="E498">
        <v>69702.3</v>
      </c>
    </row>
    <row r="499" spans="1:5" x14ac:dyDescent="0.3">
      <c r="A499" t="s">
        <v>6</v>
      </c>
      <c r="B499">
        <v>16</v>
      </c>
      <c r="C499">
        <v>1000</v>
      </c>
      <c r="D499">
        <v>2500</v>
      </c>
      <c r="E499">
        <v>72274.8</v>
      </c>
    </row>
    <row r="500" spans="1:5" x14ac:dyDescent="0.3">
      <c r="A500" t="s">
        <v>6</v>
      </c>
      <c r="B500">
        <v>16</v>
      </c>
      <c r="C500">
        <v>1000</v>
      </c>
      <c r="D500">
        <v>2500</v>
      </c>
      <c r="E500">
        <v>69243.7</v>
      </c>
    </row>
    <row r="501" spans="1:5" x14ac:dyDescent="0.3">
      <c r="A501" t="s">
        <v>7</v>
      </c>
      <c r="B501">
        <v>16</v>
      </c>
      <c r="C501">
        <v>1000</v>
      </c>
      <c r="D501">
        <v>2500</v>
      </c>
      <c r="E501">
        <v>115869</v>
      </c>
    </row>
    <row r="502" spans="1:5" x14ac:dyDescent="0.3">
      <c r="A502" t="s">
        <v>7</v>
      </c>
      <c r="B502">
        <v>16</v>
      </c>
      <c r="C502">
        <v>1000</v>
      </c>
      <c r="D502">
        <v>2500</v>
      </c>
      <c r="E502">
        <v>118645</v>
      </c>
    </row>
    <row r="503" spans="1:5" x14ac:dyDescent="0.3">
      <c r="A503" t="s">
        <v>7</v>
      </c>
      <c r="B503">
        <v>16</v>
      </c>
      <c r="C503">
        <v>1000</v>
      </c>
      <c r="D503">
        <v>2500</v>
      </c>
      <c r="E503">
        <v>115446</v>
      </c>
    </row>
    <row r="504" spans="1:5" x14ac:dyDescent="0.3">
      <c r="A504" t="s">
        <v>7</v>
      </c>
      <c r="B504">
        <v>16</v>
      </c>
      <c r="C504">
        <v>1000</v>
      </c>
      <c r="D504">
        <v>2500</v>
      </c>
      <c r="E504">
        <v>114721</v>
      </c>
    </row>
    <row r="505" spans="1:5" x14ac:dyDescent="0.3">
      <c r="A505" t="s">
        <v>7</v>
      </c>
      <c r="B505">
        <v>16</v>
      </c>
      <c r="C505">
        <v>1000</v>
      </c>
      <c r="D505">
        <v>2500</v>
      </c>
      <c r="E505">
        <v>118333</v>
      </c>
    </row>
    <row r="506" spans="1:5" x14ac:dyDescent="0.3">
      <c r="A506" t="s">
        <v>7</v>
      </c>
      <c r="B506">
        <v>16</v>
      </c>
      <c r="C506">
        <v>1000</v>
      </c>
      <c r="D506">
        <v>2500</v>
      </c>
      <c r="E506">
        <v>109904</v>
      </c>
    </row>
    <row r="507" spans="1:5" x14ac:dyDescent="0.3">
      <c r="A507" t="s">
        <v>7</v>
      </c>
      <c r="B507">
        <v>16</v>
      </c>
      <c r="C507">
        <v>1000</v>
      </c>
      <c r="D507">
        <v>2500</v>
      </c>
      <c r="E507">
        <v>115898</v>
      </c>
    </row>
    <row r="508" spans="1:5" x14ac:dyDescent="0.3">
      <c r="A508" t="s">
        <v>7</v>
      </c>
      <c r="B508">
        <v>16</v>
      </c>
      <c r="C508">
        <v>1000</v>
      </c>
      <c r="D508">
        <v>2500</v>
      </c>
      <c r="E508">
        <v>112927</v>
      </c>
    </row>
    <row r="509" spans="1:5" x14ac:dyDescent="0.3">
      <c r="A509" t="s">
        <v>7</v>
      </c>
      <c r="B509">
        <v>16</v>
      </c>
      <c r="C509">
        <v>1000</v>
      </c>
      <c r="D509">
        <v>2500</v>
      </c>
      <c r="E509">
        <v>109595</v>
      </c>
    </row>
    <row r="510" spans="1:5" x14ac:dyDescent="0.3">
      <c r="A510" t="s">
        <v>7</v>
      </c>
      <c r="B510">
        <v>16</v>
      </c>
      <c r="C510">
        <v>1000</v>
      </c>
      <c r="D510">
        <v>2500</v>
      </c>
      <c r="E510">
        <v>110843</v>
      </c>
    </row>
    <row r="511" spans="1:5" x14ac:dyDescent="0.3">
      <c r="A511" t="s">
        <v>8</v>
      </c>
      <c r="B511">
        <v>16</v>
      </c>
      <c r="C511">
        <v>1000</v>
      </c>
      <c r="D511">
        <v>2500</v>
      </c>
      <c r="E511">
        <v>119117</v>
      </c>
    </row>
    <row r="512" spans="1:5" x14ac:dyDescent="0.3">
      <c r="A512" t="s">
        <v>8</v>
      </c>
      <c r="B512">
        <v>16</v>
      </c>
      <c r="C512">
        <v>1000</v>
      </c>
      <c r="D512">
        <v>2500</v>
      </c>
      <c r="E512">
        <v>121234</v>
      </c>
    </row>
    <row r="513" spans="1:5" x14ac:dyDescent="0.3">
      <c r="A513" t="s">
        <v>8</v>
      </c>
      <c r="B513">
        <v>16</v>
      </c>
      <c r="C513">
        <v>1000</v>
      </c>
      <c r="D513">
        <v>2500</v>
      </c>
      <c r="E513">
        <v>111787</v>
      </c>
    </row>
    <row r="514" spans="1:5" x14ac:dyDescent="0.3">
      <c r="A514" t="s">
        <v>8</v>
      </c>
      <c r="B514">
        <v>16</v>
      </c>
      <c r="C514">
        <v>1000</v>
      </c>
      <c r="D514">
        <v>2500</v>
      </c>
      <c r="E514">
        <v>106225</v>
      </c>
    </row>
    <row r="515" spans="1:5" x14ac:dyDescent="0.3">
      <c r="A515" t="s">
        <v>8</v>
      </c>
      <c r="B515">
        <v>16</v>
      </c>
      <c r="C515">
        <v>1000</v>
      </c>
      <c r="D515">
        <v>2500</v>
      </c>
      <c r="E515">
        <v>114737</v>
      </c>
    </row>
    <row r="516" spans="1:5" x14ac:dyDescent="0.3">
      <c r="A516" t="s">
        <v>8</v>
      </c>
      <c r="B516">
        <v>16</v>
      </c>
      <c r="C516">
        <v>1000</v>
      </c>
      <c r="D516">
        <v>2500</v>
      </c>
      <c r="E516">
        <v>112720</v>
      </c>
    </row>
    <row r="517" spans="1:5" x14ac:dyDescent="0.3">
      <c r="A517" t="s">
        <v>8</v>
      </c>
      <c r="B517">
        <v>16</v>
      </c>
      <c r="C517">
        <v>1000</v>
      </c>
      <c r="D517">
        <v>2500</v>
      </c>
      <c r="E517">
        <v>113039</v>
      </c>
    </row>
    <row r="518" spans="1:5" x14ac:dyDescent="0.3">
      <c r="A518" t="s">
        <v>8</v>
      </c>
      <c r="B518">
        <v>16</v>
      </c>
      <c r="C518">
        <v>1000</v>
      </c>
      <c r="D518">
        <v>2500</v>
      </c>
      <c r="E518">
        <v>119985</v>
      </c>
    </row>
    <row r="519" spans="1:5" x14ac:dyDescent="0.3">
      <c r="A519" t="s">
        <v>8</v>
      </c>
      <c r="B519">
        <v>16</v>
      </c>
      <c r="C519">
        <v>1000</v>
      </c>
      <c r="D519">
        <v>2500</v>
      </c>
      <c r="E519">
        <v>124532</v>
      </c>
    </row>
    <row r="520" spans="1:5" x14ac:dyDescent="0.3">
      <c r="A520" t="s">
        <v>8</v>
      </c>
      <c r="B520">
        <v>16</v>
      </c>
      <c r="C520">
        <v>1000</v>
      </c>
      <c r="D520">
        <v>2500</v>
      </c>
      <c r="E520">
        <v>111426</v>
      </c>
    </row>
    <row r="521" spans="1:5" x14ac:dyDescent="0.3">
      <c r="A521" t="s">
        <v>5</v>
      </c>
      <c r="B521">
        <v>16</v>
      </c>
      <c r="C521">
        <v>100000</v>
      </c>
      <c r="D521">
        <v>2500</v>
      </c>
      <c r="E521">
        <v>3083.74</v>
      </c>
    </row>
    <row r="522" spans="1:5" x14ac:dyDescent="0.3">
      <c r="A522" t="s">
        <v>5</v>
      </c>
      <c r="B522">
        <v>16</v>
      </c>
      <c r="C522">
        <v>100000</v>
      </c>
      <c r="D522">
        <v>2500</v>
      </c>
      <c r="E522">
        <v>2979.23</v>
      </c>
    </row>
    <row r="523" spans="1:5" x14ac:dyDescent="0.3">
      <c r="A523" t="s">
        <v>5</v>
      </c>
      <c r="B523">
        <v>16</v>
      </c>
      <c r="C523">
        <v>100000</v>
      </c>
      <c r="D523">
        <v>2500</v>
      </c>
      <c r="E523">
        <v>2785.01</v>
      </c>
    </row>
    <row r="524" spans="1:5" x14ac:dyDescent="0.3">
      <c r="A524" t="s">
        <v>5</v>
      </c>
      <c r="B524">
        <v>16</v>
      </c>
      <c r="C524">
        <v>100000</v>
      </c>
      <c r="D524">
        <v>2500</v>
      </c>
      <c r="E524">
        <v>2849.09</v>
      </c>
    </row>
    <row r="525" spans="1:5" x14ac:dyDescent="0.3">
      <c r="A525" t="s">
        <v>5</v>
      </c>
      <c r="B525">
        <v>16</v>
      </c>
      <c r="C525">
        <v>100000</v>
      </c>
      <c r="D525">
        <v>2500</v>
      </c>
      <c r="E525">
        <v>2913.59</v>
      </c>
    </row>
    <row r="526" spans="1:5" x14ac:dyDescent="0.3">
      <c r="A526" t="s">
        <v>5</v>
      </c>
      <c r="B526">
        <v>16</v>
      </c>
      <c r="C526">
        <v>100000</v>
      </c>
      <c r="D526">
        <v>2500</v>
      </c>
      <c r="E526">
        <v>2770.26</v>
      </c>
    </row>
    <row r="527" spans="1:5" x14ac:dyDescent="0.3">
      <c r="A527" t="s">
        <v>5</v>
      </c>
      <c r="B527">
        <v>16</v>
      </c>
      <c r="C527">
        <v>100000</v>
      </c>
      <c r="D527">
        <v>2500</v>
      </c>
      <c r="E527">
        <v>2783.78</v>
      </c>
    </row>
    <row r="528" spans="1:5" x14ac:dyDescent="0.3">
      <c r="A528" t="s">
        <v>5</v>
      </c>
      <c r="B528">
        <v>16</v>
      </c>
      <c r="C528">
        <v>100000</v>
      </c>
      <c r="D528">
        <v>2500</v>
      </c>
      <c r="E528">
        <v>3136.09</v>
      </c>
    </row>
    <row r="529" spans="1:5" x14ac:dyDescent="0.3">
      <c r="A529" t="s">
        <v>5</v>
      </c>
      <c r="B529">
        <v>16</v>
      </c>
      <c r="C529">
        <v>100000</v>
      </c>
      <c r="D529">
        <v>2500</v>
      </c>
      <c r="E529">
        <v>2704.83</v>
      </c>
    </row>
    <row r="530" spans="1:5" x14ac:dyDescent="0.3">
      <c r="A530" t="s">
        <v>5</v>
      </c>
      <c r="B530">
        <v>16</v>
      </c>
      <c r="C530">
        <v>100000</v>
      </c>
      <c r="D530">
        <v>2500</v>
      </c>
      <c r="E530">
        <v>2977.21</v>
      </c>
    </row>
    <row r="531" spans="1:5" x14ac:dyDescent="0.3">
      <c r="A531" t="s">
        <v>6</v>
      </c>
      <c r="B531">
        <v>16</v>
      </c>
      <c r="C531">
        <v>100000</v>
      </c>
      <c r="D531">
        <v>2500</v>
      </c>
      <c r="E531">
        <v>9821.43</v>
      </c>
    </row>
    <row r="532" spans="1:5" x14ac:dyDescent="0.3">
      <c r="A532" t="s">
        <v>6</v>
      </c>
      <c r="B532">
        <v>16</v>
      </c>
      <c r="C532">
        <v>100000</v>
      </c>
      <c r="D532">
        <v>2500</v>
      </c>
      <c r="E532">
        <v>9638.19</v>
      </c>
    </row>
    <row r="533" spans="1:5" x14ac:dyDescent="0.3">
      <c r="A533" t="s">
        <v>6</v>
      </c>
      <c r="B533">
        <v>16</v>
      </c>
      <c r="C533">
        <v>100000</v>
      </c>
      <c r="D533">
        <v>2500</v>
      </c>
      <c r="E533">
        <v>9739.4699999999993</v>
      </c>
    </row>
    <row r="534" spans="1:5" x14ac:dyDescent="0.3">
      <c r="A534" t="s">
        <v>6</v>
      </c>
      <c r="B534">
        <v>16</v>
      </c>
      <c r="C534">
        <v>100000</v>
      </c>
      <c r="D534">
        <v>2500</v>
      </c>
      <c r="E534">
        <v>9823.84</v>
      </c>
    </row>
    <row r="535" spans="1:5" x14ac:dyDescent="0.3">
      <c r="A535" t="s">
        <v>6</v>
      </c>
      <c r="B535">
        <v>16</v>
      </c>
      <c r="C535">
        <v>100000</v>
      </c>
      <c r="D535">
        <v>2500</v>
      </c>
      <c r="E535">
        <v>9632.01</v>
      </c>
    </row>
    <row r="536" spans="1:5" x14ac:dyDescent="0.3">
      <c r="A536" t="s">
        <v>6</v>
      </c>
      <c r="B536">
        <v>16</v>
      </c>
      <c r="C536">
        <v>100000</v>
      </c>
      <c r="D536">
        <v>2500</v>
      </c>
      <c r="E536">
        <v>8890.8799999999992</v>
      </c>
    </row>
    <row r="537" spans="1:5" x14ac:dyDescent="0.3">
      <c r="A537" t="s">
        <v>6</v>
      </c>
      <c r="B537">
        <v>16</v>
      </c>
      <c r="C537">
        <v>100000</v>
      </c>
      <c r="D537">
        <v>2500</v>
      </c>
      <c r="E537">
        <v>9658.1</v>
      </c>
    </row>
    <row r="538" spans="1:5" x14ac:dyDescent="0.3">
      <c r="A538" t="s">
        <v>6</v>
      </c>
      <c r="B538">
        <v>16</v>
      </c>
      <c r="C538">
        <v>100000</v>
      </c>
      <c r="D538">
        <v>2500</v>
      </c>
      <c r="E538">
        <v>9549.92</v>
      </c>
    </row>
    <row r="539" spans="1:5" x14ac:dyDescent="0.3">
      <c r="A539" t="s">
        <v>6</v>
      </c>
      <c r="B539">
        <v>16</v>
      </c>
      <c r="C539">
        <v>100000</v>
      </c>
      <c r="D539">
        <v>2500</v>
      </c>
      <c r="E539">
        <v>9812</v>
      </c>
    </row>
    <row r="540" spans="1:5" x14ac:dyDescent="0.3">
      <c r="A540" t="s">
        <v>6</v>
      </c>
      <c r="B540">
        <v>16</v>
      </c>
      <c r="C540">
        <v>100000</v>
      </c>
      <c r="D540">
        <v>2500</v>
      </c>
      <c r="E540">
        <v>10027.6</v>
      </c>
    </row>
    <row r="541" spans="1:5" x14ac:dyDescent="0.3">
      <c r="A541" t="s">
        <v>7</v>
      </c>
      <c r="B541">
        <v>16</v>
      </c>
      <c r="C541">
        <v>100000</v>
      </c>
      <c r="D541">
        <v>2500</v>
      </c>
      <c r="E541">
        <v>6560.92</v>
      </c>
    </row>
    <row r="542" spans="1:5" x14ac:dyDescent="0.3">
      <c r="A542" t="s">
        <v>7</v>
      </c>
      <c r="B542">
        <v>16</v>
      </c>
      <c r="C542">
        <v>100000</v>
      </c>
      <c r="D542">
        <v>2500</v>
      </c>
      <c r="E542">
        <v>7552.5</v>
      </c>
    </row>
    <row r="543" spans="1:5" x14ac:dyDescent="0.3">
      <c r="A543" t="s">
        <v>7</v>
      </c>
      <c r="B543">
        <v>16</v>
      </c>
      <c r="C543">
        <v>100000</v>
      </c>
      <c r="D543">
        <v>2500</v>
      </c>
      <c r="E543">
        <v>7298.46</v>
      </c>
    </row>
    <row r="544" spans="1:5" x14ac:dyDescent="0.3">
      <c r="A544" t="s">
        <v>7</v>
      </c>
      <c r="B544">
        <v>16</v>
      </c>
      <c r="C544">
        <v>100000</v>
      </c>
      <c r="D544">
        <v>2500</v>
      </c>
      <c r="E544">
        <v>7187.57</v>
      </c>
    </row>
    <row r="545" spans="1:5" x14ac:dyDescent="0.3">
      <c r="A545" t="s">
        <v>7</v>
      </c>
      <c r="B545">
        <v>16</v>
      </c>
      <c r="C545">
        <v>100000</v>
      </c>
      <c r="D545">
        <v>2500</v>
      </c>
      <c r="E545">
        <v>6192.96</v>
      </c>
    </row>
    <row r="546" spans="1:5" x14ac:dyDescent="0.3">
      <c r="A546" t="s">
        <v>7</v>
      </c>
      <c r="B546">
        <v>16</v>
      </c>
      <c r="C546">
        <v>100000</v>
      </c>
      <c r="D546">
        <v>2500</v>
      </c>
      <c r="E546">
        <v>6238.79</v>
      </c>
    </row>
    <row r="547" spans="1:5" x14ac:dyDescent="0.3">
      <c r="A547" t="s">
        <v>7</v>
      </c>
      <c r="B547">
        <v>16</v>
      </c>
      <c r="C547">
        <v>100000</v>
      </c>
      <c r="D547">
        <v>2500</v>
      </c>
      <c r="E547">
        <v>5959.21</v>
      </c>
    </row>
    <row r="548" spans="1:5" x14ac:dyDescent="0.3">
      <c r="A548" t="s">
        <v>7</v>
      </c>
      <c r="B548">
        <v>16</v>
      </c>
      <c r="C548">
        <v>100000</v>
      </c>
      <c r="D548">
        <v>2500</v>
      </c>
      <c r="E548">
        <v>6028.05</v>
      </c>
    </row>
    <row r="549" spans="1:5" x14ac:dyDescent="0.3">
      <c r="A549" t="s">
        <v>7</v>
      </c>
      <c r="B549">
        <v>16</v>
      </c>
      <c r="C549">
        <v>100000</v>
      </c>
      <c r="D549">
        <v>2500</v>
      </c>
      <c r="E549">
        <v>6521.91</v>
      </c>
    </row>
    <row r="550" spans="1:5" x14ac:dyDescent="0.3">
      <c r="A550" t="s">
        <v>7</v>
      </c>
      <c r="B550">
        <v>16</v>
      </c>
      <c r="C550">
        <v>100000</v>
      </c>
      <c r="D550">
        <v>2500</v>
      </c>
      <c r="E550">
        <v>6282.35</v>
      </c>
    </row>
    <row r="551" spans="1:5" x14ac:dyDescent="0.3">
      <c r="A551" t="s">
        <v>8</v>
      </c>
      <c r="B551">
        <v>16</v>
      </c>
      <c r="C551">
        <v>100000</v>
      </c>
      <c r="D551">
        <v>2500</v>
      </c>
      <c r="E551">
        <v>4708.9399999999996</v>
      </c>
    </row>
    <row r="552" spans="1:5" x14ac:dyDescent="0.3">
      <c r="A552" t="s">
        <v>8</v>
      </c>
      <c r="B552">
        <v>16</v>
      </c>
      <c r="C552">
        <v>100000</v>
      </c>
      <c r="D552">
        <v>2500</v>
      </c>
      <c r="E552">
        <v>3904.75</v>
      </c>
    </row>
    <row r="553" spans="1:5" x14ac:dyDescent="0.3">
      <c r="A553" t="s">
        <v>8</v>
      </c>
      <c r="B553">
        <v>16</v>
      </c>
      <c r="C553">
        <v>100000</v>
      </c>
      <c r="D553">
        <v>2500</v>
      </c>
      <c r="E553">
        <v>4375.83</v>
      </c>
    </row>
    <row r="554" spans="1:5" x14ac:dyDescent="0.3">
      <c r="A554" t="s">
        <v>8</v>
      </c>
      <c r="B554">
        <v>16</v>
      </c>
      <c r="C554">
        <v>100000</v>
      </c>
      <c r="D554">
        <v>2500</v>
      </c>
      <c r="E554">
        <v>4323.92</v>
      </c>
    </row>
    <row r="555" spans="1:5" x14ac:dyDescent="0.3">
      <c r="A555" t="s">
        <v>8</v>
      </c>
      <c r="B555">
        <v>16</v>
      </c>
      <c r="C555">
        <v>100000</v>
      </c>
      <c r="D555">
        <v>2500</v>
      </c>
      <c r="E555">
        <v>4644.9399999999996</v>
      </c>
    </row>
    <row r="556" spans="1:5" x14ac:dyDescent="0.3">
      <c r="A556" t="s">
        <v>8</v>
      </c>
      <c r="B556">
        <v>16</v>
      </c>
      <c r="C556">
        <v>100000</v>
      </c>
      <c r="D556">
        <v>2500</v>
      </c>
      <c r="E556">
        <v>4471.92</v>
      </c>
    </row>
    <row r="557" spans="1:5" x14ac:dyDescent="0.3">
      <c r="A557" t="s">
        <v>8</v>
      </c>
      <c r="B557">
        <v>16</v>
      </c>
      <c r="C557">
        <v>100000</v>
      </c>
      <c r="D557">
        <v>2500</v>
      </c>
      <c r="E557">
        <v>4839.45</v>
      </c>
    </row>
    <row r="558" spans="1:5" x14ac:dyDescent="0.3">
      <c r="A558" t="s">
        <v>8</v>
      </c>
      <c r="B558">
        <v>16</v>
      </c>
      <c r="C558">
        <v>100000</v>
      </c>
      <c r="D558">
        <v>2500</v>
      </c>
      <c r="E558">
        <v>4632.88</v>
      </c>
    </row>
    <row r="559" spans="1:5" x14ac:dyDescent="0.3">
      <c r="A559" t="s">
        <v>8</v>
      </c>
      <c r="B559">
        <v>16</v>
      </c>
      <c r="C559">
        <v>100000</v>
      </c>
      <c r="D559">
        <v>2500</v>
      </c>
      <c r="E559">
        <v>4649.2</v>
      </c>
    </row>
    <row r="560" spans="1:5" x14ac:dyDescent="0.3">
      <c r="A560" t="s">
        <v>8</v>
      </c>
      <c r="B560">
        <v>16</v>
      </c>
      <c r="C560">
        <v>100000</v>
      </c>
      <c r="D560">
        <v>2500</v>
      </c>
      <c r="E560">
        <v>4227.49</v>
      </c>
    </row>
    <row r="561" spans="1:5" x14ac:dyDescent="0.3">
      <c r="A561" t="s">
        <v>5</v>
      </c>
      <c r="B561">
        <v>16</v>
      </c>
      <c r="C561">
        <v>10000000</v>
      </c>
      <c r="D561">
        <v>2500</v>
      </c>
      <c r="E561">
        <v>485.90100000000001</v>
      </c>
    </row>
    <row r="562" spans="1:5" x14ac:dyDescent="0.3">
      <c r="A562" t="s">
        <v>5</v>
      </c>
      <c r="B562">
        <v>16</v>
      </c>
      <c r="C562">
        <v>10000000</v>
      </c>
      <c r="D562">
        <v>2500</v>
      </c>
      <c r="E562">
        <v>771.22</v>
      </c>
    </row>
    <row r="563" spans="1:5" x14ac:dyDescent="0.3">
      <c r="A563" t="s">
        <v>5</v>
      </c>
      <c r="B563">
        <v>16</v>
      </c>
      <c r="C563">
        <v>10000000</v>
      </c>
      <c r="D563">
        <v>2500</v>
      </c>
      <c r="E563">
        <v>447.60199999999998</v>
      </c>
    </row>
    <row r="564" spans="1:5" x14ac:dyDescent="0.3">
      <c r="A564" t="s">
        <v>5</v>
      </c>
      <c r="B564">
        <v>16</v>
      </c>
      <c r="C564">
        <v>10000000</v>
      </c>
      <c r="D564">
        <v>2500</v>
      </c>
      <c r="E564">
        <v>545.76700000000005</v>
      </c>
    </row>
    <row r="565" spans="1:5" x14ac:dyDescent="0.3">
      <c r="A565" t="s">
        <v>5</v>
      </c>
      <c r="B565">
        <v>16</v>
      </c>
      <c r="C565">
        <v>10000000</v>
      </c>
      <c r="D565">
        <v>2500</v>
      </c>
      <c r="E565">
        <v>669.55200000000002</v>
      </c>
    </row>
    <row r="566" spans="1:5" x14ac:dyDescent="0.3">
      <c r="A566" t="s">
        <v>5</v>
      </c>
      <c r="B566">
        <v>16</v>
      </c>
      <c r="C566">
        <v>10000000</v>
      </c>
      <c r="D566">
        <v>2500</v>
      </c>
      <c r="E566">
        <v>665.27499999999998</v>
      </c>
    </row>
    <row r="567" spans="1:5" x14ac:dyDescent="0.3">
      <c r="A567" t="s">
        <v>5</v>
      </c>
      <c r="B567">
        <v>16</v>
      </c>
      <c r="C567">
        <v>10000000</v>
      </c>
      <c r="D567">
        <v>2500</v>
      </c>
      <c r="E567">
        <v>646.33500000000004</v>
      </c>
    </row>
    <row r="568" spans="1:5" x14ac:dyDescent="0.3">
      <c r="A568" t="s">
        <v>5</v>
      </c>
      <c r="B568">
        <v>16</v>
      </c>
      <c r="C568">
        <v>10000000</v>
      </c>
      <c r="D568">
        <v>2500</v>
      </c>
      <c r="E568">
        <v>610.94200000000001</v>
      </c>
    </row>
    <row r="569" spans="1:5" x14ac:dyDescent="0.3">
      <c r="A569" t="s">
        <v>5</v>
      </c>
      <c r="B569">
        <v>16</v>
      </c>
      <c r="C569">
        <v>10000000</v>
      </c>
      <c r="D569">
        <v>2500</v>
      </c>
      <c r="E569">
        <v>626.57299999999998</v>
      </c>
    </row>
    <row r="570" spans="1:5" x14ac:dyDescent="0.3">
      <c r="A570" t="s">
        <v>5</v>
      </c>
      <c r="B570">
        <v>16</v>
      </c>
      <c r="C570">
        <v>10000000</v>
      </c>
      <c r="D570">
        <v>2500</v>
      </c>
      <c r="E570">
        <v>619.65899999999999</v>
      </c>
    </row>
    <row r="571" spans="1:5" x14ac:dyDescent="0.3">
      <c r="A571" t="s">
        <v>6</v>
      </c>
      <c r="B571">
        <v>16</v>
      </c>
      <c r="C571">
        <v>10000000</v>
      </c>
      <c r="D571">
        <v>2500</v>
      </c>
      <c r="E571">
        <v>4609.33</v>
      </c>
    </row>
    <row r="572" spans="1:5" x14ac:dyDescent="0.3">
      <c r="A572" t="s">
        <v>6</v>
      </c>
      <c r="B572">
        <v>16</v>
      </c>
      <c r="C572">
        <v>10000000</v>
      </c>
      <c r="D572">
        <v>2500</v>
      </c>
      <c r="E572">
        <v>4762.7700000000004</v>
      </c>
    </row>
    <row r="573" spans="1:5" x14ac:dyDescent="0.3">
      <c r="A573" t="s">
        <v>6</v>
      </c>
      <c r="B573">
        <v>16</v>
      </c>
      <c r="C573">
        <v>10000000</v>
      </c>
      <c r="D573">
        <v>2500</v>
      </c>
      <c r="E573">
        <v>4724.8100000000004</v>
      </c>
    </row>
    <row r="574" spans="1:5" x14ac:dyDescent="0.3">
      <c r="A574" t="s">
        <v>6</v>
      </c>
      <c r="B574">
        <v>16</v>
      </c>
      <c r="C574">
        <v>10000000</v>
      </c>
      <c r="D574">
        <v>2500</v>
      </c>
      <c r="E574">
        <v>4605.5200000000004</v>
      </c>
    </row>
    <row r="575" spans="1:5" x14ac:dyDescent="0.3">
      <c r="A575" t="s">
        <v>6</v>
      </c>
      <c r="B575">
        <v>16</v>
      </c>
      <c r="C575">
        <v>10000000</v>
      </c>
      <c r="D575">
        <v>2500</v>
      </c>
      <c r="E575">
        <v>4498.16</v>
      </c>
    </row>
    <row r="576" spans="1:5" x14ac:dyDescent="0.3">
      <c r="A576" t="s">
        <v>6</v>
      </c>
      <c r="B576">
        <v>16</v>
      </c>
      <c r="C576">
        <v>10000000</v>
      </c>
      <c r="D576">
        <v>2500</v>
      </c>
      <c r="E576">
        <v>4471.05</v>
      </c>
    </row>
    <row r="577" spans="1:5" x14ac:dyDescent="0.3">
      <c r="A577" t="s">
        <v>6</v>
      </c>
      <c r="B577">
        <v>16</v>
      </c>
      <c r="C577">
        <v>10000000</v>
      </c>
      <c r="D577">
        <v>2500</v>
      </c>
      <c r="E577">
        <v>4603.99</v>
      </c>
    </row>
    <row r="578" spans="1:5" x14ac:dyDescent="0.3">
      <c r="A578" t="s">
        <v>6</v>
      </c>
      <c r="B578">
        <v>16</v>
      </c>
      <c r="C578">
        <v>10000000</v>
      </c>
      <c r="D578">
        <v>2500</v>
      </c>
      <c r="E578">
        <v>3920.7</v>
      </c>
    </row>
    <row r="579" spans="1:5" x14ac:dyDescent="0.3">
      <c r="A579" t="s">
        <v>6</v>
      </c>
      <c r="B579">
        <v>16</v>
      </c>
      <c r="C579">
        <v>10000000</v>
      </c>
      <c r="D579">
        <v>2500</v>
      </c>
      <c r="E579">
        <v>4430.82</v>
      </c>
    </row>
    <row r="580" spans="1:5" x14ac:dyDescent="0.3">
      <c r="A580" t="s">
        <v>6</v>
      </c>
      <c r="B580">
        <v>16</v>
      </c>
      <c r="C580">
        <v>10000000</v>
      </c>
      <c r="D580">
        <v>2500</v>
      </c>
      <c r="E580">
        <v>4116.3599999999997</v>
      </c>
    </row>
    <row r="581" spans="1:5" x14ac:dyDescent="0.3">
      <c r="A581" t="s">
        <v>7</v>
      </c>
      <c r="B581">
        <v>16</v>
      </c>
      <c r="C581">
        <v>10000000</v>
      </c>
      <c r="D581">
        <v>2500</v>
      </c>
      <c r="E581">
        <v>1116.55</v>
      </c>
    </row>
    <row r="582" spans="1:5" x14ac:dyDescent="0.3">
      <c r="A582" t="s">
        <v>7</v>
      </c>
      <c r="B582">
        <v>16</v>
      </c>
      <c r="C582">
        <v>10000000</v>
      </c>
      <c r="D582">
        <v>2500</v>
      </c>
      <c r="E582">
        <v>1063.79</v>
      </c>
    </row>
    <row r="583" spans="1:5" x14ac:dyDescent="0.3">
      <c r="A583" t="s">
        <v>7</v>
      </c>
      <c r="B583">
        <v>16</v>
      </c>
      <c r="C583">
        <v>10000000</v>
      </c>
      <c r="D583">
        <v>2500</v>
      </c>
      <c r="E583">
        <v>985.06399999999996</v>
      </c>
    </row>
    <row r="584" spans="1:5" x14ac:dyDescent="0.3">
      <c r="A584" t="s">
        <v>7</v>
      </c>
      <c r="B584">
        <v>16</v>
      </c>
      <c r="C584">
        <v>10000000</v>
      </c>
      <c r="D584">
        <v>2500</v>
      </c>
      <c r="E584">
        <v>1099.52</v>
      </c>
    </row>
    <row r="585" spans="1:5" x14ac:dyDescent="0.3">
      <c r="A585" t="s">
        <v>7</v>
      </c>
      <c r="B585">
        <v>16</v>
      </c>
      <c r="C585">
        <v>10000000</v>
      </c>
      <c r="D585">
        <v>2500</v>
      </c>
      <c r="E585">
        <v>944.70600000000002</v>
      </c>
    </row>
    <row r="586" spans="1:5" x14ac:dyDescent="0.3">
      <c r="A586" t="s">
        <v>7</v>
      </c>
      <c r="B586">
        <v>16</v>
      </c>
      <c r="C586">
        <v>10000000</v>
      </c>
      <c r="D586">
        <v>2500</v>
      </c>
      <c r="E586">
        <v>1087.5899999999999</v>
      </c>
    </row>
    <row r="587" spans="1:5" x14ac:dyDescent="0.3">
      <c r="A587" t="s">
        <v>7</v>
      </c>
      <c r="B587">
        <v>16</v>
      </c>
      <c r="C587">
        <v>10000000</v>
      </c>
      <c r="D587">
        <v>2500</v>
      </c>
      <c r="E587">
        <v>1097.67</v>
      </c>
    </row>
    <row r="588" spans="1:5" x14ac:dyDescent="0.3">
      <c r="A588" t="s">
        <v>7</v>
      </c>
      <c r="B588">
        <v>16</v>
      </c>
      <c r="C588">
        <v>10000000</v>
      </c>
      <c r="D588">
        <v>2500</v>
      </c>
      <c r="E588">
        <v>1138.0999999999999</v>
      </c>
    </row>
    <row r="589" spans="1:5" x14ac:dyDescent="0.3">
      <c r="A589" t="s">
        <v>7</v>
      </c>
      <c r="B589">
        <v>16</v>
      </c>
      <c r="C589">
        <v>10000000</v>
      </c>
      <c r="D589">
        <v>2500</v>
      </c>
      <c r="E589">
        <v>1001.27</v>
      </c>
    </row>
    <row r="590" spans="1:5" x14ac:dyDescent="0.3">
      <c r="A590" t="s">
        <v>7</v>
      </c>
      <c r="B590">
        <v>16</v>
      </c>
      <c r="C590">
        <v>10000000</v>
      </c>
      <c r="D590">
        <v>2500</v>
      </c>
      <c r="E590">
        <v>1044.07</v>
      </c>
    </row>
    <row r="591" spans="1:5" x14ac:dyDescent="0.3">
      <c r="A591" t="s">
        <v>8</v>
      </c>
      <c r="B591">
        <v>16</v>
      </c>
      <c r="C591">
        <v>10000000</v>
      </c>
      <c r="D591">
        <v>2500</v>
      </c>
      <c r="E591">
        <v>613.64099999999996</v>
      </c>
    </row>
    <row r="592" spans="1:5" x14ac:dyDescent="0.3">
      <c r="A592" t="s">
        <v>8</v>
      </c>
      <c r="B592">
        <v>16</v>
      </c>
      <c r="C592">
        <v>10000000</v>
      </c>
      <c r="D592">
        <v>2500</v>
      </c>
      <c r="E592">
        <v>665.92600000000004</v>
      </c>
    </row>
    <row r="593" spans="1:5" x14ac:dyDescent="0.3">
      <c r="A593" t="s">
        <v>8</v>
      </c>
      <c r="B593">
        <v>16</v>
      </c>
      <c r="C593">
        <v>10000000</v>
      </c>
      <c r="D593">
        <v>2500</v>
      </c>
      <c r="E593">
        <v>643.97400000000005</v>
      </c>
    </row>
    <row r="594" spans="1:5" x14ac:dyDescent="0.3">
      <c r="A594" t="s">
        <v>8</v>
      </c>
      <c r="B594">
        <v>16</v>
      </c>
      <c r="C594">
        <v>10000000</v>
      </c>
      <c r="D594">
        <v>2500</v>
      </c>
      <c r="E594">
        <v>629.09699999999998</v>
      </c>
    </row>
    <row r="595" spans="1:5" x14ac:dyDescent="0.3">
      <c r="A595" t="s">
        <v>8</v>
      </c>
      <c r="B595">
        <v>16</v>
      </c>
      <c r="C595">
        <v>10000000</v>
      </c>
      <c r="D595">
        <v>2500</v>
      </c>
      <c r="E595">
        <v>621.36599999999999</v>
      </c>
    </row>
    <row r="596" spans="1:5" x14ac:dyDescent="0.3">
      <c r="A596" t="s">
        <v>8</v>
      </c>
      <c r="B596">
        <v>16</v>
      </c>
      <c r="C596">
        <v>10000000</v>
      </c>
      <c r="D596">
        <v>2500</v>
      </c>
      <c r="E596">
        <v>611.60400000000004</v>
      </c>
    </row>
    <row r="597" spans="1:5" x14ac:dyDescent="0.3">
      <c r="A597" t="s">
        <v>8</v>
      </c>
      <c r="B597">
        <v>16</v>
      </c>
      <c r="C597">
        <v>10000000</v>
      </c>
      <c r="D597">
        <v>2500</v>
      </c>
      <c r="E597">
        <v>676.06500000000005</v>
      </c>
    </row>
    <row r="598" spans="1:5" x14ac:dyDescent="0.3">
      <c r="A598" t="s">
        <v>8</v>
      </c>
      <c r="B598">
        <v>16</v>
      </c>
      <c r="C598">
        <v>10000000</v>
      </c>
      <c r="D598">
        <v>2500</v>
      </c>
      <c r="E598">
        <v>727.09400000000005</v>
      </c>
    </row>
    <row r="599" spans="1:5" x14ac:dyDescent="0.3">
      <c r="A599" t="s">
        <v>8</v>
      </c>
      <c r="B599">
        <v>16</v>
      </c>
      <c r="C599">
        <v>10000000</v>
      </c>
      <c r="D599">
        <v>2500</v>
      </c>
      <c r="E599">
        <v>699.20299999999997</v>
      </c>
    </row>
    <row r="600" spans="1:5" x14ac:dyDescent="0.3">
      <c r="A600" t="s">
        <v>8</v>
      </c>
      <c r="B600">
        <v>16</v>
      </c>
      <c r="C600">
        <v>10000000</v>
      </c>
      <c r="D600">
        <v>2500</v>
      </c>
      <c r="E600">
        <v>665.28200000000004</v>
      </c>
    </row>
    <row r="601" spans="1:5" x14ac:dyDescent="0.3">
      <c r="A601" t="s">
        <v>11</v>
      </c>
      <c r="B601">
        <v>2</v>
      </c>
      <c r="C601">
        <v>1000</v>
      </c>
      <c r="D601">
        <v>2500</v>
      </c>
      <c r="E601">
        <v>6030.79</v>
      </c>
    </row>
    <row r="602" spans="1:5" x14ac:dyDescent="0.3">
      <c r="A602" t="s">
        <v>11</v>
      </c>
      <c r="B602">
        <v>2</v>
      </c>
      <c r="C602">
        <v>1000</v>
      </c>
      <c r="D602">
        <v>2500</v>
      </c>
      <c r="E602">
        <v>5561.77</v>
      </c>
    </row>
    <row r="603" spans="1:5" x14ac:dyDescent="0.3">
      <c r="A603" t="s">
        <v>11</v>
      </c>
      <c r="B603">
        <v>2</v>
      </c>
      <c r="C603">
        <v>1000</v>
      </c>
      <c r="D603">
        <v>2500</v>
      </c>
      <c r="E603">
        <v>6281.72</v>
      </c>
    </row>
    <row r="604" spans="1:5" x14ac:dyDescent="0.3">
      <c r="A604" t="s">
        <v>11</v>
      </c>
      <c r="B604">
        <v>2</v>
      </c>
      <c r="C604">
        <v>1000</v>
      </c>
      <c r="D604">
        <v>2500</v>
      </c>
      <c r="E604">
        <v>5866.33</v>
      </c>
    </row>
    <row r="605" spans="1:5" x14ac:dyDescent="0.3">
      <c r="A605" t="s">
        <v>11</v>
      </c>
      <c r="B605">
        <v>2</v>
      </c>
      <c r="C605">
        <v>1000</v>
      </c>
      <c r="D605">
        <v>2500</v>
      </c>
      <c r="E605">
        <v>5496.07</v>
      </c>
    </row>
    <row r="606" spans="1:5" x14ac:dyDescent="0.3">
      <c r="A606" t="s">
        <v>11</v>
      </c>
      <c r="B606">
        <v>2</v>
      </c>
      <c r="C606">
        <v>1000</v>
      </c>
      <c r="D606">
        <v>2500</v>
      </c>
      <c r="E606">
        <v>5589.42</v>
      </c>
    </row>
    <row r="607" spans="1:5" x14ac:dyDescent="0.3">
      <c r="A607" t="s">
        <v>11</v>
      </c>
      <c r="B607">
        <v>2</v>
      </c>
      <c r="C607">
        <v>1000</v>
      </c>
      <c r="D607">
        <v>2500</v>
      </c>
      <c r="E607">
        <v>5477.75</v>
      </c>
    </row>
    <row r="608" spans="1:5" x14ac:dyDescent="0.3">
      <c r="A608" t="s">
        <v>11</v>
      </c>
      <c r="B608">
        <v>2</v>
      </c>
      <c r="C608">
        <v>1000</v>
      </c>
      <c r="D608">
        <v>2500</v>
      </c>
      <c r="E608">
        <v>6614.66</v>
      </c>
    </row>
    <row r="609" spans="1:6" x14ac:dyDescent="0.3">
      <c r="A609" t="s">
        <v>11</v>
      </c>
      <c r="B609">
        <v>2</v>
      </c>
      <c r="C609">
        <v>1000</v>
      </c>
      <c r="D609">
        <v>2500</v>
      </c>
      <c r="E609">
        <v>6862.05</v>
      </c>
    </row>
    <row r="610" spans="1:6" x14ac:dyDescent="0.3">
      <c r="A610" t="s">
        <v>11</v>
      </c>
      <c r="B610">
        <v>2</v>
      </c>
      <c r="C610">
        <v>1000</v>
      </c>
      <c r="D610">
        <v>2500</v>
      </c>
      <c r="E610">
        <v>5504.32</v>
      </c>
    </row>
    <row r="611" spans="1:6" x14ac:dyDescent="0.3">
      <c r="A611" t="s">
        <v>11</v>
      </c>
      <c r="B611">
        <v>2</v>
      </c>
      <c r="C611">
        <v>100000</v>
      </c>
      <c r="D611">
        <v>2500</v>
      </c>
      <c r="E611">
        <v>685.30399999999997</v>
      </c>
      <c r="F611" t="s">
        <v>12</v>
      </c>
    </row>
    <row r="612" spans="1:6" x14ac:dyDescent="0.3">
      <c r="A612" t="s">
        <v>11</v>
      </c>
      <c r="B612">
        <v>2</v>
      </c>
      <c r="C612">
        <v>100000</v>
      </c>
      <c r="D612">
        <v>2500</v>
      </c>
      <c r="E612">
        <v>423.51799999999997</v>
      </c>
      <c r="F612" t="s">
        <v>12</v>
      </c>
    </row>
    <row r="613" spans="1:6" x14ac:dyDescent="0.3">
      <c r="A613" t="s">
        <v>11</v>
      </c>
      <c r="B613">
        <v>2</v>
      </c>
      <c r="C613">
        <v>100000</v>
      </c>
      <c r="D613">
        <v>2500</v>
      </c>
      <c r="E613">
        <v>587.87</v>
      </c>
      <c r="F613" t="s">
        <v>12</v>
      </c>
    </row>
    <row r="614" spans="1:6" x14ac:dyDescent="0.3">
      <c r="A614" t="s">
        <v>11</v>
      </c>
      <c r="B614">
        <v>2</v>
      </c>
      <c r="C614">
        <v>100000</v>
      </c>
      <c r="D614">
        <v>2500</v>
      </c>
      <c r="E614">
        <v>680.57899999999995</v>
      </c>
    </row>
    <row r="615" spans="1:6" x14ac:dyDescent="0.3">
      <c r="A615" t="s">
        <v>11</v>
      </c>
      <c r="B615">
        <v>2</v>
      </c>
      <c r="C615">
        <v>100000</v>
      </c>
      <c r="D615">
        <v>2500</v>
      </c>
      <c r="E615">
        <v>422.19600000000003</v>
      </c>
      <c r="F615" t="s">
        <v>12</v>
      </c>
    </row>
    <row r="616" spans="1:6" x14ac:dyDescent="0.3">
      <c r="A616" t="s">
        <v>11</v>
      </c>
      <c r="B616">
        <v>2</v>
      </c>
      <c r="C616">
        <v>100000</v>
      </c>
      <c r="D616">
        <v>2500</v>
      </c>
      <c r="E616">
        <v>645.096</v>
      </c>
      <c r="F616" t="s">
        <v>12</v>
      </c>
    </row>
    <row r="617" spans="1:6" x14ac:dyDescent="0.3">
      <c r="A617" t="s">
        <v>11</v>
      </c>
      <c r="B617">
        <v>2</v>
      </c>
      <c r="C617">
        <v>100000</v>
      </c>
      <c r="D617">
        <v>2500</v>
      </c>
      <c r="E617">
        <v>625.45600000000002</v>
      </c>
      <c r="F617" t="s">
        <v>12</v>
      </c>
    </row>
    <row r="618" spans="1:6" x14ac:dyDescent="0.3">
      <c r="A618" t="s">
        <v>11</v>
      </c>
      <c r="B618">
        <v>2</v>
      </c>
      <c r="C618">
        <v>100000</v>
      </c>
      <c r="D618">
        <v>2500</v>
      </c>
      <c r="E618">
        <v>653.05799999999999</v>
      </c>
      <c r="F618" t="s">
        <v>12</v>
      </c>
    </row>
    <row r="619" spans="1:6" x14ac:dyDescent="0.3">
      <c r="A619" t="s">
        <v>11</v>
      </c>
      <c r="B619">
        <v>2</v>
      </c>
      <c r="C619">
        <v>100000</v>
      </c>
      <c r="D619">
        <v>2500</v>
      </c>
      <c r="E619">
        <v>432.67099999999999</v>
      </c>
      <c r="F619" t="s">
        <v>12</v>
      </c>
    </row>
    <row r="620" spans="1:6" x14ac:dyDescent="0.3">
      <c r="A620" t="s">
        <v>11</v>
      </c>
      <c r="B620">
        <v>2</v>
      </c>
      <c r="C620">
        <v>100000</v>
      </c>
      <c r="D620">
        <v>2500</v>
      </c>
      <c r="E620">
        <v>669.56</v>
      </c>
      <c r="F620" t="s">
        <v>12</v>
      </c>
    </row>
    <row r="621" spans="1:6" x14ac:dyDescent="0.3">
      <c r="A621" t="s">
        <v>11</v>
      </c>
      <c r="B621">
        <v>2</v>
      </c>
      <c r="C621">
        <v>10000000</v>
      </c>
      <c r="D621">
        <v>2500</v>
      </c>
      <c r="E621">
        <v>134.672</v>
      </c>
      <c r="F621" t="s">
        <v>12</v>
      </c>
    </row>
    <row r="622" spans="1:6" x14ac:dyDescent="0.3">
      <c r="A622" t="s">
        <v>11</v>
      </c>
      <c r="B622">
        <v>2</v>
      </c>
      <c r="C622">
        <v>10000000</v>
      </c>
      <c r="D622">
        <v>2500</v>
      </c>
      <c r="E622">
        <v>134.11500000000001</v>
      </c>
      <c r="F622" t="s">
        <v>12</v>
      </c>
    </row>
    <row r="623" spans="1:6" x14ac:dyDescent="0.3">
      <c r="A623" t="s">
        <v>11</v>
      </c>
      <c r="B623">
        <v>2</v>
      </c>
      <c r="C623">
        <v>10000000</v>
      </c>
      <c r="D623">
        <v>2500</v>
      </c>
      <c r="E623">
        <v>50.604900000000001</v>
      </c>
      <c r="F623" t="s">
        <v>12</v>
      </c>
    </row>
    <row r="624" spans="1:6" x14ac:dyDescent="0.3">
      <c r="A624" t="s">
        <v>11</v>
      </c>
      <c r="B624">
        <v>2</v>
      </c>
      <c r="C624">
        <v>10000000</v>
      </c>
      <c r="D624">
        <v>2500</v>
      </c>
      <c r="E624">
        <v>51.5794</v>
      </c>
      <c r="F624" t="s">
        <v>12</v>
      </c>
    </row>
    <row r="625" spans="1:6" x14ac:dyDescent="0.3">
      <c r="A625" t="s">
        <v>11</v>
      </c>
      <c r="B625">
        <v>2</v>
      </c>
      <c r="C625">
        <v>10000000</v>
      </c>
      <c r="D625">
        <v>2500</v>
      </c>
      <c r="E625">
        <v>134.22499999999999</v>
      </c>
      <c r="F625" t="s">
        <v>12</v>
      </c>
    </row>
    <row r="626" spans="1:6" x14ac:dyDescent="0.3">
      <c r="A626" t="s">
        <v>11</v>
      </c>
      <c r="B626">
        <v>2</v>
      </c>
      <c r="C626">
        <v>10000000</v>
      </c>
      <c r="D626">
        <v>2500</v>
      </c>
      <c r="E626">
        <v>51.186</v>
      </c>
      <c r="F626" t="s">
        <v>12</v>
      </c>
    </row>
    <row r="627" spans="1:6" x14ac:dyDescent="0.3">
      <c r="A627" t="s">
        <v>11</v>
      </c>
      <c r="B627">
        <v>2</v>
      </c>
      <c r="C627">
        <v>10000000</v>
      </c>
      <c r="D627">
        <v>2500</v>
      </c>
      <c r="E627">
        <v>133.26</v>
      </c>
      <c r="F627" t="s">
        <v>12</v>
      </c>
    </row>
    <row r="628" spans="1:6" x14ac:dyDescent="0.3">
      <c r="A628" t="s">
        <v>11</v>
      </c>
      <c r="B628">
        <v>2</v>
      </c>
      <c r="C628">
        <v>10000000</v>
      </c>
      <c r="D628">
        <v>2500</v>
      </c>
      <c r="E628">
        <v>131.49</v>
      </c>
      <c r="F628" t="s">
        <v>12</v>
      </c>
    </row>
    <row r="629" spans="1:6" x14ac:dyDescent="0.3">
      <c r="A629" t="s">
        <v>11</v>
      </c>
      <c r="B629">
        <v>2</v>
      </c>
      <c r="C629">
        <v>10000000</v>
      </c>
      <c r="D629">
        <v>2500</v>
      </c>
      <c r="E629">
        <v>133.321</v>
      </c>
    </row>
    <row r="630" spans="1:6" x14ac:dyDescent="0.3">
      <c r="A630" t="s">
        <v>11</v>
      </c>
      <c r="B630">
        <v>2</v>
      </c>
      <c r="C630">
        <v>10000000</v>
      </c>
      <c r="D630">
        <v>2500</v>
      </c>
      <c r="E630">
        <v>50.573599999999999</v>
      </c>
      <c r="F630" t="s">
        <v>12</v>
      </c>
    </row>
    <row r="631" spans="1:6" x14ac:dyDescent="0.3">
      <c r="A631" t="s">
        <v>11</v>
      </c>
      <c r="B631">
        <v>4</v>
      </c>
      <c r="C631">
        <v>1000</v>
      </c>
      <c r="D631">
        <v>2500</v>
      </c>
      <c r="E631">
        <v>11148.7</v>
      </c>
    </row>
    <row r="632" spans="1:6" x14ac:dyDescent="0.3">
      <c r="A632" t="s">
        <v>11</v>
      </c>
      <c r="B632">
        <v>4</v>
      </c>
      <c r="C632">
        <v>1000</v>
      </c>
      <c r="D632">
        <v>2500</v>
      </c>
      <c r="E632">
        <v>11948.7</v>
      </c>
    </row>
    <row r="633" spans="1:6" x14ac:dyDescent="0.3">
      <c r="A633" t="s">
        <v>11</v>
      </c>
      <c r="B633">
        <v>4</v>
      </c>
      <c r="C633">
        <v>1000</v>
      </c>
      <c r="D633">
        <v>2500</v>
      </c>
      <c r="E633">
        <v>13770.9</v>
      </c>
    </row>
    <row r="634" spans="1:6" x14ac:dyDescent="0.3">
      <c r="A634" t="s">
        <v>11</v>
      </c>
      <c r="B634">
        <v>4</v>
      </c>
      <c r="C634">
        <v>1000</v>
      </c>
      <c r="D634">
        <v>2500</v>
      </c>
      <c r="E634">
        <v>11428.7</v>
      </c>
    </row>
    <row r="635" spans="1:6" x14ac:dyDescent="0.3">
      <c r="A635" t="s">
        <v>11</v>
      </c>
      <c r="B635">
        <v>4</v>
      </c>
      <c r="C635">
        <v>1000</v>
      </c>
      <c r="D635">
        <v>2500</v>
      </c>
      <c r="E635">
        <v>11831.9</v>
      </c>
    </row>
    <row r="636" spans="1:6" x14ac:dyDescent="0.3">
      <c r="A636" t="s">
        <v>11</v>
      </c>
      <c r="B636">
        <v>4</v>
      </c>
      <c r="C636">
        <v>1000</v>
      </c>
      <c r="D636">
        <v>2500</v>
      </c>
      <c r="E636">
        <v>13263.6</v>
      </c>
    </row>
    <row r="637" spans="1:6" x14ac:dyDescent="0.3">
      <c r="A637" t="s">
        <v>11</v>
      </c>
      <c r="B637">
        <v>4</v>
      </c>
      <c r="C637">
        <v>1000</v>
      </c>
      <c r="D637">
        <v>2500</v>
      </c>
      <c r="E637">
        <v>13231.2</v>
      </c>
    </row>
    <row r="638" spans="1:6" x14ac:dyDescent="0.3">
      <c r="A638" t="s">
        <v>11</v>
      </c>
      <c r="B638">
        <v>4</v>
      </c>
      <c r="C638">
        <v>1000</v>
      </c>
      <c r="D638">
        <v>2500</v>
      </c>
      <c r="E638">
        <v>11014.7</v>
      </c>
    </row>
    <row r="639" spans="1:6" x14ac:dyDescent="0.3">
      <c r="A639" t="s">
        <v>11</v>
      </c>
      <c r="B639">
        <v>4</v>
      </c>
      <c r="C639">
        <v>1000</v>
      </c>
      <c r="D639">
        <v>2500</v>
      </c>
      <c r="E639">
        <v>11693.8</v>
      </c>
    </row>
    <row r="640" spans="1:6" x14ac:dyDescent="0.3">
      <c r="A640" t="s">
        <v>11</v>
      </c>
      <c r="B640">
        <v>4</v>
      </c>
      <c r="C640">
        <v>1000</v>
      </c>
      <c r="D640">
        <v>2500</v>
      </c>
      <c r="E640">
        <v>12532.5</v>
      </c>
      <c r="F640" t="s">
        <v>12</v>
      </c>
    </row>
    <row r="641" spans="1:6" x14ac:dyDescent="0.3">
      <c r="A641" t="s">
        <v>11</v>
      </c>
      <c r="B641">
        <v>4</v>
      </c>
      <c r="C641">
        <v>100000</v>
      </c>
      <c r="D641">
        <v>2500</v>
      </c>
      <c r="E641">
        <v>875.447</v>
      </c>
      <c r="F641" t="s">
        <v>12</v>
      </c>
    </row>
    <row r="642" spans="1:6" x14ac:dyDescent="0.3">
      <c r="A642" t="s">
        <v>11</v>
      </c>
      <c r="B642">
        <v>4</v>
      </c>
      <c r="C642">
        <v>100000</v>
      </c>
      <c r="D642">
        <v>2500</v>
      </c>
      <c r="E642">
        <v>799.34</v>
      </c>
      <c r="F642" t="s">
        <v>12</v>
      </c>
    </row>
    <row r="643" spans="1:6" x14ac:dyDescent="0.3">
      <c r="A643" t="s">
        <v>11</v>
      </c>
      <c r="B643">
        <v>4</v>
      </c>
      <c r="C643">
        <v>100000</v>
      </c>
      <c r="D643">
        <v>2500</v>
      </c>
      <c r="E643">
        <v>810.07600000000002</v>
      </c>
      <c r="F643" t="s">
        <v>12</v>
      </c>
    </row>
    <row r="644" spans="1:6" x14ac:dyDescent="0.3">
      <c r="A644" t="s">
        <v>11</v>
      </c>
      <c r="B644">
        <v>4</v>
      </c>
      <c r="C644">
        <v>100000</v>
      </c>
      <c r="D644">
        <v>2500</v>
      </c>
      <c r="E644">
        <v>923.66</v>
      </c>
      <c r="F644" t="s">
        <v>12</v>
      </c>
    </row>
    <row r="645" spans="1:6" x14ac:dyDescent="0.3">
      <c r="A645" t="s">
        <v>11</v>
      </c>
      <c r="B645">
        <v>4</v>
      </c>
      <c r="C645">
        <v>100000</v>
      </c>
      <c r="D645">
        <v>2500</v>
      </c>
      <c r="E645">
        <v>874.01</v>
      </c>
      <c r="F645" t="s">
        <v>12</v>
      </c>
    </row>
    <row r="646" spans="1:6" x14ac:dyDescent="0.3">
      <c r="A646" t="s">
        <v>11</v>
      </c>
      <c r="B646">
        <v>4</v>
      </c>
      <c r="C646">
        <v>100000</v>
      </c>
      <c r="D646">
        <v>2500</v>
      </c>
      <c r="E646">
        <v>855.03099999999995</v>
      </c>
    </row>
    <row r="647" spans="1:6" x14ac:dyDescent="0.3">
      <c r="A647" t="s">
        <v>11</v>
      </c>
      <c r="B647">
        <v>4</v>
      </c>
      <c r="C647">
        <v>100000</v>
      </c>
      <c r="D647">
        <v>2500</v>
      </c>
      <c r="E647">
        <v>908.10599999999999</v>
      </c>
      <c r="F647" t="s">
        <v>12</v>
      </c>
    </row>
    <row r="648" spans="1:6" x14ac:dyDescent="0.3">
      <c r="A648" t="s">
        <v>11</v>
      </c>
      <c r="B648">
        <v>4</v>
      </c>
      <c r="C648">
        <v>100000</v>
      </c>
      <c r="D648">
        <v>2500</v>
      </c>
      <c r="E648">
        <v>936.21299999999997</v>
      </c>
      <c r="F648" t="s">
        <v>12</v>
      </c>
    </row>
    <row r="649" spans="1:6" x14ac:dyDescent="0.3">
      <c r="A649" t="s">
        <v>11</v>
      </c>
      <c r="B649">
        <v>4</v>
      </c>
      <c r="C649">
        <v>100000</v>
      </c>
      <c r="D649">
        <v>2500</v>
      </c>
      <c r="E649">
        <v>911.89599999999996</v>
      </c>
      <c r="F649" t="s">
        <v>12</v>
      </c>
    </row>
    <row r="650" spans="1:6" x14ac:dyDescent="0.3">
      <c r="A650" t="s">
        <v>11</v>
      </c>
      <c r="B650">
        <v>4</v>
      </c>
      <c r="C650">
        <v>100000</v>
      </c>
      <c r="D650">
        <v>2500</v>
      </c>
      <c r="E650">
        <v>937.64200000000005</v>
      </c>
      <c r="F650" t="s">
        <v>12</v>
      </c>
    </row>
    <row r="651" spans="1:6" x14ac:dyDescent="0.3">
      <c r="A651" t="s">
        <v>11</v>
      </c>
      <c r="B651">
        <v>4</v>
      </c>
      <c r="C651">
        <v>10000000</v>
      </c>
      <c r="D651">
        <v>2500</v>
      </c>
      <c r="E651">
        <v>173.619</v>
      </c>
      <c r="F651" t="s">
        <v>12</v>
      </c>
    </row>
    <row r="652" spans="1:6" x14ac:dyDescent="0.3">
      <c r="A652" t="s">
        <v>11</v>
      </c>
      <c r="B652">
        <v>4</v>
      </c>
      <c r="C652">
        <v>10000000</v>
      </c>
      <c r="D652">
        <v>2500</v>
      </c>
      <c r="E652">
        <v>170.87899999999999</v>
      </c>
      <c r="F652" t="s">
        <v>12</v>
      </c>
    </row>
    <row r="653" spans="1:6" x14ac:dyDescent="0.3">
      <c r="A653" t="s">
        <v>11</v>
      </c>
      <c r="B653">
        <v>4</v>
      </c>
      <c r="C653">
        <v>10000000</v>
      </c>
      <c r="D653">
        <v>2500</v>
      </c>
      <c r="E653">
        <v>178.00399999999999</v>
      </c>
      <c r="F653" t="s">
        <v>12</v>
      </c>
    </row>
    <row r="654" spans="1:6" x14ac:dyDescent="0.3">
      <c r="A654" t="s">
        <v>11</v>
      </c>
      <c r="B654">
        <v>4</v>
      </c>
      <c r="C654">
        <v>10000000</v>
      </c>
      <c r="D654">
        <v>2500</v>
      </c>
      <c r="E654">
        <v>179.09399999999999</v>
      </c>
      <c r="F654" t="s">
        <v>12</v>
      </c>
    </row>
    <row r="655" spans="1:6" x14ac:dyDescent="0.3">
      <c r="A655" t="s">
        <v>11</v>
      </c>
      <c r="B655">
        <v>4</v>
      </c>
      <c r="C655">
        <v>10000000</v>
      </c>
      <c r="D655">
        <v>2500</v>
      </c>
      <c r="E655">
        <v>205.84200000000001</v>
      </c>
      <c r="F655" t="s">
        <v>12</v>
      </c>
    </row>
    <row r="656" spans="1:6" x14ac:dyDescent="0.3">
      <c r="A656" t="s">
        <v>11</v>
      </c>
      <c r="B656">
        <v>4</v>
      </c>
      <c r="C656">
        <v>10000000</v>
      </c>
      <c r="D656">
        <v>2500</v>
      </c>
      <c r="E656">
        <v>194.38300000000001</v>
      </c>
      <c r="F656" t="s">
        <v>12</v>
      </c>
    </row>
    <row r="657" spans="1:6" x14ac:dyDescent="0.3">
      <c r="A657" t="s">
        <v>11</v>
      </c>
      <c r="B657">
        <v>4</v>
      </c>
      <c r="C657">
        <v>10000000</v>
      </c>
      <c r="D657">
        <v>2500</v>
      </c>
      <c r="E657">
        <v>181.31899999999999</v>
      </c>
      <c r="F657" t="s">
        <v>12</v>
      </c>
    </row>
    <row r="658" spans="1:6" x14ac:dyDescent="0.3">
      <c r="A658" t="s">
        <v>11</v>
      </c>
      <c r="B658">
        <v>4</v>
      </c>
      <c r="C658">
        <v>10000000</v>
      </c>
      <c r="D658">
        <v>2500</v>
      </c>
      <c r="E658">
        <v>208.09399999999999</v>
      </c>
      <c r="F658" t="s">
        <v>12</v>
      </c>
    </row>
    <row r="659" spans="1:6" x14ac:dyDescent="0.3">
      <c r="A659" t="s">
        <v>11</v>
      </c>
      <c r="B659">
        <v>4</v>
      </c>
      <c r="C659">
        <v>10000000</v>
      </c>
      <c r="D659">
        <v>2500</v>
      </c>
      <c r="E659">
        <v>192.66499999999999</v>
      </c>
      <c r="F659" t="s">
        <v>12</v>
      </c>
    </row>
    <row r="660" spans="1:6" x14ac:dyDescent="0.3">
      <c r="A660" t="s">
        <v>11</v>
      </c>
      <c r="B660">
        <v>4</v>
      </c>
      <c r="C660">
        <v>10000000</v>
      </c>
      <c r="D660">
        <v>2500</v>
      </c>
      <c r="E660">
        <v>210.62899999999999</v>
      </c>
      <c r="F660" t="s">
        <v>12</v>
      </c>
    </row>
    <row r="661" spans="1:6" x14ac:dyDescent="0.3">
      <c r="A661" t="s">
        <v>11</v>
      </c>
      <c r="B661">
        <v>8</v>
      </c>
      <c r="C661">
        <v>1000</v>
      </c>
      <c r="D661">
        <v>2500</v>
      </c>
      <c r="E661">
        <v>24371.3</v>
      </c>
      <c r="F661" t="s">
        <v>12</v>
      </c>
    </row>
    <row r="662" spans="1:6" x14ac:dyDescent="0.3">
      <c r="A662" t="s">
        <v>11</v>
      </c>
      <c r="B662">
        <v>8</v>
      </c>
      <c r="C662">
        <v>1000</v>
      </c>
      <c r="D662">
        <v>2500</v>
      </c>
      <c r="E662">
        <v>24314.5</v>
      </c>
    </row>
    <row r="663" spans="1:6" x14ac:dyDescent="0.3">
      <c r="A663" t="s">
        <v>11</v>
      </c>
      <c r="B663">
        <v>8</v>
      </c>
      <c r="C663">
        <v>1000</v>
      </c>
      <c r="D663">
        <v>2500</v>
      </c>
      <c r="E663">
        <v>25105.1</v>
      </c>
    </row>
    <row r="664" spans="1:6" x14ac:dyDescent="0.3">
      <c r="A664" t="s">
        <v>11</v>
      </c>
      <c r="B664">
        <v>8</v>
      </c>
      <c r="C664">
        <v>1000</v>
      </c>
      <c r="D664">
        <v>2500</v>
      </c>
      <c r="E664">
        <v>24255.8</v>
      </c>
    </row>
    <row r="665" spans="1:6" x14ac:dyDescent="0.3">
      <c r="A665" t="s">
        <v>11</v>
      </c>
      <c r="B665">
        <v>8</v>
      </c>
      <c r="C665">
        <v>1000</v>
      </c>
      <c r="D665">
        <v>2500</v>
      </c>
      <c r="E665">
        <v>27108.3</v>
      </c>
      <c r="F665" t="s">
        <v>12</v>
      </c>
    </row>
    <row r="666" spans="1:6" x14ac:dyDescent="0.3">
      <c r="A666" t="s">
        <v>11</v>
      </c>
      <c r="B666">
        <v>8</v>
      </c>
      <c r="C666">
        <v>1000</v>
      </c>
      <c r="D666">
        <v>2500</v>
      </c>
      <c r="E666">
        <v>26622.5</v>
      </c>
    </row>
    <row r="667" spans="1:6" x14ac:dyDescent="0.3">
      <c r="A667" t="s">
        <v>11</v>
      </c>
      <c r="B667">
        <v>8</v>
      </c>
      <c r="C667">
        <v>1000</v>
      </c>
      <c r="D667">
        <v>2500</v>
      </c>
      <c r="E667">
        <v>27392.3</v>
      </c>
    </row>
    <row r="668" spans="1:6" x14ac:dyDescent="0.3">
      <c r="A668" t="s">
        <v>11</v>
      </c>
      <c r="B668">
        <v>8</v>
      </c>
      <c r="C668">
        <v>1000</v>
      </c>
      <c r="D668">
        <v>2500</v>
      </c>
      <c r="E668">
        <v>22666.799999999999</v>
      </c>
    </row>
    <row r="669" spans="1:6" x14ac:dyDescent="0.3">
      <c r="A669" t="s">
        <v>11</v>
      </c>
      <c r="B669">
        <v>8</v>
      </c>
      <c r="C669">
        <v>1000</v>
      </c>
      <c r="D669">
        <v>2500</v>
      </c>
      <c r="E669">
        <v>28103.3</v>
      </c>
    </row>
    <row r="670" spans="1:6" x14ac:dyDescent="0.3">
      <c r="A670" t="s">
        <v>11</v>
      </c>
      <c r="B670">
        <v>8</v>
      </c>
      <c r="C670">
        <v>1000</v>
      </c>
      <c r="D670">
        <v>2500</v>
      </c>
      <c r="E670">
        <v>25679.5</v>
      </c>
    </row>
    <row r="671" spans="1:6" x14ac:dyDescent="0.3">
      <c r="A671" t="s">
        <v>11</v>
      </c>
      <c r="B671">
        <v>8</v>
      </c>
      <c r="C671">
        <v>100000</v>
      </c>
      <c r="D671">
        <v>2500</v>
      </c>
      <c r="E671">
        <v>1465.62</v>
      </c>
      <c r="F671" t="s">
        <v>12</v>
      </c>
    </row>
    <row r="672" spans="1:6" x14ac:dyDescent="0.3">
      <c r="A672" t="s">
        <v>11</v>
      </c>
      <c r="B672">
        <v>8</v>
      </c>
      <c r="C672">
        <v>100000</v>
      </c>
      <c r="D672">
        <v>2500</v>
      </c>
      <c r="E672">
        <v>1686.31</v>
      </c>
      <c r="F672" t="s">
        <v>12</v>
      </c>
    </row>
    <row r="673" spans="1:6" x14ac:dyDescent="0.3">
      <c r="A673" t="s">
        <v>11</v>
      </c>
      <c r="B673">
        <v>8</v>
      </c>
      <c r="C673">
        <v>100000</v>
      </c>
      <c r="D673">
        <v>2500</v>
      </c>
      <c r="E673">
        <v>1499.62</v>
      </c>
      <c r="F673" t="s">
        <v>12</v>
      </c>
    </row>
    <row r="674" spans="1:6" x14ac:dyDescent="0.3">
      <c r="A674" t="s">
        <v>11</v>
      </c>
      <c r="B674">
        <v>8</v>
      </c>
      <c r="C674">
        <v>100000</v>
      </c>
      <c r="D674">
        <v>2500</v>
      </c>
      <c r="E674">
        <v>1559.46</v>
      </c>
      <c r="F674" t="s">
        <v>12</v>
      </c>
    </row>
    <row r="675" spans="1:6" x14ac:dyDescent="0.3">
      <c r="A675" t="s">
        <v>11</v>
      </c>
      <c r="B675">
        <v>8</v>
      </c>
      <c r="C675">
        <v>100000</v>
      </c>
      <c r="D675">
        <v>2500</v>
      </c>
      <c r="E675">
        <v>1649.86</v>
      </c>
      <c r="F675" t="s">
        <v>12</v>
      </c>
    </row>
    <row r="676" spans="1:6" x14ac:dyDescent="0.3">
      <c r="A676" t="s">
        <v>11</v>
      </c>
      <c r="B676">
        <v>8</v>
      </c>
      <c r="C676">
        <v>100000</v>
      </c>
      <c r="D676">
        <v>2500</v>
      </c>
      <c r="E676">
        <v>1352.86</v>
      </c>
      <c r="F676" t="s">
        <v>12</v>
      </c>
    </row>
    <row r="677" spans="1:6" x14ac:dyDescent="0.3">
      <c r="A677" t="s">
        <v>11</v>
      </c>
      <c r="B677">
        <v>8</v>
      </c>
      <c r="C677">
        <v>100000</v>
      </c>
      <c r="D677">
        <v>2500</v>
      </c>
      <c r="E677">
        <v>1522.87</v>
      </c>
      <c r="F677" t="s">
        <v>12</v>
      </c>
    </row>
    <row r="678" spans="1:6" x14ac:dyDescent="0.3">
      <c r="A678" t="s">
        <v>11</v>
      </c>
      <c r="B678">
        <v>8</v>
      </c>
      <c r="C678">
        <v>100000</v>
      </c>
      <c r="D678">
        <v>2500</v>
      </c>
      <c r="E678">
        <v>1559.02</v>
      </c>
      <c r="F678" t="s">
        <v>12</v>
      </c>
    </row>
    <row r="679" spans="1:6" x14ac:dyDescent="0.3">
      <c r="A679" t="s">
        <v>11</v>
      </c>
      <c r="B679">
        <v>8</v>
      </c>
      <c r="C679">
        <v>100000</v>
      </c>
      <c r="D679">
        <v>2500</v>
      </c>
      <c r="E679">
        <v>1474.46</v>
      </c>
      <c r="F679" t="s">
        <v>12</v>
      </c>
    </row>
    <row r="680" spans="1:6" x14ac:dyDescent="0.3">
      <c r="A680" t="s">
        <v>11</v>
      </c>
      <c r="B680">
        <v>8</v>
      </c>
      <c r="C680">
        <v>100000</v>
      </c>
      <c r="D680">
        <v>2500</v>
      </c>
      <c r="E680">
        <v>1554.36</v>
      </c>
      <c r="F680" t="s">
        <v>12</v>
      </c>
    </row>
    <row r="681" spans="1:6" x14ac:dyDescent="0.3">
      <c r="A681" t="s">
        <v>11</v>
      </c>
      <c r="B681">
        <v>8</v>
      </c>
      <c r="C681">
        <v>10000000</v>
      </c>
      <c r="D681">
        <v>2500</v>
      </c>
      <c r="E681">
        <v>380.83199999999999</v>
      </c>
      <c r="F681" t="s">
        <v>12</v>
      </c>
    </row>
    <row r="682" spans="1:6" x14ac:dyDescent="0.3">
      <c r="A682" t="s">
        <v>11</v>
      </c>
      <c r="B682">
        <v>8</v>
      </c>
      <c r="C682">
        <v>10000000</v>
      </c>
      <c r="D682">
        <v>2500</v>
      </c>
      <c r="E682">
        <v>388.197</v>
      </c>
      <c r="F682" t="s">
        <v>12</v>
      </c>
    </row>
    <row r="683" spans="1:6" x14ac:dyDescent="0.3">
      <c r="A683" t="s">
        <v>11</v>
      </c>
      <c r="B683">
        <v>8</v>
      </c>
      <c r="C683">
        <v>10000000</v>
      </c>
      <c r="D683">
        <v>2500</v>
      </c>
      <c r="E683">
        <v>286.07499999999999</v>
      </c>
      <c r="F683" t="s">
        <v>12</v>
      </c>
    </row>
    <row r="684" spans="1:6" x14ac:dyDescent="0.3">
      <c r="A684" t="s">
        <v>11</v>
      </c>
      <c r="B684">
        <v>8</v>
      </c>
      <c r="C684">
        <v>10000000</v>
      </c>
      <c r="D684">
        <v>2500</v>
      </c>
      <c r="E684">
        <v>356.16</v>
      </c>
      <c r="F684" t="s">
        <v>12</v>
      </c>
    </row>
    <row r="685" spans="1:6" x14ac:dyDescent="0.3">
      <c r="A685" t="s">
        <v>11</v>
      </c>
      <c r="B685">
        <v>8</v>
      </c>
      <c r="C685">
        <v>10000000</v>
      </c>
      <c r="D685">
        <v>2500</v>
      </c>
      <c r="E685">
        <v>383.85700000000003</v>
      </c>
      <c r="F685" t="s">
        <v>12</v>
      </c>
    </row>
    <row r="686" spans="1:6" x14ac:dyDescent="0.3">
      <c r="A686" t="s">
        <v>11</v>
      </c>
      <c r="B686">
        <v>8</v>
      </c>
      <c r="C686">
        <v>10000000</v>
      </c>
      <c r="D686">
        <v>2500</v>
      </c>
      <c r="E686">
        <v>364.70600000000002</v>
      </c>
      <c r="F686" t="s">
        <v>12</v>
      </c>
    </row>
    <row r="687" spans="1:6" x14ac:dyDescent="0.3">
      <c r="A687" t="s">
        <v>11</v>
      </c>
      <c r="B687">
        <v>8</v>
      </c>
      <c r="C687">
        <v>10000000</v>
      </c>
      <c r="D687">
        <v>2500</v>
      </c>
      <c r="E687">
        <v>358.69900000000001</v>
      </c>
      <c r="F687" t="s">
        <v>12</v>
      </c>
    </row>
    <row r="688" spans="1:6" x14ac:dyDescent="0.3">
      <c r="A688" t="s">
        <v>11</v>
      </c>
      <c r="B688">
        <v>8</v>
      </c>
      <c r="C688">
        <v>10000000</v>
      </c>
      <c r="D688">
        <v>2500</v>
      </c>
      <c r="E688">
        <v>364.76499999999999</v>
      </c>
      <c r="F688" t="s">
        <v>12</v>
      </c>
    </row>
    <row r="689" spans="1:6" x14ac:dyDescent="0.3">
      <c r="A689" t="s">
        <v>11</v>
      </c>
      <c r="B689">
        <v>8</v>
      </c>
      <c r="C689">
        <v>10000000</v>
      </c>
      <c r="D689">
        <v>2500</v>
      </c>
      <c r="E689">
        <v>362.43799999999999</v>
      </c>
      <c r="F689" t="s">
        <v>12</v>
      </c>
    </row>
    <row r="690" spans="1:6" x14ac:dyDescent="0.3">
      <c r="A690" t="s">
        <v>11</v>
      </c>
      <c r="B690">
        <v>8</v>
      </c>
      <c r="C690">
        <v>10000000</v>
      </c>
      <c r="D690">
        <v>2500</v>
      </c>
      <c r="E690">
        <v>368.01900000000001</v>
      </c>
      <c r="F690" t="s">
        <v>12</v>
      </c>
    </row>
    <row r="691" spans="1:6" x14ac:dyDescent="0.3">
      <c r="A691" t="s">
        <v>11</v>
      </c>
      <c r="B691">
        <v>12</v>
      </c>
      <c r="C691">
        <v>1000</v>
      </c>
      <c r="D691">
        <v>2500</v>
      </c>
      <c r="E691">
        <v>50660.800000000003</v>
      </c>
    </row>
    <row r="692" spans="1:6" x14ac:dyDescent="0.3">
      <c r="A692" t="s">
        <v>11</v>
      </c>
      <c r="B692">
        <v>12</v>
      </c>
      <c r="C692">
        <v>1000</v>
      </c>
      <c r="D692">
        <v>2500</v>
      </c>
      <c r="E692">
        <v>41253</v>
      </c>
    </row>
    <row r="693" spans="1:6" x14ac:dyDescent="0.3">
      <c r="A693" t="s">
        <v>11</v>
      </c>
      <c r="B693">
        <v>12</v>
      </c>
      <c r="C693">
        <v>1000</v>
      </c>
      <c r="D693">
        <v>2500</v>
      </c>
      <c r="E693">
        <v>54748.7</v>
      </c>
    </row>
    <row r="694" spans="1:6" x14ac:dyDescent="0.3">
      <c r="A694" t="s">
        <v>11</v>
      </c>
      <c r="B694">
        <v>12</v>
      </c>
      <c r="C694">
        <v>1000</v>
      </c>
      <c r="D694">
        <v>2500</v>
      </c>
      <c r="E694">
        <v>54001.7</v>
      </c>
      <c r="F694" t="s">
        <v>12</v>
      </c>
    </row>
    <row r="695" spans="1:6" x14ac:dyDescent="0.3">
      <c r="A695" t="s">
        <v>11</v>
      </c>
      <c r="B695">
        <v>12</v>
      </c>
      <c r="C695">
        <v>1000</v>
      </c>
      <c r="D695">
        <v>2500</v>
      </c>
      <c r="E695">
        <v>41940.699999999997</v>
      </c>
    </row>
    <row r="696" spans="1:6" x14ac:dyDescent="0.3">
      <c r="A696" t="s">
        <v>11</v>
      </c>
      <c r="B696">
        <v>12</v>
      </c>
      <c r="C696">
        <v>1000</v>
      </c>
      <c r="D696">
        <v>2500</v>
      </c>
      <c r="E696">
        <v>47319.1</v>
      </c>
    </row>
    <row r="697" spans="1:6" x14ac:dyDescent="0.3">
      <c r="A697" t="s">
        <v>11</v>
      </c>
      <c r="B697">
        <v>12</v>
      </c>
      <c r="C697">
        <v>1000</v>
      </c>
      <c r="D697">
        <v>2500</v>
      </c>
      <c r="E697">
        <v>41114.6</v>
      </c>
    </row>
    <row r="698" spans="1:6" x14ac:dyDescent="0.3">
      <c r="A698" t="s">
        <v>11</v>
      </c>
      <c r="B698">
        <v>12</v>
      </c>
      <c r="C698">
        <v>1000</v>
      </c>
      <c r="D698">
        <v>2500</v>
      </c>
      <c r="E698">
        <v>48699.9</v>
      </c>
    </row>
    <row r="699" spans="1:6" x14ac:dyDescent="0.3">
      <c r="A699" t="s">
        <v>11</v>
      </c>
      <c r="B699">
        <v>12</v>
      </c>
      <c r="C699">
        <v>1000</v>
      </c>
      <c r="D699">
        <v>2500</v>
      </c>
      <c r="E699">
        <v>36338.9</v>
      </c>
    </row>
    <row r="700" spans="1:6" x14ac:dyDescent="0.3">
      <c r="A700" t="s">
        <v>11</v>
      </c>
      <c r="B700">
        <v>12</v>
      </c>
      <c r="C700">
        <v>1000</v>
      </c>
      <c r="D700">
        <v>2500</v>
      </c>
      <c r="E700">
        <v>37280.1</v>
      </c>
    </row>
    <row r="701" spans="1:6" x14ac:dyDescent="0.3">
      <c r="A701" t="s">
        <v>11</v>
      </c>
      <c r="B701">
        <v>12</v>
      </c>
      <c r="C701">
        <v>100000</v>
      </c>
      <c r="D701">
        <v>2500</v>
      </c>
      <c r="E701">
        <v>2404.4499999999998</v>
      </c>
      <c r="F701" t="s">
        <v>12</v>
      </c>
    </row>
    <row r="702" spans="1:6" x14ac:dyDescent="0.3">
      <c r="A702" t="s">
        <v>11</v>
      </c>
      <c r="B702">
        <v>12</v>
      </c>
      <c r="C702">
        <v>100000</v>
      </c>
      <c r="D702">
        <v>2500</v>
      </c>
      <c r="E702">
        <v>2267.98</v>
      </c>
      <c r="F702" t="s">
        <v>12</v>
      </c>
    </row>
    <row r="703" spans="1:6" x14ac:dyDescent="0.3">
      <c r="A703" t="s">
        <v>11</v>
      </c>
      <c r="B703">
        <v>12</v>
      </c>
      <c r="C703">
        <v>100000</v>
      </c>
      <c r="D703">
        <v>2500</v>
      </c>
      <c r="E703">
        <v>2378.27</v>
      </c>
      <c r="F703" t="s">
        <v>12</v>
      </c>
    </row>
    <row r="704" spans="1:6" x14ac:dyDescent="0.3">
      <c r="A704" t="s">
        <v>11</v>
      </c>
      <c r="B704">
        <v>12</v>
      </c>
      <c r="C704">
        <v>100000</v>
      </c>
      <c r="D704">
        <v>2500</v>
      </c>
      <c r="E704">
        <v>2393.12</v>
      </c>
    </row>
    <row r="705" spans="1:6" x14ac:dyDescent="0.3">
      <c r="A705" t="s">
        <v>11</v>
      </c>
      <c r="B705">
        <v>12</v>
      </c>
      <c r="C705">
        <v>100000</v>
      </c>
      <c r="D705">
        <v>2500</v>
      </c>
      <c r="E705">
        <v>2176.29</v>
      </c>
      <c r="F705" t="s">
        <v>12</v>
      </c>
    </row>
    <row r="706" spans="1:6" x14ac:dyDescent="0.3">
      <c r="A706" t="s">
        <v>11</v>
      </c>
      <c r="B706">
        <v>12</v>
      </c>
      <c r="C706">
        <v>100000</v>
      </c>
      <c r="D706">
        <v>2500</v>
      </c>
      <c r="E706">
        <v>2305.5100000000002</v>
      </c>
      <c r="F706" t="s">
        <v>12</v>
      </c>
    </row>
    <row r="707" spans="1:6" x14ac:dyDescent="0.3">
      <c r="A707" t="s">
        <v>11</v>
      </c>
      <c r="B707">
        <v>12</v>
      </c>
      <c r="C707">
        <v>100000</v>
      </c>
      <c r="D707">
        <v>2500</v>
      </c>
      <c r="E707">
        <v>2339.38</v>
      </c>
      <c r="F707" t="s">
        <v>12</v>
      </c>
    </row>
    <row r="708" spans="1:6" x14ac:dyDescent="0.3">
      <c r="A708" t="s">
        <v>11</v>
      </c>
      <c r="B708">
        <v>12</v>
      </c>
      <c r="C708">
        <v>100000</v>
      </c>
      <c r="D708">
        <v>2500</v>
      </c>
      <c r="E708">
        <v>2166.75</v>
      </c>
      <c r="F708" t="s">
        <v>12</v>
      </c>
    </row>
    <row r="709" spans="1:6" x14ac:dyDescent="0.3">
      <c r="A709" t="s">
        <v>11</v>
      </c>
      <c r="B709">
        <v>12</v>
      </c>
      <c r="C709">
        <v>100000</v>
      </c>
      <c r="D709">
        <v>2500</v>
      </c>
      <c r="E709">
        <v>2077.71</v>
      </c>
      <c r="F709" t="s">
        <v>12</v>
      </c>
    </row>
    <row r="710" spans="1:6" x14ac:dyDescent="0.3">
      <c r="A710" t="s">
        <v>11</v>
      </c>
      <c r="B710">
        <v>12</v>
      </c>
      <c r="C710">
        <v>100000</v>
      </c>
      <c r="D710">
        <v>2500</v>
      </c>
      <c r="E710">
        <v>2202.67</v>
      </c>
      <c r="F710" t="s">
        <v>12</v>
      </c>
    </row>
    <row r="711" spans="1:6" x14ac:dyDescent="0.3">
      <c r="A711" t="s">
        <v>11</v>
      </c>
      <c r="B711">
        <v>12</v>
      </c>
      <c r="C711">
        <v>10000000</v>
      </c>
      <c r="D711">
        <v>2500</v>
      </c>
      <c r="E711">
        <v>620.14499999999998</v>
      </c>
      <c r="F711" t="s">
        <v>12</v>
      </c>
    </row>
    <row r="712" spans="1:6" x14ac:dyDescent="0.3">
      <c r="A712" t="s">
        <v>11</v>
      </c>
      <c r="B712">
        <v>12</v>
      </c>
      <c r="C712">
        <v>10000000</v>
      </c>
      <c r="D712">
        <v>2500</v>
      </c>
      <c r="E712">
        <v>623.25800000000004</v>
      </c>
      <c r="F712" t="s">
        <v>12</v>
      </c>
    </row>
    <row r="713" spans="1:6" x14ac:dyDescent="0.3">
      <c r="A713" t="s">
        <v>11</v>
      </c>
      <c r="B713">
        <v>12</v>
      </c>
      <c r="C713">
        <v>10000000</v>
      </c>
      <c r="D713">
        <v>2500</v>
      </c>
      <c r="E713">
        <v>578.07600000000002</v>
      </c>
      <c r="F713" t="s">
        <v>12</v>
      </c>
    </row>
    <row r="714" spans="1:6" x14ac:dyDescent="0.3">
      <c r="A714" t="s">
        <v>11</v>
      </c>
      <c r="B714">
        <v>12</v>
      </c>
      <c r="C714">
        <v>10000000</v>
      </c>
      <c r="D714">
        <v>2500</v>
      </c>
      <c r="E714">
        <v>657.471</v>
      </c>
      <c r="F714" t="s">
        <v>12</v>
      </c>
    </row>
    <row r="715" spans="1:6" x14ac:dyDescent="0.3">
      <c r="A715" t="s">
        <v>11</v>
      </c>
      <c r="B715">
        <v>12</v>
      </c>
      <c r="C715">
        <v>10000000</v>
      </c>
      <c r="D715">
        <v>2500</v>
      </c>
      <c r="E715">
        <v>656.18799999999999</v>
      </c>
      <c r="F715" t="s">
        <v>12</v>
      </c>
    </row>
    <row r="716" spans="1:6" x14ac:dyDescent="0.3">
      <c r="A716" t="s">
        <v>11</v>
      </c>
      <c r="B716">
        <v>12</v>
      </c>
      <c r="C716">
        <v>10000000</v>
      </c>
      <c r="D716">
        <v>2500</v>
      </c>
      <c r="E716">
        <v>605.05700000000002</v>
      </c>
      <c r="F716" t="s">
        <v>12</v>
      </c>
    </row>
    <row r="717" spans="1:6" x14ac:dyDescent="0.3">
      <c r="A717" t="s">
        <v>11</v>
      </c>
      <c r="B717">
        <v>12</v>
      </c>
      <c r="C717">
        <v>10000000</v>
      </c>
      <c r="D717">
        <v>2500</v>
      </c>
      <c r="E717">
        <v>621.70799999999997</v>
      </c>
      <c r="F717" t="s">
        <v>12</v>
      </c>
    </row>
    <row r="718" spans="1:6" x14ac:dyDescent="0.3">
      <c r="A718" t="s">
        <v>11</v>
      </c>
      <c r="B718">
        <v>12</v>
      </c>
      <c r="C718">
        <v>10000000</v>
      </c>
      <c r="D718">
        <v>2500</v>
      </c>
      <c r="E718">
        <v>625.25900000000001</v>
      </c>
      <c r="F718" t="s">
        <v>12</v>
      </c>
    </row>
    <row r="719" spans="1:6" x14ac:dyDescent="0.3">
      <c r="A719" t="s">
        <v>11</v>
      </c>
      <c r="B719">
        <v>12</v>
      </c>
      <c r="C719">
        <v>10000000</v>
      </c>
      <c r="D719">
        <v>2500</v>
      </c>
      <c r="E719">
        <v>675.01900000000001</v>
      </c>
      <c r="F719" t="s">
        <v>12</v>
      </c>
    </row>
    <row r="720" spans="1:6" x14ac:dyDescent="0.3">
      <c r="A720" t="s">
        <v>11</v>
      </c>
      <c r="B720">
        <v>12</v>
      </c>
      <c r="C720">
        <v>10000000</v>
      </c>
      <c r="D720">
        <v>2500</v>
      </c>
      <c r="E720">
        <v>625.46500000000003</v>
      </c>
      <c r="F720" t="s">
        <v>12</v>
      </c>
    </row>
    <row r="721" spans="1:5" x14ac:dyDescent="0.3">
      <c r="A721" t="s">
        <v>11</v>
      </c>
      <c r="B721">
        <v>16</v>
      </c>
      <c r="C721">
        <v>1000</v>
      </c>
      <c r="D721">
        <v>2500</v>
      </c>
      <c r="E721">
        <v>71956.800000000003</v>
      </c>
    </row>
    <row r="722" spans="1:5" x14ac:dyDescent="0.3">
      <c r="A722" t="s">
        <v>11</v>
      </c>
      <c r="B722">
        <v>16</v>
      </c>
      <c r="C722">
        <v>1000</v>
      </c>
      <c r="D722">
        <v>2500</v>
      </c>
      <c r="E722">
        <v>60052.9</v>
      </c>
    </row>
    <row r="723" spans="1:5" x14ac:dyDescent="0.3">
      <c r="A723" t="s">
        <v>12</v>
      </c>
    </row>
    <row r="724" spans="1:5" x14ac:dyDescent="0.3">
      <c r="A724" t="s">
        <v>11</v>
      </c>
      <c r="B724">
        <v>16</v>
      </c>
      <c r="C724">
        <v>1000</v>
      </c>
      <c r="D724">
        <v>2500</v>
      </c>
      <c r="E724">
        <v>56064.4</v>
      </c>
    </row>
    <row r="725" spans="1:5" x14ac:dyDescent="0.3">
      <c r="A725" t="s">
        <v>11</v>
      </c>
      <c r="B725">
        <v>16</v>
      </c>
      <c r="C725">
        <v>1000</v>
      </c>
      <c r="D725">
        <v>2500</v>
      </c>
      <c r="E725">
        <v>68993.600000000006</v>
      </c>
    </row>
    <row r="726" spans="1:5" x14ac:dyDescent="0.3">
      <c r="A726" t="s">
        <v>11</v>
      </c>
      <c r="B726">
        <v>16</v>
      </c>
      <c r="C726">
        <v>1000</v>
      </c>
      <c r="D726">
        <v>2500</v>
      </c>
      <c r="E726">
        <v>74836.800000000003</v>
      </c>
    </row>
    <row r="727" spans="1:5" x14ac:dyDescent="0.3">
      <c r="A727" t="s">
        <v>11</v>
      </c>
      <c r="B727">
        <v>16</v>
      </c>
      <c r="C727">
        <v>1000</v>
      </c>
      <c r="D727">
        <v>2500</v>
      </c>
      <c r="E727">
        <v>64212.2</v>
      </c>
    </row>
    <row r="728" spans="1:5" x14ac:dyDescent="0.3">
      <c r="A728" t="s">
        <v>11</v>
      </c>
      <c r="B728">
        <v>16</v>
      </c>
      <c r="C728">
        <v>1000</v>
      </c>
      <c r="D728">
        <v>2500</v>
      </c>
      <c r="E728">
        <v>67913.100000000006</v>
      </c>
    </row>
    <row r="729" spans="1:5" x14ac:dyDescent="0.3">
      <c r="A729" t="s">
        <v>11</v>
      </c>
      <c r="B729">
        <v>16</v>
      </c>
      <c r="C729">
        <v>1000</v>
      </c>
      <c r="D729">
        <v>2500</v>
      </c>
      <c r="E729">
        <v>62905.4</v>
      </c>
    </row>
    <row r="730" spans="1:5" x14ac:dyDescent="0.3">
      <c r="A730" t="s">
        <v>11</v>
      </c>
      <c r="B730">
        <v>16</v>
      </c>
      <c r="C730">
        <v>1000</v>
      </c>
      <c r="D730">
        <v>2500</v>
      </c>
      <c r="E730">
        <v>62285.4</v>
      </c>
    </row>
    <row r="731" spans="1:5" x14ac:dyDescent="0.3">
      <c r="A731" t="s">
        <v>60</v>
      </c>
    </row>
    <row r="732" spans="1:5" x14ac:dyDescent="0.3">
      <c r="A732" t="s">
        <v>11</v>
      </c>
      <c r="B732">
        <v>16</v>
      </c>
      <c r="C732">
        <v>1000</v>
      </c>
      <c r="D732">
        <v>2500</v>
      </c>
      <c r="E732">
        <v>67756.100000000006</v>
      </c>
    </row>
    <row r="733" spans="1:5" x14ac:dyDescent="0.3">
      <c r="A733" t="s">
        <v>61</v>
      </c>
    </row>
    <row r="734" spans="1:5" x14ac:dyDescent="0.3">
      <c r="A734" t="s">
        <v>11</v>
      </c>
      <c r="B734">
        <v>16</v>
      </c>
      <c r="C734">
        <v>100000</v>
      </c>
      <c r="D734">
        <v>2500</v>
      </c>
      <c r="E734">
        <v>2815.4</v>
      </c>
    </row>
    <row r="735" spans="1:5" x14ac:dyDescent="0.3">
      <c r="A735" t="s">
        <v>62</v>
      </c>
    </row>
    <row r="736" spans="1:5" x14ac:dyDescent="0.3">
      <c r="A736" t="s">
        <v>11</v>
      </c>
      <c r="B736">
        <v>16</v>
      </c>
      <c r="C736">
        <v>100000</v>
      </c>
      <c r="D736">
        <v>2500</v>
      </c>
      <c r="E736">
        <v>3548.83</v>
      </c>
    </row>
    <row r="737" spans="1:5" x14ac:dyDescent="0.3">
      <c r="A737" t="s">
        <v>63</v>
      </c>
    </row>
    <row r="738" spans="1:5" x14ac:dyDescent="0.3">
      <c r="A738" t="s">
        <v>11</v>
      </c>
      <c r="B738">
        <v>16</v>
      </c>
      <c r="C738">
        <v>100000</v>
      </c>
      <c r="D738">
        <v>2500</v>
      </c>
      <c r="E738">
        <v>3059.37</v>
      </c>
    </row>
    <row r="739" spans="1:5" x14ac:dyDescent="0.3">
      <c r="A739" t="s">
        <v>64</v>
      </c>
    </row>
    <row r="740" spans="1:5" x14ac:dyDescent="0.3">
      <c r="A740" t="s">
        <v>11</v>
      </c>
      <c r="B740">
        <v>16</v>
      </c>
      <c r="C740">
        <v>100000</v>
      </c>
      <c r="D740">
        <v>2500</v>
      </c>
      <c r="E740">
        <v>3246.34</v>
      </c>
    </row>
    <row r="741" spans="1:5" x14ac:dyDescent="0.3">
      <c r="A741" t="s">
        <v>65</v>
      </c>
    </row>
    <row r="742" spans="1:5" x14ac:dyDescent="0.3">
      <c r="A742" t="s">
        <v>11</v>
      </c>
      <c r="B742">
        <v>16</v>
      </c>
      <c r="C742">
        <v>100000</v>
      </c>
      <c r="D742">
        <v>2500</v>
      </c>
      <c r="E742">
        <v>2889.77</v>
      </c>
    </row>
    <row r="743" spans="1:5" x14ac:dyDescent="0.3">
      <c r="A743" t="s">
        <v>66</v>
      </c>
    </row>
    <row r="744" spans="1:5" x14ac:dyDescent="0.3">
      <c r="A744" t="s">
        <v>11</v>
      </c>
      <c r="B744">
        <v>16</v>
      </c>
      <c r="C744">
        <v>100000</v>
      </c>
      <c r="D744">
        <v>2500</v>
      </c>
      <c r="E744">
        <v>3306.71</v>
      </c>
    </row>
    <row r="745" spans="1:5" x14ac:dyDescent="0.3">
      <c r="A745" t="s">
        <v>67</v>
      </c>
    </row>
    <row r="746" spans="1:5" x14ac:dyDescent="0.3">
      <c r="A746" t="s">
        <v>11</v>
      </c>
      <c r="B746">
        <v>16</v>
      </c>
      <c r="C746">
        <v>100000</v>
      </c>
      <c r="D746">
        <v>2500</v>
      </c>
      <c r="E746">
        <v>3351.12</v>
      </c>
    </row>
    <row r="747" spans="1:5" x14ac:dyDescent="0.3">
      <c r="A747" t="s">
        <v>68</v>
      </c>
    </row>
    <row r="748" spans="1:5" x14ac:dyDescent="0.3">
      <c r="A748" t="s">
        <v>11</v>
      </c>
      <c r="B748">
        <v>16</v>
      </c>
      <c r="C748">
        <v>100000</v>
      </c>
      <c r="D748">
        <v>2500</v>
      </c>
      <c r="E748">
        <v>3107.31</v>
      </c>
    </row>
    <row r="749" spans="1:5" x14ac:dyDescent="0.3">
      <c r="A749" t="s">
        <v>64</v>
      </c>
    </row>
    <row r="750" spans="1:5" x14ac:dyDescent="0.3">
      <c r="A750" t="s">
        <v>11</v>
      </c>
      <c r="B750">
        <v>16</v>
      </c>
      <c r="C750">
        <v>100000</v>
      </c>
      <c r="D750">
        <v>2500</v>
      </c>
      <c r="E750">
        <v>3049.09</v>
      </c>
    </row>
    <row r="751" spans="1:5" x14ac:dyDescent="0.3">
      <c r="A751" t="s">
        <v>69</v>
      </c>
    </row>
    <row r="752" spans="1:5" x14ac:dyDescent="0.3">
      <c r="A752" t="s">
        <v>11</v>
      </c>
      <c r="B752">
        <v>16</v>
      </c>
      <c r="C752">
        <v>100000</v>
      </c>
      <c r="D752">
        <v>2500</v>
      </c>
      <c r="E752">
        <v>3157.59</v>
      </c>
    </row>
    <row r="753" spans="1:5" x14ac:dyDescent="0.3">
      <c r="A753" t="s">
        <v>70</v>
      </c>
    </row>
    <row r="754" spans="1:5" x14ac:dyDescent="0.3">
      <c r="A754" t="s">
        <v>11</v>
      </c>
      <c r="B754">
        <v>16</v>
      </c>
      <c r="C754">
        <v>10000000</v>
      </c>
      <c r="D754">
        <v>2500</v>
      </c>
      <c r="E754">
        <v>731.54399999999998</v>
      </c>
    </row>
    <row r="755" spans="1:5" x14ac:dyDescent="0.3">
      <c r="A755" t="s">
        <v>71</v>
      </c>
    </row>
    <row r="756" spans="1:5" x14ac:dyDescent="0.3">
      <c r="A756" t="s">
        <v>11</v>
      </c>
      <c r="B756">
        <v>16</v>
      </c>
      <c r="C756">
        <v>10000000</v>
      </c>
      <c r="D756">
        <v>2500</v>
      </c>
      <c r="E756">
        <v>700.00900000000001</v>
      </c>
    </row>
    <row r="757" spans="1:5" x14ac:dyDescent="0.3">
      <c r="A757" t="s">
        <v>72</v>
      </c>
    </row>
    <row r="758" spans="1:5" x14ac:dyDescent="0.3">
      <c r="A758" t="s">
        <v>11</v>
      </c>
      <c r="B758">
        <v>16</v>
      </c>
      <c r="C758">
        <v>10000000</v>
      </c>
      <c r="D758">
        <v>2500</v>
      </c>
      <c r="E758">
        <v>765.41099999999994</v>
      </c>
    </row>
    <row r="759" spans="1:5" x14ac:dyDescent="0.3">
      <c r="A759" t="s">
        <v>73</v>
      </c>
    </row>
    <row r="760" spans="1:5" x14ac:dyDescent="0.3">
      <c r="A760" t="s">
        <v>11</v>
      </c>
      <c r="B760">
        <v>16</v>
      </c>
      <c r="C760">
        <v>10000000</v>
      </c>
      <c r="D760">
        <v>2500</v>
      </c>
      <c r="E760">
        <v>1005.08</v>
      </c>
    </row>
    <row r="761" spans="1:5" x14ac:dyDescent="0.3">
      <c r="A761" t="s">
        <v>74</v>
      </c>
    </row>
    <row r="762" spans="1:5" x14ac:dyDescent="0.3">
      <c r="A762" t="s">
        <v>11</v>
      </c>
      <c r="B762">
        <v>16</v>
      </c>
      <c r="C762">
        <v>10000000</v>
      </c>
      <c r="D762">
        <v>2500</v>
      </c>
      <c r="E762">
        <v>735.20500000000004</v>
      </c>
    </row>
    <row r="763" spans="1:5" x14ac:dyDescent="0.3">
      <c r="A763" t="s">
        <v>75</v>
      </c>
    </row>
    <row r="764" spans="1:5" x14ac:dyDescent="0.3">
      <c r="A764" t="s">
        <v>11</v>
      </c>
      <c r="B764">
        <v>16</v>
      </c>
      <c r="C764">
        <v>10000000</v>
      </c>
      <c r="D764">
        <v>2500</v>
      </c>
      <c r="E764">
        <v>866.92100000000005</v>
      </c>
    </row>
    <row r="765" spans="1:5" x14ac:dyDescent="0.3">
      <c r="A765" t="s">
        <v>76</v>
      </c>
    </row>
    <row r="766" spans="1:5" x14ac:dyDescent="0.3">
      <c r="A766" t="s">
        <v>11</v>
      </c>
      <c r="B766">
        <v>16</v>
      </c>
      <c r="C766">
        <v>10000000</v>
      </c>
      <c r="D766">
        <v>2500</v>
      </c>
      <c r="E766">
        <v>842.029</v>
      </c>
    </row>
    <row r="767" spans="1:5" x14ac:dyDescent="0.3">
      <c r="A767" t="s">
        <v>77</v>
      </c>
    </row>
    <row r="768" spans="1:5" x14ac:dyDescent="0.3">
      <c r="A768" t="s">
        <v>11</v>
      </c>
      <c r="B768">
        <v>16</v>
      </c>
      <c r="C768">
        <v>10000000</v>
      </c>
      <c r="D768">
        <v>2500</v>
      </c>
      <c r="E768">
        <v>778.41700000000003</v>
      </c>
    </row>
    <row r="769" spans="1:5" x14ac:dyDescent="0.3">
      <c r="A769" t="s">
        <v>78</v>
      </c>
    </row>
    <row r="770" spans="1:5" x14ac:dyDescent="0.3">
      <c r="A770" t="s">
        <v>11</v>
      </c>
      <c r="B770">
        <v>16</v>
      </c>
      <c r="C770">
        <v>10000000</v>
      </c>
      <c r="D770">
        <v>2500</v>
      </c>
      <c r="E770">
        <v>876.79300000000001</v>
      </c>
    </row>
    <row r="771" spans="1:5" x14ac:dyDescent="0.3">
      <c r="A771" t="s">
        <v>79</v>
      </c>
    </row>
    <row r="772" spans="1:5" x14ac:dyDescent="0.3">
      <c r="A772" t="s">
        <v>11</v>
      </c>
      <c r="B772">
        <v>16</v>
      </c>
      <c r="C772">
        <v>10000000</v>
      </c>
      <c r="D772">
        <v>2500</v>
      </c>
      <c r="E772">
        <v>881.64200000000005</v>
      </c>
    </row>
  </sheetData>
  <sortState ref="AT2:AV146">
    <sortCondition ref="AT2:AT14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75"/>
  <sheetViews>
    <sheetView topLeftCell="L7" workbookViewId="0">
      <selection activeCell="X1" sqref="X1:AC26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9</v>
      </c>
      <c r="X1" t="s">
        <v>0</v>
      </c>
      <c r="Y1" t="s">
        <v>1</v>
      </c>
      <c r="Z1" t="s">
        <v>80</v>
      </c>
      <c r="AA1" t="s">
        <v>1</v>
      </c>
      <c r="AB1" t="s">
        <v>0</v>
      </c>
      <c r="AC1" t="s">
        <v>80</v>
      </c>
    </row>
    <row r="2" spans="1:29" x14ac:dyDescent="0.3">
      <c r="A2" t="s">
        <v>5</v>
      </c>
      <c r="B2">
        <v>4</v>
      </c>
      <c r="C2">
        <v>1000</v>
      </c>
      <c r="D2">
        <v>500</v>
      </c>
      <c r="E2">
        <v>14415.2</v>
      </c>
      <c r="H2" t="s">
        <v>7</v>
      </c>
      <c r="I2">
        <v>2</v>
      </c>
      <c r="J2">
        <v>10000000</v>
      </c>
      <c r="K2">
        <f t="shared" ref="K2:K33" si="0">AVERAGEIFS(E:E,A:A,H2,C:C,J2,B:B,I2)</f>
        <v>266.97919999999999</v>
      </c>
      <c r="X2" t="s">
        <v>7</v>
      </c>
      <c r="Y2">
        <v>2</v>
      </c>
      <c r="Z2">
        <f>(COUNTIFS(A:A,X2,B:B,Y2,F:F,"mismatch")/30)*100</f>
        <v>0</v>
      </c>
      <c r="AA2">
        <v>2</v>
      </c>
      <c r="AB2" t="s">
        <v>7</v>
      </c>
      <c r="AC2">
        <v>0</v>
      </c>
    </row>
    <row r="3" spans="1:29" x14ac:dyDescent="0.3">
      <c r="A3" t="s">
        <v>5</v>
      </c>
      <c r="B3">
        <v>4</v>
      </c>
      <c r="C3">
        <v>1000</v>
      </c>
      <c r="D3">
        <v>500</v>
      </c>
      <c r="E3">
        <v>21429.3</v>
      </c>
      <c r="H3" t="s">
        <v>7</v>
      </c>
      <c r="I3">
        <v>4</v>
      </c>
      <c r="J3">
        <v>10000000</v>
      </c>
      <c r="K3">
        <f t="shared" si="0"/>
        <v>533.83679999999993</v>
      </c>
      <c r="X3" t="s">
        <v>7</v>
      </c>
      <c r="Y3">
        <v>4</v>
      </c>
      <c r="Z3">
        <f t="shared" ref="Z3:Z25" si="1">(COUNTIFS(A:A,X3,B:B,Y3,F:F,"mismatch")/30)*100</f>
        <v>0</v>
      </c>
      <c r="AA3">
        <v>2</v>
      </c>
      <c r="AB3" t="s">
        <v>8</v>
      </c>
      <c r="AC3">
        <v>0</v>
      </c>
    </row>
    <row r="4" spans="1:29" x14ac:dyDescent="0.3">
      <c r="A4" t="s">
        <v>5</v>
      </c>
      <c r="B4">
        <v>4</v>
      </c>
      <c r="C4">
        <v>1000</v>
      </c>
      <c r="D4">
        <v>500</v>
      </c>
      <c r="E4">
        <v>14144.5</v>
      </c>
      <c r="H4" t="s">
        <v>7</v>
      </c>
      <c r="I4">
        <v>8</v>
      </c>
      <c r="J4">
        <v>10000000</v>
      </c>
      <c r="K4">
        <f t="shared" si="0"/>
        <v>1054.3223000000003</v>
      </c>
      <c r="X4" t="s">
        <v>7</v>
      </c>
      <c r="Y4">
        <v>8</v>
      </c>
      <c r="Z4">
        <f t="shared" si="1"/>
        <v>0</v>
      </c>
      <c r="AA4">
        <v>2</v>
      </c>
      <c r="AB4" t="s">
        <v>5</v>
      </c>
      <c r="AC4">
        <v>0</v>
      </c>
    </row>
    <row r="5" spans="1:29" x14ac:dyDescent="0.3">
      <c r="A5" t="s">
        <v>5</v>
      </c>
      <c r="B5">
        <v>4</v>
      </c>
      <c r="C5">
        <v>1000</v>
      </c>
      <c r="D5">
        <v>500</v>
      </c>
      <c r="E5">
        <v>12565.5</v>
      </c>
      <c r="H5" t="s">
        <v>7</v>
      </c>
      <c r="I5">
        <v>12</v>
      </c>
      <c r="J5">
        <v>10000000</v>
      </c>
      <c r="K5">
        <f t="shared" si="0"/>
        <v>1593.8269999999998</v>
      </c>
      <c r="X5" t="s">
        <v>7</v>
      </c>
      <c r="Y5">
        <v>12</v>
      </c>
      <c r="Z5">
        <f t="shared" si="1"/>
        <v>0</v>
      </c>
      <c r="AA5">
        <v>2</v>
      </c>
      <c r="AB5" t="s">
        <v>6</v>
      </c>
      <c r="AC5">
        <v>0</v>
      </c>
    </row>
    <row r="6" spans="1:29" x14ac:dyDescent="0.3">
      <c r="A6" t="s">
        <v>5</v>
      </c>
      <c r="B6">
        <v>4</v>
      </c>
      <c r="C6">
        <v>1000</v>
      </c>
      <c r="D6">
        <v>500</v>
      </c>
      <c r="E6">
        <v>15187.8</v>
      </c>
      <c r="H6" t="s">
        <v>7</v>
      </c>
      <c r="I6">
        <v>16</v>
      </c>
      <c r="J6">
        <v>10000000</v>
      </c>
      <c r="K6">
        <f t="shared" si="0"/>
        <v>1938.6410000000001</v>
      </c>
      <c r="X6" t="s">
        <v>7</v>
      </c>
      <c r="Y6">
        <v>16</v>
      </c>
      <c r="Z6">
        <f t="shared" si="1"/>
        <v>0</v>
      </c>
      <c r="AA6">
        <v>2</v>
      </c>
      <c r="AB6" t="s">
        <v>11</v>
      </c>
      <c r="AC6">
        <v>86.666666666666671</v>
      </c>
    </row>
    <row r="7" spans="1:29" x14ac:dyDescent="0.3">
      <c r="A7" t="s">
        <v>5</v>
      </c>
      <c r="B7">
        <v>4</v>
      </c>
      <c r="C7">
        <v>1000</v>
      </c>
      <c r="D7">
        <v>500</v>
      </c>
      <c r="E7">
        <v>14713.2</v>
      </c>
      <c r="H7" t="s">
        <v>8</v>
      </c>
      <c r="I7">
        <v>2</v>
      </c>
      <c r="J7">
        <v>10000000</v>
      </c>
      <c r="K7">
        <f t="shared" si="0"/>
        <v>108.64641999999999</v>
      </c>
      <c r="X7" t="s">
        <v>8</v>
      </c>
      <c r="Y7">
        <v>2</v>
      </c>
      <c r="Z7">
        <f t="shared" si="1"/>
        <v>0</v>
      </c>
      <c r="AA7">
        <v>4</v>
      </c>
      <c r="AB7" t="s">
        <v>7</v>
      </c>
      <c r="AC7">
        <v>0</v>
      </c>
    </row>
    <row r="8" spans="1:29" x14ac:dyDescent="0.3">
      <c r="A8" t="s">
        <v>5</v>
      </c>
      <c r="B8">
        <v>4</v>
      </c>
      <c r="C8">
        <v>1000</v>
      </c>
      <c r="D8">
        <v>500</v>
      </c>
      <c r="E8">
        <v>14343.9</v>
      </c>
      <c r="H8" t="s">
        <v>8</v>
      </c>
      <c r="I8">
        <v>4</v>
      </c>
      <c r="J8">
        <v>10000000</v>
      </c>
      <c r="K8">
        <f t="shared" si="0"/>
        <v>284.86689999999999</v>
      </c>
      <c r="X8" t="s">
        <v>8</v>
      </c>
      <c r="Y8">
        <v>4</v>
      </c>
      <c r="Z8">
        <f t="shared" si="1"/>
        <v>0</v>
      </c>
      <c r="AA8">
        <v>4</v>
      </c>
      <c r="AB8" t="s">
        <v>8</v>
      </c>
      <c r="AC8">
        <v>0</v>
      </c>
    </row>
    <row r="9" spans="1:29" x14ac:dyDescent="0.3">
      <c r="A9" t="s">
        <v>5</v>
      </c>
      <c r="B9">
        <v>4</v>
      </c>
      <c r="C9">
        <v>1000</v>
      </c>
      <c r="D9">
        <v>500</v>
      </c>
      <c r="E9">
        <v>18974.400000000001</v>
      </c>
      <c r="H9" t="s">
        <v>8</v>
      </c>
      <c r="I9">
        <v>8</v>
      </c>
      <c r="J9">
        <v>10000000</v>
      </c>
      <c r="K9">
        <f t="shared" si="0"/>
        <v>627.62220000000013</v>
      </c>
      <c r="X9" t="s">
        <v>8</v>
      </c>
      <c r="Y9">
        <v>8</v>
      </c>
      <c r="Z9">
        <f t="shared" si="1"/>
        <v>0</v>
      </c>
      <c r="AA9">
        <v>4</v>
      </c>
      <c r="AB9" t="s">
        <v>5</v>
      </c>
      <c r="AC9">
        <v>0</v>
      </c>
    </row>
    <row r="10" spans="1:29" x14ac:dyDescent="0.3">
      <c r="A10" t="s">
        <v>5</v>
      </c>
      <c r="B10">
        <v>4</v>
      </c>
      <c r="C10">
        <v>1000</v>
      </c>
      <c r="D10">
        <v>500</v>
      </c>
      <c r="E10">
        <v>14329.8</v>
      </c>
      <c r="H10" t="s">
        <v>8</v>
      </c>
      <c r="I10">
        <v>12</v>
      </c>
      <c r="J10">
        <v>10000000</v>
      </c>
      <c r="K10">
        <f t="shared" si="0"/>
        <v>888.82929999999999</v>
      </c>
      <c r="X10" t="s">
        <v>8</v>
      </c>
      <c r="Y10">
        <v>12</v>
      </c>
      <c r="Z10">
        <f t="shared" si="1"/>
        <v>0</v>
      </c>
      <c r="AA10">
        <v>4</v>
      </c>
      <c r="AB10" t="s">
        <v>6</v>
      </c>
      <c r="AC10">
        <v>0</v>
      </c>
    </row>
    <row r="11" spans="1:29" x14ac:dyDescent="0.3">
      <c r="A11" t="s">
        <v>5</v>
      </c>
      <c r="B11">
        <v>4</v>
      </c>
      <c r="C11">
        <v>1000</v>
      </c>
      <c r="D11">
        <v>500</v>
      </c>
      <c r="E11">
        <v>12496.1</v>
      </c>
      <c r="H11" t="s">
        <v>8</v>
      </c>
      <c r="I11">
        <v>16</v>
      </c>
      <c r="J11">
        <v>10000000</v>
      </c>
      <c r="K11">
        <f t="shared" si="0"/>
        <v>1172.1089999999999</v>
      </c>
      <c r="X11" t="s">
        <v>8</v>
      </c>
      <c r="Y11">
        <v>16</v>
      </c>
      <c r="Z11">
        <f t="shared" si="1"/>
        <v>0</v>
      </c>
      <c r="AA11">
        <v>4</v>
      </c>
      <c r="AB11" t="s">
        <v>11</v>
      </c>
      <c r="AC11">
        <v>96.666666666666671</v>
      </c>
    </row>
    <row r="12" spans="1:29" x14ac:dyDescent="0.3">
      <c r="A12" t="s">
        <v>6</v>
      </c>
      <c r="B12">
        <v>4</v>
      </c>
      <c r="C12">
        <v>1000</v>
      </c>
      <c r="D12">
        <v>500</v>
      </c>
      <c r="E12">
        <v>19814.7</v>
      </c>
      <c r="H12" t="s">
        <v>5</v>
      </c>
      <c r="I12">
        <v>2</v>
      </c>
      <c r="J12">
        <v>10000000</v>
      </c>
      <c r="K12">
        <f t="shared" si="0"/>
        <v>31.27826</v>
      </c>
      <c r="X12" t="s">
        <v>5</v>
      </c>
      <c r="Y12">
        <v>2</v>
      </c>
      <c r="Z12">
        <f t="shared" si="1"/>
        <v>0</v>
      </c>
      <c r="AA12">
        <v>8</v>
      </c>
      <c r="AB12" t="s">
        <v>7</v>
      </c>
      <c r="AC12">
        <v>0</v>
      </c>
    </row>
    <row r="13" spans="1:29" x14ac:dyDescent="0.3">
      <c r="A13" t="s">
        <v>6</v>
      </c>
      <c r="B13">
        <v>4</v>
      </c>
      <c r="C13">
        <v>1000</v>
      </c>
      <c r="D13">
        <v>500</v>
      </c>
      <c r="E13">
        <v>22464.1</v>
      </c>
      <c r="H13" t="s">
        <v>5</v>
      </c>
      <c r="I13">
        <v>4</v>
      </c>
      <c r="J13">
        <v>10000000</v>
      </c>
      <c r="K13">
        <f t="shared" si="0"/>
        <v>60.622859999999989</v>
      </c>
      <c r="X13" t="s">
        <v>5</v>
      </c>
      <c r="Y13">
        <v>4</v>
      </c>
      <c r="Z13">
        <f t="shared" si="1"/>
        <v>0</v>
      </c>
      <c r="AA13">
        <v>8</v>
      </c>
      <c r="AB13" t="s">
        <v>8</v>
      </c>
      <c r="AC13">
        <v>0</v>
      </c>
    </row>
    <row r="14" spans="1:29" x14ac:dyDescent="0.3">
      <c r="A14" t="s">
        <v>6</v>
      </c>
      <c r="B14">
        <v>4</v>
      </c>
      <c r="C14">
        <v>1000</v>
      </c>
      <c r="D14">
        <v>500</v>
      </c>
      <c r="E14">
        <v>15647.6</v>
      </c>
      <c r="H14" t="s">
        <v>5</v>
      </c>
      <c r="I14">
        <v>8</v>
      </c>
      <c r="J14">
        <v>10000000</v>
      </c>
      <c r="K14">
        <f t="shared" si="0"/>
        <v>131.76089999999999</v>
      </c>
      <c r="X14" t="s">
        <v>5</v>
      </c>
      <c r="Y14">
        <v>8</v>
      </c>
      <c r="Z14">
        <f t="shared" si="1"/>
        <v>0</v>
      </c>
      <c r="AA14">
        <v>8</v>
      </c>
      <c r="AB14" t="s">
        <v>5</v>
      </c>
      <c r="AC14">
        <v>0</v>
      </c>
    </row>
    <row r="15" spans="1:29" x14ac:dyDescent="0.3">
      <c r="A15" t="s">
        <v>6</v>
      </c>
      <c r="B15">
        <v>4</v>
      </c>
      <c r="C15">
        <v>1000</v>
      </c>
      <c r="D15">
        <v>500</v>
      </c>
      <c r="E15">
        <v>19033.3</v>
      </c>
      <c r="H15" t="s">
        <v>5</v>
      </c>
      <c r="I15">
        <v>12</v>
      </c>
      <c r="J15">
        <v>10000000</v>
      </c>
      <c r="K15">
        <f t="shared" si="0"/>
        <v>242.85489999999996</v>
      </c>
      <c r="X15" t="s">
        <v>5</v>
      </c>
      <c r="Y15">
        <v>12</v>
      </c>
      <c r="Z15">
        <f t="shared" si="1"/>
        <v>0</v>
      </c>
      <c r="AA15">
        <v>8</v>
      </c>
      <c r="AB15" t="s">
        <v>6</v>
      </c>
      <c r="AC15">
        <v>0</v>
      </c>
    </row>
    <row r="16" spans="1:29" x14ac:dyDescent="0.3">
      <c r="A16" t="s">
        <v>6</v>
      </c>
      <c r="B16">
        <v>4</v>
      </c>
      <c r="C16">
        <v>1000</v>
      </c>
      <c r="D16">
        <v>500</v>
      </c>
      <c r="E16">
        <v>18862.900000000001</v>
      </c>
      <c r="H16" t="s">
        <v>5</v>
      </c>
      <c r="I16">
        <v>16</v>
      </c>
      <c r="J16">
        <v>10000000</v>
      </c>
      <c r="K16">
        <f t="shared" si="0"/>
        <v>590.81349999999998</v>
      </c>
      <c r="X16" t="s">
        <v>5</v>
      </c>
      <c r="Y16">
        <v>16</v>
      </c>
      <c r="Z16">
        <f t="shared" si="1"/>
        <v>0</v>
      </c>
      <c r="AA16">
        <v>8</v>
      </c>
      <c r="AB16" t="s">
        <v>11</v>
      </c>
      <c r="AC16">
        <v>100</v>
      </c>
    </row>
    <row r="17" spans="1:29" x14ac:dyDescent="0.3">
      <c r="A17" t="s">
        <v>6</v>
      </c>
      <c r="B17">
        <v>4</v>
      </c>
      <c r="C17">
        <v>1000</v>
      </c>
      <c r="D17">
        <v>500</v>
      </c>
      <c r="E17">
        <v>17108</v>
      </c>
      <c r="H17" t="s">
        <v>6</v>
      </c>
      <c r="I17">
        <v>2</v>
      </c>
      <c r="J17">
        <v>10000000</v>
      </c>
      <c r="K17">
        <f t="shared" si="0"/>
        <v>265.21110000000004</v>
      </c>
      <c r="X17" t="s">
        <v>6</v>
      </c>
      <c r="Y17">
        <v>2</v>
      </c>
      <c r="Z17">
        <f t="shared" si="1"/>
        <v>0</v>
      </c>
      <c r="AA17">
        <v>12</v>
      </c>
      <c r="AB17" t="s">
        <v>7</v>
      </c>
      <c r="AC17">
        <v>0</v>
      </c>
    </row>
    <row r="18" spans="1:29" x14ac:dyDescent="0.3">
      <c r="A18" t="s">
        <v>6</v>
      </c>
      <c r="B18">
        <v>4</v>
      </c>
      <c r="C18">
        <v>1000</v>
      </c>
      <c r="D18">
        <v>500</v>
      </c>
      <c r="E18">
        <v>15629.3</v>
      </c>
      <c r="H18" t="s">
        <v>6</v>
      </c>
      <c r="I18">
        <v>4</v>
      </c>
      <c r="J18">
        <v>10000000</v>
      </c>
      <c r="K18">
        <f t="shared" si="0"/>
        <v>816.55629999999996</v>
      </c>
      <c r="X18" t="s">
        <v>6</v>
      </c>
      <c r="Y18">
        <v>4</v>
      </c>
      <c r="Z18">
        <f t="shared" si="1"/>
        <v>0</v>
      </c>
      <c r="AA18">
        <v>12</v>
      </c>
      <c r="AB18" t="s">
        <v>8</v>
      </c>
      <c r="AC18">
        <v>0</v>
      </c>
    </row>
    <row r="19" spans="1:29" x14ac:dyDescent="0.3">
      <c r="A19" t="s">
        <v>6</v>
      </c>
      <c r="B19">
        <v>4</v>
      </c>
      <c r="C19">
        <v>1000</v>
      </c>
      <c r="D19">
        <v>500</v>
      </c>
      <c r="E19">
        <v>16245</v>
      </c>
      <c r="H19" t="s">
        <v>6</v>
      </c>
      <c r="I19">
        <v>8</v>
      </c>
      <c r="J19">
        <v>10000000</v>
      </c>
      <c r="K19">
        <f t="shared" si="0"/>
        <v>1180.7962</v>
      </c>
      <c r="X19" t="s">
        <v>6</v>
      </c>
      <c r="Y19">
        <v>8</v>
      </c>
      <c r="Z19">
        <f t="shared" si="1"/>
        <v>0</v>
      </c>
      <c r="AA19">
        <v>12</v>
      </c>
      <c r="AB19" t="s">
        <v>5</v>
      </c>
      <c r="AC19">
        <v>0</v>
      </c>
    </row>
    <row r="20" spans="1:29" x14ac:dyDescent="0.3">
      <c r="A20" t="s">
        <v>6</v>
      </c>
      <c r="B20">
        <v>4</v>
      </c>
      <c r="C20">
        <v>1000</v>
      </c>
      <c r="D20">
        <v>500</v>
      </c>
      <c r="E20">
        <v>14980.4</v>
      </c>
      <c r="H20" t="s">
        <v>6</v>
      </c>
      <c r="I20">
        <v>12</v>
      </c>
      <c r="J20">
        <v>10000000</v>
      </c>
      <c r="K20">
        <f t="shared" si="0"/>
        <v>1237.0464000000002</v>
      </c>
      <c r="X20" t="s">
        <v>6</v>
      </c>
      <c r="Y20">
        <v>12</v>
      </c>
      <c r="Z20">
        <f t="shared" si="1"/>
        <v>0</v>
      </c>
      <c r="AA20">
        <v>12</v>
      </c>
      <c r="AB20" t="s">
        <v>6</v>
      </c>
      <c r="AC20">
        <v>0</v>
      </c>
    </row>
    <row r="21" spans="1:29" x14ac:dyDescent="0.3">
      <c r="A21" t="s">
        <v>6</v>
      </c>
      <c r="B21">
        <v>4</v>
      </c>
      <c r="C21">
        <v>1000</v>
      </c>
      <c r="D21">
        <v>500</v>
      </c>
      <c r="E21">
        <v>17459.900000000001</v>
      </c>
      <c r="H21" t="s">
        <v>6</v>
      </c>
      <c r="I21">
        <v>16</v>
      </c>
      <c r="J21">
        <v>10000000</v>
      </c>
      <c r="K21">
        <f t="shared" si="0"/>
        <v>3697.7069999999994</v>
      </c>
      <c r="X21" t="s">
        <v>6</v>
      </c>
      <c r="Y21">
        <v>16</v>
      </c>
      <c r="Z21">
        <f t="shared" si="1"/>
        <v>0</v>
      </c>
      <c r="AA21">
        <v>12</v>
      </c>
      <c r="AB21" t="s">
        <v>11</v>
      </c>
      <c r="AC21">
        <v>96.666666666666671</v>
      </c>
    </row>
    <row r="22" spans="1:29" x14ac:dyDescent="0.3">
      <c r="A22" t="s">
        <v>7</v>
      </c>
      <c r="B22">
        <v>4</v>
      </c>
      <c r="C22">
        <v>1000</v>
      </c>
      <c r="D22">
        <v>500</v>
      </c>
      <c r="E22">
        <v>37303.9</v>
      </c>
      <c r="H22" t="s">
        <v>11</v>
      </c>
      <c r="I22">
        <v>2</v>
      </c>
      <c r="J22">
        <v>10000000</v>
      </c>
      <c r="K22">
        <f t="shared" si="0"/>
        <v>105.75434</v>
      </c>
      <c r="X22" t="s">
        <v>11</v>
      </c>
      <c r="Y22">
        <v>2</v>
      </c>
      <c r="Z22">
        <f t="shared" si="1"/>
        <v>70</v>
      </c>
      <c r="AA22">
        <v>16</v>
      </c>
      <c r="AB22" t="s">
        <v>7</v>
      </c>
      <c r="AC22">
        <v>0</v>
      </c>
    </row>
    <row r="23" spans="1:29" x14ac:dyDescent="0.3">
      <c r="A23" t="s">
        <v>7</v>
      </c>
      <c r="B23">
        <v>4</v>
      </c>
      <c r="C23">
        <v>1000</v>
      </c>
      <c r="D23">
        <v>500</v>
      </c>
      <c r="E23">
        <v>28615.1</v>
      </c>
      <c r="H23" t="s">
        <v>11</v>
      </c>
      <c r="I23">
        <v>4</v>
      </c>
      <c r="J23">
        <v>10000000</v>
      </c>
      <c r="K23">
        <f t="shared" si="0"/>
        <v>217.85999999999999</v>
      </c>
      <c r="X23" t="s">
        <v>11</v>
      </c>
      <c r="Y23">
        <v>4</v>
      </c>
      <c r="Z23">
        <f>(COUNTIFS(A:A,X23,B:B,Y23,F:F,"mismatch")/30)*100</f>
        <v>80</v>
      </c>
      <c r="AA23">
        <v>16</v>
      </c>
      <c r="AB23" t="s">
        <v>8</v>
      </c>
      <c r="AC23">
        <v>0</v>
      </c>
    </row>
    <row r="24" spans="1:29" x14ac:dyDescent="0.3">
      <c r="A24" t="s">
        <v>7</v>
      </c>
      <c r="B24">
        <v>4</v>
      </c>
      <c r="C24">
        <v>1000</v>
      </c>
      <c r="D24">
        <v>500</v>
      </c>
      <c r="E24">
        <v>28943.5</v>
      </c>
      <c r="H24" t="s">
        <v>11</v>
      </c>
      <c r="I24">
        <v>8</v>
      </c>
      <c r="J24">
        <v>10000000</v>
      </c>
      <c r="K24">
        <f t="shared" si="0"/>
        <v>512.21029999999996</v>
      </c>
      <c r="X24" t="s">
        <v>11</v>
      </c>
      <c r="Y24">
        <v>8</v>
      </c>
      <c r="Z24">
        <f t="shared" si="1"/>
        <v>90</v>
      </c>
      <c r="AA24">
        <v>16</v>
      </c>
      <c r="AB24" t="s">
        <v>5</v>
      </c>
      <c r="AC24">
        <v>0</v>
      </c>
    </row>
    <row r="25" spans="1:29" x14ac:dyDescent="0.3">
      <c r="A25" t="s">
        <v>7</v>
      </c>
      <c r="B25">
        <v>4</v>
      </c>
      <c r="C25">
        <v>1000</v>
      </c>
      <c r="D25">
        <v>500</v>
      </c>
      <c r="E25">
        <v>33673.699999999997</v>
      </c>
      <c r="H25" t="s">
        <v>11</v>
      </c>
      <c r="I25">
        <v>12</v>
      </c>
      <c r="J25">
        <v>10000000</v>
      </c>
      <c r="K25">
        <f t="shared" si="0"/>
        <v>877.62059999999997</v>
      </c>
      <c r="X25" t="s">
        <v>11</v>
      </c>
      <c r="Y25">
        <v>12</v>
      </c>
      <c r="Z25">
        <f t="shared" si="1"/>
        <v>76.666666666666671</v>
      </c>
      <c r="AA25">
        <v>16</v>
      </c>
      <c r="AB25" t="s">
        <v>6</v>
      </c>
      <c r="AC25">
        <v>0</v>
      </c>
    </row>
    <row r="26" spans="1:29" x14ac:dyDescent="0.3">
      <c r="A26" t="s">
        <v>7</v>
      </c>
      <c r="B26">
        <v>4</v>
      </c>
      <c r="C26">
        <v>1000</v>
      </c>
      <c r="D26">
        <v>500</v>
      </c>
      <c r="E26">
        <v>38644.699999999997</v>
      </c>
      <c r="H26" t="s">
        <v>11</v>
      </c>
      <c r="I26">
        <v>16</v>
      </c>
      <c r="J26">
        <v>10000000</v>
      </c>
      <c r="K26">
        <f t="shared" si="0"/>
        <v>1115.6439999999998</v>
      </c>
      <c r="X26" t="s">
        <v>11</v>
      </c>
      <c r="Y26">
        <v>16</v>
      </c>
      <c r="Z26">
        <f>(COUNTIF(A:A,"*mismatch*")/30) * 100</f>
        <v>80</v>
      </c>
      <c r="AA26">
        <v>16</v>
      </c>
      <c r="AB26" t="s">
        <v>11</v>
      </c>
      <c r="AC26">
        <v>96.666666666666671</v>
      </c>
    </row>
    <row r="27" spans="1:29" x14ac:dyDescent="0.3">
      <c r="A27" t="s">
        <v>7</v>
      </c>
      <c r="B27">
        <v>4</v>
      </c>
      <c r="C27">
        <v>1000</v>
      </c>
      <c r="D27">
        <v>500</v>
      </c>
      <c r="E27">
        <v>27052.400000000001</v>
      </c>
      <c r="H27" t="s">
        <v>7</v>
      </c>
      <c r="I27">
        <v>2</v>
      </c>
      <c r="J27">
        <v>100000</v>
      </c>
      <c r="K27">
        <f t="shared" si="0"/>
        <v>1273.9718</v>
      </c>
    </row>
    <row r="28" spans="1:29" x14ac:dyDescent="0.3">
      <c r="A28" t="s">
        <v>7</v>
      </c>
      <c r="B28">
        <v>4</v>
      </c>
      <c r="C28">
        <v>1000</v>
      </c>
      <c r="D28">
        <v>500</v>
      </c>
      <c r="E28">
        <v>29401</v>
      </c>
      <c r="H28" t="s">
        <v>7</v>
      </c>
      <c r="I28">
        <v>4</v>
      </c>
      <c r="J28">
        <v>100000</v>
      </c>
      <c r="K28">
        <f t="shared" si="0"/>
        <v>1906.684</v>
      </c>
    </row>
    <row r="29" spans="1:29" x14ac:dyDescent="0.3">
      <c r="A29" t="s">
        <v>7</v>
      </c>
      <c r="B29">
        <v>4</v>
      </c>
      <c r="C29">
        <v>1000</v>
      </c>
      <c r="D29">
        <v>500</v>
      </c>
      <c r="E29">
        <v>29500.9</v>
      </c>
      <c r="H29" t="s">
        <v>7</v>
      </c>
      <c r="I29">
        <v>8</v>
      </c>
      <c r="J29">
        <v>100000</v>
      </c>
      <c r="K29">
        <f t="shared" si="0"/>
        <v>5271.4080000000004</v>
      </c>
    </row>
    <row r="30" spans="1:29" x14ac:dyDescent="0.3">
      <c r="A30" t="s">
        <v>7</v>
      </c>
      <c r="B30">
        <v>4</v>
      </c>
      <c r="C30">
        <v>1000</v>
      </c>
      <c r="D30">
        <v>500</v>
      </c>
      <c r="E30">
        <v>25857.1</v>
      </c>
      <c r="H30" t="s">
        <v>7</v>
      </c>
      <c r="I30">
        <v>12</v>
      </c>
      <c r="J30">
        <v>100000</v>
      </c>
      <c r="K30">
        <f t="shared" si="0"/>
        <v>9484.6949999999979</v>
      </c>
    </row>
    <row r="31" spans="1:29" x14ac:dyDescent="0.3">
      <c r="A31" t="s">
        <v>7</v>
      </c>
      <c r="B31">
        <v>4</v>
      </c>
      <c r="C31">
        <v>1000</v>
      </c>
      <c r="D31">
        <v>500</v>
      </c>
      <c r="E31">
        <v>33000</v>
      </c>
      <c r="H31" t="s">
        <v>7</v>
      </c>
      <c r="I31">
        <v>16</v>
      </c>
      <c r="J31">
        <v>100000</v>
      </c>
      <c r="K31">
        <f t="shared" si="0"/>
        <v>9801.99</v>
      </c>
    </row>
    <row r="32" spans="1:29" x14ac:dyDescent="0.3">
      <c r="A32" t="s">
        <v>8</v>
      </c>
      <c r="B32">
        <v>4</v>
      </c>
      <c r="C32">
        <v>1000</v>
      </c>
      <c r="D32">
        <v>500</v>
      </c>
      <c r="E32">
        <v>26235.200000000001</v>
      </c>
      <c r="H32" t="s">
        <v>8</v>
      </c>
      <c r="I32">
        <v>2</v>
      </c>
      <c r="J32">
        <v>100000</v>
      </c>
      <c r="K32">
        <f t="shared" si="0"/>
        <v>742.79589999999996</v>
      </c>
    </row>
    <row r="33" spans="1:11" x14ac:dyDescent="0.3">
      <c r="A33" t="s">
        <v>8</v>
      </c>
      <c r="B33">
        <v>4</v>
      </c>
      <c r="C33">
        <v>1000</v>
      </c>
      <c r="D33">
        <v>500</v>
      </c>
      <c r="E33">
        <v>21260</v>
      </c>
      <c r="H33" t="s">
        <v>8</v>
      </c>
      <c r="I33">
        <v>4</v>
      </c>
      <c r="J33">
        <v>100000</v>
      </c>
      <c r="K33">
        <f t="shared" si="0"/>
        <v>1298.3409999999999</v>
      </c>
    </row>
    <row r="34" spans="1:11" x14ac:dyDescent="0.3">
      <c r="A34" t="s">
        <v>8</v>
      </c>
      <c r="B34">
        <v>4</v>
      </c>
      <c r="C34">
        <v>1000</v>
      </c>
      <c r="D34">
        <v>500</v>
      </c>
      <c r="E34">
        <v>24909.200000000001</v>
      </c>
      <c r="H34" t="s">
        <v>8</v>
      </c>
      <c r="I34">
        <v>8</v>
      </c>
      <c r="J34">
        <v>100000</v>
      </c>
      <c r="K34">
        <f t="shared" ref="K34:K65" si="2">AVERAGEIFS(E:E,A:A,H34,C:C,J34,B:B,I34)</f>
        <v>2847.2550000000001</v>
      </c>
    </row>
    <row r="35" spans="1:11" x14ac:dyDescent="0.3">
      <c r="A35" t="s">
        <v>8</v>
      </c>
      <c r="B35">
        <v>4</v>
      </c>
      <c r="C35">
        <v>1000</v>
      </c>
      <c r="D35">
        <v>500</v>
      </c>
      <c r="E35">
        <v>24134.3</v>
      </c>
      <c r="H35" t="s">
        <v>8</v>
      </c>
      <c r="I35">
        <v>12</v>
      </c>
      <c r="J35">
        <v>100000</v>
      </c>
      <c r="K35">
        <f t="shared" si="2"/>
        <v>4555.3079999999991</v>
      </c>
    </row>
    <row r="36" spans="1:11" x14ac:dyDescent="0.3">
      <c r="A36" t="s">
        <v>8</v>
      </c>
      <c r="B36">
        <v>4</v>
      </c>
      <c r="C36">
        <v>1000</v>
      </c>
      <c r="D36">
        <v>500</v>
      </c>
      <c r="E36">
        <v>28054.9</v>
      </c>
      <c r="H36" t="s">
        <v>8</v>
      </c>
      <c r="I36">
        <v>16</v>
      </c>
      <c r="J36">
        <v>100000</v>
      </c>
      <c r="K36">
        <f t="shared" si="2"/>
        <v>4512.0059999999994</v>
      </c>
    </row>
    <row r="37" spans="1:11" x14ac:dyDescent="0.3">
      <c r="A37" t="s">
        <v>8</v>
      </c>
      <c r="B37">
        <v>4</v>
      </c>
      <c r="C37">
        <v>1000</v>
      </c>
      <c r="D37">
        <v>500</v>
      </c>
      <c r="E37">
        <v>23746.1</v>
      </c>
      <c r="H37" t="s">
        <v>5</v>
      </c>
      <c r="I37">
        <v>2</v>
      </c>
      <c r="J37">
        <v>100000</v>
      </c>
      <c r="K37">
        <f t="shared" si="2"/>
        <v>490.95720000000011</v>
      </c>
    </row>
    <row r="38" spans="1:11" x14ac:dyDescent="0.3">
      <c r="A38" t="s">
        <v>8</v>
      </c>
      <c r="B38">
        <v>4</v>
      </c>
      <c r="C38">
        <v>1000</v>
      </c>
      <c r="D38">
        <v>500</v>
      </c>
      <c r="E38">
        <v>26605.200000000001</v>
      </c>
      <c r="H38" t="s">
        <v>5</v>
      </c>
      <c r="I38">
        <v>4</v>
      </c>
      <c r="J38">
        <v>100000</v>
      </c>
      <c r="K38">
        <f t="shared" si="2"/>
        <v>732.35880000000009</v>
      </c>
    </row>
    <row r="39" spans="1:11" x14ac:dyDescent="0.3">
      <c r="A39" t="s">
        <v>8</v>
      </c>
      <c r="B39">
        <v>4</v>
      </c>
      <c r="C39">
        <v>1000</v>
      </c>
      <c r="D39">
        <v>500</v>
      </c>
      <c r="E39">
        <v>26753.7</v>
      </c>
      <c r="H39" t="s">
        <v>5</v>
      </c>
      <c r="I39">
        <v>8</v>
      </c>
      <c r="J39">
        <v>100000</v>
      </c>
      <c r="K39">
        <f t="shared" si="2"/>
        <v>1832.4900000000002</v>
      </c>
    </row>
    <row r="40" spans="1:11" x14ac:dyDescent="0.3">
      <c r="A40" t="s">
        <v>8</v>
      </c>
      <c r="B40">
        <v>4</v>
      </c>
      <c r="C40">
        <v>1000</v>
      </c>
      <c r="D40">
        <v>500</v>
      </c>
      <c r="E40">
        <v>27075.200000000001</v>
      </c>
      <c r="H40" t="s">
        <v>5</v>
      </c>
      <c r="I40">
        <v>12</v>
      </c>
      <c r="J40">
        <v>100000</v>
      </c>
      <c r="K40">
        <f t="shared" si="2"/>
        <v>3450.6390000000001</v>
      </c>
    </row>
    <row r="41" spans="1:11" x14ac:dyDescent="0.3">
      <c r="A41" t="s">
        <v>8</v>
      </c>
      <c r="B41">
        <v>4</v>
      </c>
      <c r="C41">
        <v>1000</v>
      </c>
      <c r="D41">
        <v>500</v>
      </c>
      <c r="E41">
        <v>26986.2</v>
      </c>
      <c r="H41" t="s">
        <v>5</v>
      </c>
      <c r="I41">
        <v>16</v>
      </c>
      <c r="J41">
        <v>100000</v>
      </c>
      <c r="K41">
        <f t="shared" si="2"/>
        <v>2928.6019999999999</v>
      </c>
    </row>
    <row r="42" spans="1:11" x14ac:dyDescent="0.3">
      <c r="A42" t="s">
        <v>5</v>
      </c>
      <c r="B42">
        <v>4</v>
      </c>
      <c r="C42">
        <v>100000</v>
      </c>
      <c r="D42">
        <v>500</v>
      </c>
      <c r="E42">
        <v>803.947</v>
      </c>
      <c r="H42" t="s">
        <v>6</v>
      </c>
      <c r="I42">
        <v>2</v>
      </c>
      <c r="J42">
        <v>100000</v>
      </c>
      <c r="K42">
        <f t="shared" si="2"/>
        <v>705.85040000000004</v>
      </c>
    </row>
    <row r="43" spans="1:11" x14ac:dyDescent="0.3">
      <c r="A43" t="s">
        <v>5</v>
      </c>
      <c r="B43">
        <v>4</v>
      </c>
      <c r="C43">
        <v>100000</v>
      </c>
      <c r="D43">
        <v>500</v>
      </c>
      <c r="E43">
        <v>630.74900000000002</v>
      </c>
      <c r="H43" t="s">
        <v>6</v>
      </c>
      <c r="I43">
        <v>4</v>
      </c>
      <c r="J43">
        <v>100000</v>
      </c>
      <c r="K43">
        <f t="shared" si="2"/>
        <v>1638.3219999999999</v>
      </c>
    </row>
    <row r="44" spans="1:11" x14ac:dyDescent="0.3">
      <c r="A44" t="s">
        <v>5</v>
      </c>
      <c r="B44">
        <v>4</v>
      </c>
      <c r="C44">
        <v>100000</v>
      </c>
      <c r="D44">
        <v>500</v>
      </c>
      <c r="E44">
        <v>736.327</v>
      </c>
      <c r="H44" t="s">
        <v>6</v>
      </c>
      <c r="I44">
        <v>8</v>
      </c>
      <c r="J44">
        <v>100000</v>
      </c>
      <c r="K44">
        <f t="shared" si="2"/>
        <v>3245.3040000000001</v>
      </c>
    </row>
    <row r="45" spans="1:11" x14ac:dyDescent="0.3">
      <c r="A45" t="s">
        <v>5</v>
      </c>
      <c r="B45">
        <v>4</v>
      </c>
      <c r="C45">
        <v>100000</v>
      </c>
      <c r="D45">
        <v>500</v>
      </c>
      <c r="E45">
        <v>638.13199999999995</v>
      </c>
      <c r="H45" t="s">
        <v>6</v>
      </c>
      <c r="I45">
        <v>12</v>
      </c>
      <c r="J45">
        <v>100000</v>
      </c>
      <c r="K45">
        <f t="shared" si="2"/>
        <v>4727.5660000000007</v>
      </c>
    </row>
    <row r="46" spans="1:11" x14ac:dyDescent="0.3">
      <c r="A46" t="s">
        <v>5</v>
      </c>
      <c r="B46">
        <v>4</v>
      </c>
      <c r="C46">
        <v>100000</v>
      </c>
      <c r="D46">
        <v>500</v>
      </c>
      <c r="E46">
        <v>950.23199999999997</v>
      </c>
      <c r="H46" t="s">
        <v>6</v>
      </c>
      <c r="I46">
        <v>16</v>
      </c>
      <c r="J46">
        <v>100000</v>
      </c>
      <c r="K46">
        <f t="shared" si="2"/>
        <v>9462.4180000000015</v>
      </c>
    </row>
    <row r="47" spans="1:11" x14ac:dyDescent="0.3">
      <c r="A47" t="s">
        <v>5</v>
      </c>
      <c r="B47">
        <v>4</v>
      </c>
      <c r="C47">
        <v>100000</v>
      </c>
      <c r="D47">
        <v>500</v>
      </c>
      <c r="E47">
        <v>673.77099999999996</v>
      </c>
      <c r="H47" t="s">
        <v>11</v>
      </c>
      <c r="I47">
        <v>2</v>
      </c>
      <c r="J47">
        <v>100000</v>
      </c>
      <c r="K47">
        <f t="shared" si="2"/>
        <v>553.5607</v>
      </c>
    </row>
    <row r="48" spans="1:11" x14ac:dyDescent="0.3">
      <c r="A48" t="s">
        <v>5</v>
      </c>
      <c r="B48">
        <v>4</v>
      </c>
      <c r="C48">
        <v>100000</v>
      </c>
      <c r="D48">
        <v>500</v>
      </c>
      <c r="E48">
        <v>908.78800000000001</v>
      </c>
      <c r="H48" t="s">
        <v>11</v>
      </c>
      <c r="I48">
        <v>4</v>
      </c>
      <c r="J48">
        <v>100000</v>
      </c>
      <c r="K48">
        <f t="shared" si="2"/>
        <v>835.98320000000001</v>
      </c>
    </row>
    <row r="49" spans="1:11" x14ac:dyDescent="0.3">
      <c r="A49" t="s">
        <v>5</v>
      </c>
      <c r="B49">
        <v>4</v>
      </c>
      <c r="C49">
        <v>100000</v>
      </c>
      <c r="D49">
        <v>500</v>
      </c>
      <c r="E49">
        <v>633.09100000000001</v>
      </c>
      <c r="H49" t="s">
        <v>11</v>
      </c>
      <c r="I49">
        <v>8</v>
      </c>
      <c r="J49">
        <v>100000</v>
      </c>
      <c r="K49">
        <f t="shared" si="2"/>
        <v>1663.6510000000003</v>
      </c>
    </row>
    <row r="50" spans="1:11" x14ac:dyDescent="0.3">
      <c r="A50" t="s">
        <v>5</v>
      </c>
      <c r="B50">
        <v>4</v>
      </c>
      <c r="C50">
        <v>100000</v>
      </c>
      <c r="D50">
        <v>500</v>
      </c>
      <c r="E50">
        <v>687.70699999999999</v>
      </c>
      <c r="H50" t="s">
        <v>11</v>
      </c>
      <c r="I50">
        <v>12</v>
      </c>
      <c r="J50">
        <v>100000</v>
      </c>
      <c r="K50">
        <f t="shared" si="2"/>
        <v>2421.4939999999997</v>
      </c>
    </row>
    <row r="51" spans="1:11" x14ac:dyDescent="0.3">
      <c r="A51" t="s">
        <v>5</v>
      </c>
      <c r="B51">
        <v>4</v>
      </c>
      <c r="C51">
        <v>100000</v>
      </c>
      <c r="D51">
        <v>500</v>
      </c>
      <c r="E51">
        <v>660.84400000000005</v>
      </c>
      <c r="H51" t="s">
        <v>11</v>
      </c>
      <c r="I51">
        <v>16</v>
      </c>
      <c r="J51">
        <v>100000</v>
      </c>
      <c r="K51">
        <f t="shared" si="2"/>
        <v>3150.6940000000004</v>
      </c>
    </row>
    <row r="52" spans="1:11" x14ac:dyDescent="0.3">
      <c r="A52" t="s">
        <v>6</v>
      </c>
      <c r="B52">
        <v>4</v>
      </c>
      <c r="C52">
        <v>100000</v>
      </c>
      <c r="D52">
        <v>500</v>
      </c>
      <c r="E52">
        <v>2065.65</v>
      </c>
      <c r="H52" t="s">
        <v>7</v>
      </c>
      <c r="I52">
        <v>2</v>
      </c>
      <c r="J52">
        <v>1000</v>
      </c>
      <c r="K52">
        <f t="shared" si="2"/>
        <v>17983.669999999998</v>
      </c>
    </row>
    <row r="53" spans="1:11" x14ac:dyDescent="0.3">
      <c r="A53" t="s">
        <v>6</v>
      </c>
      <c r="B53">
        <v>4</v>
      </c>
      <c r="C53">
        <v>100000</v>
      </c>
      <c r="D53">
        <v>500</v>
      </c>
      <c r="E53">
        <v>1462.59</v>
      </c>
      <c r="H53" t="s">
        <v>7</v>
      </c>
      <c r="I53">
        <v>4</v>
      </c>
      <c r="J53">
        <v>1000</v>
      </c>
      <c r="K53">
        <f t="shared" si="2"/>
        <v>31199.23</v>
      </c>
    </row>
    <row r="54" spans="1:11" x14ac:dyDescent="0.3">
      <c r="A54" t="s">
        <v>6</v>
      </c>
      <c r="B54">
        <v>4</v>
      </c>
      <c r="C54">
        <v>100000</v>
      </c>
      <c r="D54">
        <v>500</v>
      </c>
      <c r="E54">
        <v>1987.48</v>
      </c>
      <c r="H54" t="s">
        <v>7</v>
      </c>
      <c r="I54">
        <v>8</v>
      </c>
      <c r="J54">
        <v>1000</v>
      </c>
      <c r="K54">
        <f t="shared" si="2"/>
        <v>72571.37000000001</v>
      </c>
    </row>
    <row r="55" spans="1:11" x14ac:dyDescent="0.3">
      <c r="A55" t="s">
        <v>6</v>
      </c>
      <c r="B55">
        <v>4</v>
      </c>
      <c r="C55">
        <v>100000</v>
      </c>
      <c r="D55">
        <v>500</v>
      </c>
      <c r="E55">
        <v>1376.45</v>
      </c>
      <c r="H55" t="s">
        <v>7</v>
      </c>
      <c r="I55">
        <v>12</v>
      </c>
      <c r="J55">
        <v>1000</v>
      </c>
      <c r="K55">
        <f t="shared" si="2"/>
        <v>110766.3</v>
      </c>
    </row>
    <row r="56" spans="1:11" x14ac:dyDescent="0.3">
      <c r="A56" t="s">
        <v>6</v>
      </c>
      <c r="B56">
        <v>4</v>
      </c>
      <c r="C56">
        <v>100000</v>
      </c>
      <c r="D56">
        <v>500</v>
      </c>
      <c r="E56">
        <v>1307.56</v>
      </c>
      <c r="H56" t="s">
        <v>7</v>
      </c>
      <c r="I56">
        <v>16</v>
      </c>
      <c r="J56">
        <v>1000</v>
      </c>
      <c r="K56">
        <f t="shared" si="2"/>
        <v>128630</v>
      </c>
    </row>
    <row r="57" spans="1:11" x14ac:dyDescent="0.3">
      <c r="A57" t="s">
        <v>6</v>
      </c>
      <c r="B57">
        <v>4</v>
      </c>
      <c r="C57">
        <v>100000</v>
      </c>
      <c r="D57">
        <v>500</v>
      </c>
      <c r="E57">
        <v>2183.58</v>
      </c>
      <c r="H57" t="s">
        <v>8</v>
      </c>
      <c r="I57">
        <v>2</v>
      </c>
      <c r="J57">
        <v>1000</v>
      </c>
      <c r="K57">
        <f t="shared" si="2"/>
        <v>15761.070000000002</v>
      </c>
    </row>
    <row r="58" spans="1:11" x14ac:dyDescent="0.3">
      <c r="A58" t="s">
        <v>6</v>
      </c>
      <c r="B58">
        <v>4</v>
      </c>
      <c r="C58">
        <v>100000</v>
      </c>
      <c r="D58">
        <v>500</v>
      </c>
      <c r="E58">
        <v>1256.77</v>
      </c>
      <c r="H58" t="s">
        <v>8</v>
      </c>
      <c r="I58">
        <v>4</v>
      </c>
      <c r="J58">
        <v>1000</v>
      </c>
      <c r="K58">
        <f t="shared" si="2"/>
        <v>25576.000000000007</v>
      </c>
    </row>
    <row r="59" spans="1:11" x14ac:dyDescent="0.3">
      <c r="A59" t="s">
        <v>6</v>
      </c>
      <c r="B59">
        <v>4</v>
      </c>
      <c r="C59">
        <v>100000</v>
      </c>
      <c r="D59">
        <v>500</v>
      </c>
      <c r="E59">
        <v>1292.8</v>
      </c>
      <c r="H59" t="s">
        <v>8</v>
      </c>
      <c r="I59">
        <v>8</v>
      </c>
      <c r="J59">
        <v>1000</v>
      </c>
      <c r="K59">
        <f t="shared" si="2"/>
        <v>131783.24444444446</v>
      </c>
    </row>
    <row r="60" spans="1:11" x14ac:dyDescent="0.3">
      <c r="A60" t="s">
        <v>6</v>
      </c>
      <c r="B60">
        <v>4</v>
      </c>
      <c r="C60">
        <v>100000</v>
      </c>
      <c r="D60">
        <v>500</v>
      </c>
      <c r="E60">
        <v>1239.69</v>
      </c>
      <c r="H60" t="s">
        <v>8</v>
      </c>
      <c r="I60">
        <v>12</v>
      </c>
      <c r="J60">
        <v>1000</v>
      </c>
      <c r="K60">
        <f t="shared" si="2"/>
        <v>99794.03</v>
      </c>
    </row>
    <row r="61" spans="1:11" x14ac:dyDescent="0.3">
      <c r="A61" t="s">
        <v>6</v>
      </c>
      <c r="B61">
        <v>4</v>
      </c>
      <c r="C61">
        <v>100000</v>
      </c>
      <c r="D61">
        <v>500</v>
      </c>
      <c r="E61">
        <v>2210.65</v>
      </c>
      <c r="H61" t="s">
        <v>8</v>
      </c>
      <c r="I61">
        <v>16</v>
      </c>
      <c r="J61">
        <v>1000</v>
      </c>
      <c r="K61">
        <f t="shared" si="2"/>
        <v>108020.34</v>
      </c>
    </row>
    <row r="62" spans="1:11" x14ac:dyDescent="0.3">
      <c r="A62" t="s">
        <v>7</v>
      </c>
      <c r="B62">
        <v>4</v>
      </c>
      <c r="C62">
        <v>100000</v>
      </c>
      <c r="D62">
        <v>500</v>
      </c>
      <c r="E62">
        <v>1739.46</v>
      </c>
      <c r="H62" t="s">
        <v>5</v>
      </c>
      <c r="I62">
        <v>2</v>
      </c>
      <c r="J62">
        <v>1000</v>
      </c>
      <c r="K62">
        <f t="shared" si="2"/>
        <v>6790.679000000001</v>
      </c>
    </row>
    <row r="63" spans="1:11" x14ac:dyDescent="0.3">
      <c r="A63" t="s">
        <v>7</v>
      </c>
      <c r="B63">
        <v>4</v>
      </c>
      <c r="C63">
        <v>100000</v>
      </c>
      <c r="D63">
        <v>500</v>
      </c>
      <c r="E63">
        <v>1864.19</v>
      </c>
      <c r="H63" t="s">
        <v>5</v>
      </c>
      <c r="I63">
        <v>4</v>
      </c>
      <c r="J63">
        <v>1000</v>
      </c>
      <c r="K63">
        <f t="shared" si="2"/>
        <v>15259.969999999998</v>
      </c>
    </row>
    <row r="64" spans="1:11" x14ac:dyDescent="0.3">
      <c r="A64" t="s">
        <v>7</v>
      </c>
      <c r="B64">
        <v>4</v>
      </c>
      <c r="C64">
        <v>100000</v>
      </c>
      <c r="D64">
        <v>500</v>
      </c>
      <c r="E64">
        <v>1786.13</v>
      </c>
      <c r="H64" t="s">
        <v>5</v>
      </c>
      <c r="I64">
        <v>8</v>
      </c>
      <c r="J64">
        <v>1000</v>
      </c>
      <c r="K64">
        <f t="shared" si="2"/>
        <v>41923.999999999993</v>
      </c>
    </row>
    <row r="65" spans="1:11" x14ac:dyDescent="0.3">
      <c r="A65" t="s">
        <v>7</v>
      </c>
      <c r="B65">
        <v>4</v>
      </c>
      <c r="C65">
        <v>100000</v>
      </c>
      <c r="D65">
        <v>500</v>
      </c>
      <c r="E65">
        <v>1851.39</v>
      </c>
      <c r="H65" t="s">
        <v>5</v>
      </c>
      <c r="I65">
        <v>12</v>
      </c>
      <c r="J65">
        <v>1000</v>
      </c>
      <c r="K65">
        <f t="shared" si="2"/>
        <v>63280.630000000005</v>
      </c>
    </row>
    <row r="66" spans="1:11" x14ac:dyDescent="0.3">
      <c r="A66" t="s">
        <v>7</v>
      </c>
      <c r="B66">
        <v>4</v>
      </c>
      <c r="C66">
        <v>100000</v>
      </c>
      <c r="D66">
        <v>500</v>
      </c>
      <c r="E66">
        <v>1633.52</v>
      </c>
      <c r="H66" t="s">
        <v>5</v>
      </c>
      <c r="I66">
        <v>16</v>
      </c>
      <c r="J66">
        <v>1000</v>
      </c>
      <c r="K66">
        <f t="shared" ref="K66:K97" si="3">AVERAGEIFS(E:E,A:A,H66,C:C,J66,B:B,I66)</f>
        <v>66132.05</v>
      </c>
    </row>
    <row r="67" spans="1:11" x14ac:dyDescent="0.3">
      <c r="A67" t="s">
        <v>7</v>
      </c>
      <c r="B67">
        <v>4</v>
      </c>
      <c r="C67">
        <v>100000</v>
      </c>
      <c r="D67">
        <v>500</v>
      </c>
      <c r="E67">
        <v>1771.39</v>
      </c>
      <c r="H67" t="s">
        <v>6</v>
      </c>
      <c r="I67">
        <v>2</v>
      </c>
      <c r="J67">
        <v>1000</v>
      </c>
      <c r="K67">
        <f t="shared" si="3"/>
        <v>8185.8900000000012</v>
      </c>
    </row>
    <row r="68" spans="1:11" x14ac:dyDescent="0.3">
      <c r="A68" t="s">
        <v>7</v>
      </c>
      <c r="B68">
        <v>4</v>
      </c>
      <c r="C68">
        <v>100000</v>
      </c>
      <c r="D68">
        <v>500</v>
      </c>
      <c r="E68">
        <v>1716.73</v>
      </c>
      <c r="H68" t="s">
        <v>6</v>
      </c>
      <c r="I68">
        <v>4</v>
      </c>
      <c r="J68">
        <v>1000</v>
      </c>
      <c r="K68">
        <f t="shared" si="3"/>
        <v>17724.52</v>
      </c>
    </row>
    <row r="69" spans="1:11" x14ac:dyDescent="0.3">
      <c r="A69" t="s">
        <v>7</v>
      </c>
      <c r="B69">
        <v>4</v>
      </c>
      <c r="C69">
        <v>100000</v>
      </c>
      <c r="D69">
        <v>500</v>
      </c>
      <c r="E69">
        <v>2768.94</v>
      </c>
      <c r="H69" t="s">
        <v>6</v>
      </c>
      <c r="I69">
        <v>8</v>
      </c>
      <c r="J69">
        <v>1000</v>
      </c>
      <c r="K69">
        <f t="shared" si="3"/>
        <v>38023.269999999997</v>
      </c>
    </row>
    <row r="70" spans="1:11" x14ac:dyDescent="0.3">
      <c r="A70" t="s">
        <v>7</v>
      </c>
      <c r="B70">
        <v>4</v>
      </c>
      <c r="C70">
        <v>100000</v>
      </c>
      <c r="D70">
        <v>500</v>
      </c>
      <c r="E70">
        <v>1805.63</v>
      </c>
      <c r="H70" t="s">
        <v>6</v>
      </c>
      <c r="I70">
        <v>12</v>
      </c>
      <c r="J70">
        <v>1000</v>
      </c>
      <c r="K70">
        <f t="shared" si="3"/>
        <v>56244.560000000012</v>
      </c>
    </row>
    <row r="71" spans="1:11" x14ac:dyDescent="0.3">
      <c r="A71" t="s">
        <v>7</v>
      </c>
      <c r="B71">
        <v>4</v>
      </c>
      <c r="C71">
        <v>100000</v>
      </c>
      <c r="D71">
        <v>500</v>
      </c>
      <c r="E71">
        <v>2129.46</v>
      </c>
      <c r="H71" t="s">
        <v>6</v>
      </c>
      <c r="I71">
        <v>16</v>
      </c>
      <c r="J71">
        <v>1000</v>
      </c>
      <c r="K71">
        <f t="shared" si="3"/>
        <v>71028.069999999992</v>
      </c>
    </row>
    <row r="72" spans="1:11" x14ac:dyDescent="0.3">
      <c r="A72" t="s">
        <v>8</v>
      </c>
      <c r="B72">
        <v>4</v>
      </c>
      <c r="C72">
        <v>100000</v>
      </c>
      <c r="D72">
        <v>500</v>
      </c>
      <c r="E72">
        <v>1334.21</v>
      </c>
      <c r="H72" t="s">
        <v>11</v>
      </c>
      <c r="I72">
        <v>2</v>
      </c>
      <c r="J72">
        <v>1000</v>
      </c>
      <c r="K72">
        <f t="shared" si="3"/>
        <v>6031.6539999999995</v>
      </c>
    </row>
    <row r="73" spans="1:11" x14ac:dyDescent="0.3">
      <c r="A73" t="s">
        <v>8</v>
      </c>
      <c r="B73">
        <v>4</v>
      </c>
      <c r="C73">
        <v>100000</v>
      </c>
      <c r="D73">
        <v>500</v>
      </c>
      <c r="E73">
        <v>1562.51</v>
      </c>
      <c r="H73" t="s">
        <v>11</v>
      </c>
      <c r="I73">
        <v>4</v>
      </c>
      <c r="J73">
        <v>1000</v>
      </c>
      <c r="K73">
        <f t="shared" si="3"/>
        <v>11954.42</v>
      </c>
    </row>
    <row r="74" spans="1:11" x14ac:dyDescent="0.3">
      <c r="A74" t="s">
        <v>8</v>
      </c>
      <c r="B74">
        <v>4</v>
      </c>
      <c r="C74">
        <v>100000</v>
      </c>
      <c r="D74">
        <v>500</v>
      </c>
      <c r="E74">
        <v>1112.52</v>
      </c>
      <c r="H74" t="s">
        <v>11</v>
      </c>
      <c r="I74">
        <v>8</v>
      </c>
      <c r="J74">
        <v>1000</v>
      </c>
      <c r="K74">
        <f t="shared" si="3"/>
        <v>24740.06</v>
      </c>
    </row>
    <row r="75" spans="1:11" x14ac:dyDescent="0.3">
      <c r="A75" t="s">
        <v>8</v>
      </c>
      <c r="B75">
        <v>4</v>
      </c>
      <c r="C75">
        <v>100000</v>
      </c>
      <c r="D75">
        <v>500</v>
      </c>
      <c r="E75">
        <v>1122.9100000000001</v>
      </c>
      <c r="H75" t="s">
        <v>11</v>
      </c>
      <c r="I75">
        <v>12</v>
      </c>
      <c r="J75">
        <v>1000</v>
      </c>
      <c r="K75">
        <f t="shared" si="3"/>
        <v>42116.480000000003</v>
      </c>
    </row>
    <row r="76" spans="1:11" x14ac:dyDescent="0.3">
      <c r="A76" t="s">
        <v>8</v>
      </c>
      <c r="B76">
        <v>4</v>
      </c>
      <c r="C76">
        <v>100000</v>
      </c>
      <c r="D76">
        <v>500</v>
      </c>
      <c r="E76">
        <v>1525.74</v>
      </c>
      <c r="H76" t="s">
        <v>11</v>
      </c>
      <c r="I76">
        <v>16</v>
      </c>
      <c r="J76">
        <v>1000</v>
      </c>
      <c r="K76">
        <f t="shared" si="3"/>
        <v>66372.920000000013</v>
      </c>
    </row>
    <row r="77" spans="1:11" x14ac:dyDescent="0.3">
      <c r="A77" t="s">
        <v>8</v>
      </c>
      <c r="B77">
        <v>4</v>
      </c>
      <c r="C77">
        <v>100000</v>
      </c>
      <c r="D77">
        <v>500</v>
      </c>
      <c r="E77">
        <v>1094.72</v>
      </c>
    </row>
    <row r="78" spans="1:11" x14ac:dyDescent="0.3">
      <c r="A78" t="s">
        <v>8</v>
      </c>
      <c r="B78">
        <v>4</v>
      </c>
      <c r="C78">
        <v>100000</v>
      </c>
      <c r="D78">
        <v>500</v>
      </c>
      <c r="E78">
        <v>1471.97</v>
      </c>
    </row>
    <row r="79" spans="1:11" x14ac:dyDescent="0.3">
      <c r="A79" t="s">
        <v>8</v>
      </c>
      <c r="B79">
        <v>4</v>
      </c>
      <c r="C79">
        <v>100000</v>
      </c>
      <c r="D79">
        <v>500</v>
      </c>
      <c r="E79">
        <v>1421.99</v>
      </c>
    </row>
    <row r="80" spans="1:11" x14ac:dyDescent="0.3">
      <c r="A80" t="s">
        <v>8</v>
      </c>
      <c r="B80">
        <v>4</v>
      </c>
      <c r="C80">
        <v>100000</v>
      </c>
      <c r="D80">
        <v>500</v>
      </c>
      <c r="E80">
        <v>1261.8499999999999</v>
      </c>
    </row>
    <row r="81" spans="1:5" x14ac:dyDescent="0.3">
      <c r="A81" t="s">
        <v>8</v>
      </c>
      <c r="B81">
        <v>4</v>
      </c>
      <c r="C81">
        <v>100000</v>
      </c>
      <c r="D81">
        <v>500</v>
      </c>
      <c r="E81">
        <v>1074.99</v>
      </c>
    </row>
    <row r="82" spans="1:5" x14ac:dyDescent="0.3">
      <c r="A82" t="s">
        <v>5</v>
      </c>
      <c r="B82">
        <v>4</v>
      </c>
      <c r="C82">
        <v>10000000</v>
      </c>
      <c r="D82">
        <v>500</v>
      </c>
      <c r="E82">
        <v>65.278000000000006</v>
      </c>
    </row>
    <row r="83" spans="1:5" x14ac:dyDescent="0.3">
      <c r="A83" t="s">
        <v>5</v>
      </c>
      <c r="B83">
        <v>4</v>
      </c>
      <c r="C83">
        <v>10000000</v>
      </c>
      <c r="D83">
        <v>500</v>
      </c>
      <c r="E83">
        <v>54.369100000000003</v>
      </c>
    </row>
    <row r="84" spans="1:5" x14ac:dyDescent="0.3">
      <c r="A84" t="s">
        <v>5</v>
      </c>
      <c r="B84">
        <v>4</v>
      </c>
      <c r="C84">
        <v>10000000</v>
      </c>
      <c r="D84">
        <v>500</v>
      </c>
      <c r="E84">
        <v>61.158299999999997</v>
      </c>
    </row>
    <row r="85" spans="1:5" x14ac:dyDescent="0.3">
      <c r="A85" t="s">
        <v>5</v>
      </c>
      <c r="B85">
        <v>4</v>
      </c>
      <c r="C85">
        <v>10000000</v>
      </c>
      <c r="D85">
        <v>500</v>
      </c>
      <c r="E85">
        <v>59.435499999999998</v>
      </c>
    </row>
    <row r="86" spans="1:5" x14ac:dyDescent="0.3">
      <c r="A86" t="s">
        <v>5</v>
      </c>
      <c r="B86">
        <v>4</v>
      </c>
      <c r="C86">
        <v>10000000</v>
      </c>
      <c r="D86">
        <v>500</v>
      </c>
      <c r="E86">
        <v>61.684399999999997</v>
      </c>
    </row>
    <row r="87" spans="1:5" x14ac:dyDescent="0.3">
      <c r="A87" t="s">
        <v>5</v>
      </c>
      <c r="B87">
        <v>4</v>
      </c>
      <c r="C87">
        <v>10000000</v>
      </c>
      <c r="D87">
        <v>500</v>
      </c>
      <c r="E87">
        <v>63.468000000000004</v>
      </c>
    </row>
    <row r="88" spans="1:5" x14ac:dyDescent="0.3">
      <c r="A88" t="s">
        <v>5</v>
      </c>
      <c r="B88">
        <v>4</v>
      </c>
      <c r="C88">
        <v>10000000</v>
      </c>
      <c r="D88">
        <v>500</v>
      </c>
      <c r="E88">
        <v>66.946100000000001</v>
      </c>
    </row>
    <row r="89" spans="1:5" x14ac:dyDescent="0.3">
      <c r="A89" t="s">
        <v>5</v>
      </c>
      <c r="B89">
        <v>4</v>
      </c>
      <c r="C89">
        <v>10000000</v>
      </c>
      <c r="D89">
        <v>500</v>
      </c>
      <c r="E89">
        <v>67.581100000000006</v>
      </c>
    </row>
    <row r="90" spans="1:5" x14ac:dyDescent="0.3">
      <c r="A90" t="s">
        <v>5</v>
      </c>
      <c r="B90">
        <v>4</v>
      </c>
      <c r="C90">
        <v>10000000</v>
      </c>
      <c r="D90">
        <v>500</v>
      </c>
      <c r="E90">
        <v>43.73</v>
      </c>
    </row>
    <row r="91" spans="1:5" x14ac:dyDescent="0.3">
      <c r="A91" t="s">
        <v>5</v>
      </c>
      <c r="B91">
        <v>4</v>
      </c>
      <c r="C91">
        <v>10000000</v>
      </c>
      <c r="D91">
        <v>500</v>
      </c>
      <c r="E91">
        <v>62.578099999999999</v>
      </c>
    </row>
    <row r="92" spans="1:5" x14ac:dyDescent="0.3">
      <c r="A92" t="s">
        <v>6</v>
      </c>
      <c r="B92">
        <v>4</v>
      </c>
      <c r="C92">
        <v>10000000</v>
      </c>
      <c r="D92">
        <v>500</v>
      </c>
      <c r="E92">
        <v>872.75300000000004</v>
      </c>
    </row>
    <row r="93" spans="1:5" x14ac:dyDescent="0.3">
      <c r="A93" t="s">
        <v>6</v>
      </c>
      <c r="B93">
        <v>4</v>
      </c>
      <c r="C93">
        <v>10000000</v>
      </c>
      <c r="D93">
        <v>500</v>
      </c>
      <c r="E93">
        <v>893.27499999999998</v>
      </c>
    </row>
    <row r="94" spans="1:5" x14ac:dyDescent="0.3">
      <c r="A94" t="s">
        <v>6</v>
      </c>
      <c r="B94">
        <v>4</v>
      </c>
      <c r="C94">
        <v>10000000</v>
      </c>
      <c r="D94">
        <v>500</v>
      </c>
      <c r="E94">
        <v>871.12699999999995</v>
      </c>
    </row>
    <row r="95" spans="1:5" x14ac:dyDescent="0.3">
      <c r="A95" t="s">
        <v>6</v>
      </c>
      <c r="B95">
        <v>4</v>
      </c>
      <c r="C95">
        <v>10000000</v>
      </c>
      <c r="D95">
        <v>500</v>
      </c>
      <c r="E95">
        <v>868.62199999999996</v>
      </c>
    </row>
    <row r="96" spans="1:5" x14ac:dyDescent="0.3">
      <c r="A96" t="s">
        <v>6</v>
      </c>
      <c r="B96">
        <v>4</v>
      </c>
      <c r="C96">
        <v>10000000</v>
      </c>
      <c r="D96">
        <v>500</v>
      </c>
      <c r="E96">
        <v>334.57299999999998</v>
      </c>
    </row>
    <row r="97" spans="1:5" x14ac:dyDescent="0.3">
      <c r="A97" t="s">
        <v>6</v>
      </c>
      <c r="B97">
        <v>4</v>
      </c>
      <c r="C97">
        <v>10000000</v>
      </c>
      <c r="D97">
        <v>500</v>
      </c>
      <c r="E97">
        <v>1077.98</v>
      </c>
    </row>
    <row r="98" spans="1:5" x14ac:dyDescent="0.3">
      <c r="A98" t="s">
        <v>6</v>
      </c>
      <c r="B98">
        <v>4</v>
      </c>
      <c r="C98">
        <v>10000000</v>
      </c>
      <c r="D98">
        <v>500</v>
      </c>
      <c r="E98">
        <v>942.32600000000002</v>
      </c>
    </row>
    <row r="99" spans="1:5" x14ac:dyDescent="0.3">
      <c r="A99" t="s">
        <v>6</v>
      </c>
      <c r="B99">
        <v>4</v>
      </c>
      <c r="C99">
        <v>10000000</v>
      </c>
      <c r="D99">
        <v>500</v>
      </c>
      <c r="E99">
        <v>929.66899999999998</v>
      </c>
    </row>
    <row r="100" spans="1:5" x14ac:dyDescent="0.3">
      <c r="A100" t="s">
        <v>6</v>
      </c>
      <c r="B100">
        <v>4</v>
      </c>
      <c r="C100">
        <v>10000000</v>
      </c>
      <c r="D100">
        <v>500</v>
      </c>
      <c r="E100">
        <v>881.548</v>
      </c>
    </row>
    <row r="101" spans="1:5" x14ac:dyDescent="0.3">
      <c r="A101" t="s">
        <v>6</v>
      </c>
      <c r="B101">
        <v>4</v>
      </c>
      <c r="C101">
        <v>10000000</v>
      </c>
      <c r="D101">
        <v>500</v>
      </c>
      <c r="E101">
        <v>493.69</v>
      </c>
    </row>
    <row r="102" spans="1:5" x14ac:dyDescent="0.3">
      <c r="A102" t="s">
        <v>7</v>
      </c>
      <c r="B102">
        <v>4</v>
      </c>
      <c r="C102">
        <v>10000000</v>
      </c>
      <c r="D102">
        <v>500</v>
      </c>
      <c r="E102">
        <v>615.54399999999998</v>
      </c>
    </row>
    <row r="103" spans="1:5" x14ac:dyDescent="0.3">
      <c r="A103" t="s">
        <v>7</v>
      </c>
      <c r="B103">
        <v>4</v>
      </c>
      <c r="C103">
        <v>10000000</v>
      </c>
      <c r="D103">
        <v>500</v>
      </c>
      <c r="E103">
        <v>515.06700000000001</v>
      </c>
    </row>
    <row r="104" spans="1:5" x14ac:dyDescent="0.3">
      <c r="A104" t="s">
        <v>7</v>
      </c>
      <c r="B104">
        <v>4</v>
      </c>
      <c r="C104">
        <v>10000000</v>
      </c>
      <c r="D104">
        <v>500</v>
      </c>
      <c r="E104">
        <v>311.34100000000001</v>
      </c>
    </row>
    <row r="105" spans="1:5" x14ac:dyDescent="0.3">
      <c r="A105" t="s">
        <v>7</v>
      </c>
      <c r="B105">
        <v>4</v>
      </c>
      <c r="C105">
        <v>10000000</v>
      </c>
      <c r="D105">
        <v>500</v>
      </c>
      <c r="E105">
        <v>711.87599999999998</v>
      </c>
    </row>
    <row r="106" spans="1:5" x14ac:dyDescent="0.3">
      <c r="A106" t="s">
        <v>7</v>
      </c>
      <c r="B106">
        <v>4</v>
      </c>
      <c r="C106">
        <v>10000000</v>
      </c>
      <c r="D106">
        <v>500</v>
      </c>
      <c r="E106">
        <v>564.83600000000001</v>
      </c>
    </row>
    <row r="107" spans="1:5" x14ac:dyDescent="0.3">
      <c r="A107" t="s">
        <v>7</v>
      </c>
      <c r="B107">
        <v>4</v>
      </c>
      <c r="C107">
        <v>10000000</v>
      </c>
      <c r="D107">
        <v>500</v>
      </c>
      <c r="E107">
        <v>324.85899999999998</v>
      </c>
    </row>
    <row r="108" spans="1:5" x14ac:dyDescent="0.3">
      <c r="A108" t="s">
        <v>7</v>
      </c>
      <c r="B108">
        <v>4</v>
      </c>
      <c r="C108">
        <v>10000000</v>
      </c>
      <c r="D108">
        <v>500</v>
      </c>
      <c r="E108">
        <v>617.79700000000003</v>
      </c>
    </row>
    <row r="109" spans="1:5" x14ac:dyDescent="0.3">
      <c r="A109" t="s">
        <v>7</v>
      </c>
      <c r="B109">
        <v>4</v>
      </c>
      <c r="C109">
        <v>10000000</v>
      </c>
      <c r="D109">
        <v>500</v>
      </c>
      <c r="E109">
        <v>560.08900000000006</v>
      </c>
    </row>
    <row r="110" spans="1:5" x14ac:dyDescent="0.3">
      <c r="A110" t="s">
        <v>7</v>
      </c>
      <c r="B110">
        <v>4</v>
      </c>
      <c r="C110">
        <v>10000000</v>
      </c>
      <c r="D110">
        <v>500</v>
      </c>
      <c r="E110">
        <v>560.18700000000001</v>
      </c>
    </row>
    <row r="111" spans="1:5" x14ac:dyDescent="0.3">
      <c r="A111" t="s">
        <v>7</v>
      </c>
      <c r="B111">
        <v>4</v>
      </c>
      <c r="C111">
        <v>10000000</v>
      </c>
      <c r="D111">
        <v>500</v>
      </c>
      <c r="E111">
        <v>556.77200000000005</v>
      </c>
    </row>
    <row r="112" spans="1:5" x14ac:dyDescent="0.3">
      <c r="A112" t="s">
        <v>8</v>
      </c>
      <c r="B112">
        <v>4</v>
      </c>
      <c r="C112">
        <v>10000000</v>
      </c>
      <c r="D112">
        <v>500</v>
      </c>
      <c r="E112">
        <v>331.95699999999999</v>
      </c>
    </row>
    <row r="113" spans="1:5" x14ac:dyDescent="0.3">
      <c r="A113" t="s">
        <v>8</v>
      </c>
      <c r="B113">
        <v>4</v>
      </c>
      <c r="C113">
        <v>10000000</v>
      </c>
      <c r="D113">
        <v>500</v>
      </c>
      <c r="E113">
        <v>354.01600000000002</v>
      </c>
    </row>
    <row r="114" spans="1:5" x14ac:dyDescent="0.3">
      <c r="A114" t="s">
        <v>8</v>
      </c>
      <c r="B114">
        <v>4</v>
      </c>
      <c r="C114">
        <v>10000000</v>
      </c>
      <c r="D114">
        <v>500</v>
      </c>
      <c r="E114">
        <v>338.762</v>
      </c>
    </row>
    <row r="115" spans="1:5" x14ac:dyDescent="0.3">
      <c r="A115" t="s">
        <v>8</v>
      </c>
      <c r="B115">
        <v>4</v>
      </c>
      <c r="C115">
        <v>10000000</v>
      </c>
      <c r="D115">
        <v>500</v>
      </c>
      <c r="E115">
        <v>338.90199999999999</v>
      </c>
    </row>
    <row r="116" spans="1:5" x14ac:dyDescent="0.3">
      <c r="A116" t="s">
        <v>8</v>
      </c>
      <c r="B116">
        <v>4</v>
      </c>
      <c r="C116">
        <v>10000000</v>
      </c>
      <c r="D116">
        <v>500</v>
      </c>
      <c r="E116">
        <v>176.12</v>
      </c>
    </row>
    <row r="117" spans="1:5" x14ac:dyDescent="0.3">
      <c r="A117" t="s">
        <v>8</v>
      </c>
      <c r="B117">
        <v>4</v>
      </c>
      <c r="C117">
        <v>10000000</v>
      </c>
      <c r="D117">
        <v>500</v>
      </c>
      <c r="E117">
        <v>175.86699999999999</v>
      </c>
    </row>
    <row r="118" spans="1:5" x14ac:dyDescent="0.3">
      <c r="A118" t="s">
        <v>8</v>
      </c>
      <c r="B118">
        <v>4</v>
      </c>
      <c r="C118">
        <v>10000000</v>
      </c>
      <c r="D118">
        <v>500</v>
      </c>
      <c r="E118">
        <v>185.42400000000001</v>
      </c>
    </row>
    <row r="119" spans="1:5" x14ac:dyDescent="0.3">
      <c r="A119" t="s">
        <v>8</v>
      </c>
      <c r="B119">
        <v>4</v>
      </c>
      <c r="C119">
        <v>10000000</v>
      </c>
      <c r="D119">
        <v>500</v>
      </c>
      <c r="E119">
        <v>188.03399999999999</v>
      </c>
    </row>
    <row r="120" spans="1:5" x14ac:dyDescent="0.3">
      <c r="A120" t="s">
        <v>8</v>
      </c>
      <c r="B120">
        <v>4</v>
      </c>
      <c r="C120">
        <v>10000000</v>
      </c>
      <c r="D120">
        <v>500</v>
      </c>
      <c r="E120">
        <v>387.20699999999999</v>
      </c>
    </row>
    <row r="121" spans="1:5" x14ac:dyDescent="0.3">
      <c r="A121" t="s">
        <v>8</v>
      </c>
      <c r="B121">
        <v>4</v>
      </c>
      <c r="C121">
        <v>10000000</v>
      </c>
      <c r="D121">
        <v>500</v>
      </c>
      <c r="E121">
        <v>372.38</v>
      </c>
    </row>
    <row r="122" spans="1:5" x14ac:dyDescent="0.3">
      <c r="A122" t="s">
        <v>5</v>
      </c>
      <c r="B122">
        <v>8</v>
      </c>
      <c r="C122">
        <v>1000</v>
      </c>
      <c r="D122">
        <v>500</v>
      </c>
      <c r="E122">
        <v>44280.5</v>
      </c>
    </row>
    <row r="123" spans="1:5" x14ac:dyDescent="0.3">
      <c r="A123" t="s">
        <v>5</v>
      </c>
      <c r="B123">
        <v>8</v>
      </c>
      <c r="C123">
        <v>1000</v>
      </c>
      <c r="D123">
        <v>500</v>
      </c>
      <c r="E123">
        <v>33767.199999999997</v>
      </c>
    </row>
    <row r="124" spans="1:5" x14ac:dyDescent="0.3">
      <c r="A124" t="s">
        <v>5</v>
      </c>
      <c r="B124">
        <v>8</v>
      </c>
      <c r="C124">
        <v>1000</v>
      </c>
      <c r="D124">
        <v>500</v>
      </c>
      <c r="E124">
        <v>52275.199999999997</v>
      </c>
    </row>
    <row r="125" spans="1:5" x14ac:dyDescent="0.3">
      <c r="A125" t="s">
        <v>5</v>
      </c>
      <c r="B125">
        <v>8</v>
      </c>
      <c r="C125">
        <v>1000</v>
      </c>
      <c r="D125">
        <v>500</v>
      </c>
      <c r="E125">
        <v>25196.5</v>
      </c>
    </row>
    <row r="126" spans="1:5" x14ac:dyDescent="0.3">
      <c r="A126" t="s">
        <v>5</v>
      </c>
      <c r="B126">
        <v>8</v>
      </c>
      <c r="C126">
        <v>1000</v>
      </c>
      <c r="D126">
        <v>500</v>
      </c>
      <c r="E126">
        <v>32149.599999999999</v>
      </c>
    </row>
    <row r="127" spans="1:5" x14ac:dyDescent="0.3">
      <c r="A127" t="s">
        <v>5</v>
      </c>
      <c r="B127">
        <v>8</v>
      </c>
      <c r="C127">
        <v>1000</v>
      </c>
      <c r="D127">
        <v>500</v>
      </c>
      <c r="E127">
        <v>26827.5</v>
      </c>
    </row>
    <row r="128" spans="1:5" x14ac:dyDescent="0.3">
      <c r="A128" t="s">
        <v>5</v>
      </c>
      <c r="B128">
        <v>8</v>
      </c>
      <c r="C128">
        <v>1000</v>
      </c>
      <c r="D128">
        <v>500</v>
      </c>
      <c r="E128">
        <v>25094.7</v>
      </c>
    </row>
    <row r="129" spans="1:5" x14ac:dyDescent="0.3">
      <c r="A129" t="s">
        <v>5</v>
      </c>
      <c r="B129">
        <v>8</v>
      </c>
      <c r="C129">
        <v>1000</v>
      </c>
      <c r="D129">
        <v>500</v>
      </c>
      <c r="E129">
        <v>41347.599999999999</v>
      </c>
    </row>
    <row r="130" spans="1:5" x14ac:dyDescent="0.3">
      <c r="A130" t="s">
        <v>5</v>
      </c>
      <c r="B130">
        <v>8</v>
      </c>
      <c r="C130">
        <v>1000</v>
      </c>
      <c r="D130">
        <v>500</v>
      </c>
      <c r="E130">
        <v>66979.899999999994</v>
      </c>
    </row>
    <row r="131" spans="1:5" x14ac:dyDescent="0.3">
      <c r="A131" t="s">
        <v>5</v>
      </c>
      <c r="B131">
        <v>8</v>
      </c>
      <c r="C131">
        <v>1000</v>
      </c>
      <c r="D131">
        <v>500</v>
      </c>
      <c r="E131">
        <v>71321.3</v>
      </c>
    </row>
    <row r="132" spans="1:5" x14ac:dyDescent="0.3">
      <c r="A132" t="s">
        <v>6</v>
      </c>
      <c r="B132">
        <v>8</v>
      </c>
      <c r="C132">
        <v>1000</v>
      </c>
      <c r="D132">
        <v>500</v>
      </c>
      <c r="E132">
        <v>43770.8</v>
      </c>
    </row>
    <row r="133" spans="1:5" x14ac:dyDescent="0.3">
      <c r="A133" t="s">
        <v>6</v>
      </c>
      <c r="B133">
        <v>8</v>
      </c>
      <c r="C133">
        <v>1000</v>
      </c>
      <c r="D133">
        <v>500</v>
      </c>
      <c r="E133">
        <v>45704.3</v>
      </c>
    </row>
    <row r="134" spans="1:5" x14ac:dyDescent="0.3">
      <c r="A134" t="s">
        <v>6</v>
      </c>
      <c r="B134">
        <v>8</v>
      </c>
      <c r="C134">
        <v>1000</v>
      </c>
      <c r="D134">
        <v>500</v>
      </c>
      <c r="E134">
        <v>35326.400000000001</v>
      </c>
    </row>
    <row r="135" spans="1:5" x14ac:dyDescent="0.3">
      <c r="A135" t="s">
        <v>6</v>
      </c>
      <c r="B135">
        <v>8</v>
      </c>
      <c r="C135">
        <v>1000</v>
      </c>
      <c r="D135">
        <v>500</v>
      </c>
      <c r="E135">
        <v>28070.9</v>
      </c>
    </row>
    <row r="136" spans="1:5" x14ac:dyDescent="0.3">
      <c r="A136" t="s">
        <v>6</v>
      </c>
      <c r="B136">
        <v>8</v>
      </c>
      <c r="C136">
        <v>1000</v>
      </c>
      <c r="D136">
        <v>500</v>
      </c>
      <c r="E136">
        <v>36362.699999999997</v>
      </c>
    </row>
    <row r="137" spans="1:5" x14ac:dyDescent="0.3">
      <c r="A137" t="s">
        <v>6</v>
      </c>
      <c r="B137">
        <v>8</v>
      </c>
      <c r="C137">
        <v>1000</v>
      </c>
      <c r="D137">
        <v>500</v>
      </c>
      <c r="E137">
        <v>35704.800000000003</v>
      </c>
    </row>
    <row r="138" spans="1:5" x14ac:dyDescent="0.3">
      <c r="A138" t="s">
        <v>6</v>
      </c>
      <c r="B138">
        <v>8</v>
      </c>
      <c r="C138">
        <v>1000</v>
      </c>
      <c r="D138">
        <v>500</v>
      </c>
      <c r="E138">
        <v>38400</v>
      </c>
    </row>
    <row r="139" spans="1:5" x14ac:dyDescent="0.3">
      <c r="A139" t="s">
        <v>6</v>
      </c>
      <c r="B139">
        <v>8</v>
      </c>
      <c r="C139">
        <v>1000</v>
      </c>
      <c r="D139">
        <v>500</v>
      </c>
      <c r="E139">
        <v>45329.1</v>
      </c>
    </row>
    <row r="140" spans="1:5" x14ac:dyDescent="0.3">
      <c r="A140" t="s">
        <v>6</v>
      </c>
      <c r="B140">
        <v>8</v>
      </c>
      <c r="C140">
        <v>1000</v>
      </c>
      <c r="D140">
        <v>500</v>
      </c>
      <c r="E140">
        <v>31725.5</v>
      </c>
    </row>
    <row r="141" spans="1:5" x14ac:dyDescent="0.3">
      <c r="A141" t="s">
        <v>6</v>
      </c>
      <c r="B141">
        <v>8</v>
      </c>
      <c r="C141">
        <v>1000</v>
      </c>
      <c r="D141">
        <v>500</v>
      </c>
      <c r="E141">
        <v>39838.199999999997</v>
      </c>
    </row>
    <row r="142" spans="1:5" x14ac:dyDescent="0.3">
      <c r="A142" t="s">
        <v>7</v>
      </c>
      <c r="B142">
        <v>8</v>
      </c>
      <c r="C142">
        <v>1000</v>
      </c>
      <c r="D142">
        <v>500</v>
      </c>
      <c r="E142">
        <v>67857.600000000006</v>
      </c>
    </row>
    <row r="143" spans="1:5" x14ac:dyDescent="0.3">
      <c r="A143" t="s">
        <v>7</v>
      </c>
      <c r="B143">
        <v>8</v>
      </c>
      <c r="C143">
        <v>1000</v>
      </c>
      <c r="D143">
        <v>500</v>
      </c>
      <c r="E143">
        <v>75362.3</v>
      </c>
    </row>
    <row r="144" spans="1:5" x14ac:dyDescent="0.3">
      <c r="A144" t="s">
        <v>7</v>
      </c>
      <c r="B144">
        <v>8</v>
      </c>
      <c r="C144">
        <v>1000</v>
      </c>
      <c r="D144">
        <v>500</v>
      </c>
      <c r="E144">
        <v>80616.7</v>
      </c>
    </row>
    <row r="145" spans="1:5" x14ac:dyDescent="0.3">
      <c r="A145" t="s">
        <v>7</v>
      </c>
      <c r="B145">
        <v>8</v>
      </c>
      <c r="C145">
        <v>1000</v>
      </c>
      <c r="D145">
        <v>500</v>
      </c>
      <c r="E145">
        <v>59990.6</v>
      </c>
    </row>
    <row r="146" spans="1:5" x14ac:dyDescent="0.3">
      <c r="A146" t="s">
        <v>7</v>
      </c>
      <c r="B146">
        <v>8</v>
      </c>
      <c r="C146">
        <v>1000</v>
      </c>
      <c r="D146">
        <v>500</v>
      </c>
      <c r="E146">
        <v>83631.199999999997</v>
      </c>
    </row>
    <row r="147" spans="1:5" x14ac:dyDescent="0.3">
      <c r="A147" t="s">
        <v>7</v>
      </c>
      <c r="B147">
        <v>8</v>
      </c>
      <c r="C147">
        <v>1000</v>
      </c>
      <c r="D147">
        <v>500</v>
      </c>
      <c r="E147">
        <v>77103</v>
      </c>
    </row>
    <row r="148" spans="1:5" x14ac:dyDescent="0.3">
      <c r="A148" t="s">
        <v>7</v>
      </c>
      <c r="B148">
        <v>8</v>
      </c>
      <c r="C148">
        <v>1000</v>
      </c>
      <c r="D148">
        <v>500</v>
      </c>
      <c r="E148">
        <v>59685.2</v>
      </c>
    </row>
    <row r="149" spans="1:5" x14ac:dyDescent="0.3">
      <c r="A149" t="s">
        <v>7</v>
      </c>
      <c r="B149">
        <v>8</v>
      </c>
      <c r="C149">
        <v>1000</v>
      </c>
      <c r="D149">
        <v>500</v>
      </c>
      <c r="E149">
        <v>77472.399999999994</v>
      </c>
    </row>
    <row r="150" spans="1:5" x14ac:dyDescent="0.3">
      <c r="A150" t="s">
        <v>7</v>
      </c>
      <c r="B150">
        <v>8</v>
      </c>
      <c r="C150">
        <v>1000</v>
      </c>
      <c r="D150">
        <v>500</v>
      </c>
      <c r="E150">
        <v>73473.8</v>
      </c>
    </row>
    <row r="151" spans="1:5" x14ac:dyDescent="0.3">
      <c r="A151" t="s">
        <v>7</v>
      </c>
      <c r="B151">
        <v>8</v>
      </c>
      <c r="C151">
        <v>1000</v>
      </c>
      <c r="D151">
        <v>500</v>
      </c>
      <c r="E151">
        <v>70520.899999999994</v>
      </c>
    </row>
    <row r="152" spans="1:5" x14ac:dyDescent="0.3">
      <c r="A152" t="s">
        <v>8</v>
      </c>
      <c r="B152">
        <v>8</v>
      </c>
      <c r="C152">
        <v>1000</v>
      </c>
      <c r="D152">
        <v>500</v>
      </c>
      <c r="E152">
        <v>63371.1</v>
      </c>
    </row>
    <row r="153" spans="1:5" x14ac:dyDescent="0.3">
      <c r="A153" t="s">
        <v>8</v>
      </c>
      <c r="B153">
        <v>8</v>
      </c>
      <c r="C153">
        <v>1000</v>
      </c>
      <c r="D153">
        <v>500</v>
      </c>
      <c r="E153">
        <v>171836</v>
      </c>
    </row>
    <row r="154" spans="1:5" x14ac:dyDescent="0.3">
      <c r="A154" t="s">
        <v>8</v>
      </c>
      <c r="B154">
        <v>8</v>
      </c>
      <c r="C154">
        <v>1000</v>
      </c>
      <c r="D154">
        <v>500</v>
      </c>
      <c r="E154">
        <v>66367.8</v>
      </c>
    </row>
    <row r="155" spans="1:5" x14ac:dyDescent="0.3">
      <c r="A155" t="s">
        <v>8</v>
      </c>
      <c r="B155">
        <v>8</v>
      </c>
      <c r="C155">
        <v>1000</v>
      </c>
      <c r="D155">
        <v>500</v>
      </c>
      <c r="E155">
        <v>459952</v>
      </c>
    </row>
    <row r="156" spans="1:5" x14ac:dyDescent="0.3">
      <c r="A156" t="s">
        <v>8</v>
      </c>
      <c r="B156">
        <v>8</v>
      </c>
      <c r="C156">
        <v>1000</v>
      </c>
      <c r="D156">
        <v>500</v>
      </c>
      <c r="E156">
        <v>178431</v>
      </c>
    </row>
    <row r="157" spans="1:5" x14ac:dyDescent="0.3">
      <c r="A157" t="s">
        <v>8</v>
      </c>
      <c r="B157">
        <v>8</v>
      </c>
      <c r="C157">
        <v>1000</v>
      </c>
      <c r="D157">
        <v>500</v>
      </c>
      <c r="E157">
        <v>73788.100000000006</v>
      </c>
    </row>
    <row r="158" spans="1:5" x14ac:dyDescent="0.3">
      <c r="A158" t="s">
        <v>8</v>
      </c>
      <c r="B158">
        <v>8</v>
      </c>
      <c r="C158">
        <v>1000</v>
      </c>
      <c r="D158">
        <v>500</v>
      </c>
      <c r="E158" t="s">
        <v>10</v>
      </c>
    </row>
    <row r="159" spans="1:5" x14ac:dyDescent="0.3">
      <c r="A159" t="s">
        <v>8</v>
      </c>
      <c r="B159">
        <v>8</v>
      </c>
      <c r="C159">
        <v>1000</v>
      </c>
      <c r="D159">
        <v>500</v>
      </c>
      <c r="E159">
        <v>61976.1</v>
      </c>
    </row>
    <row r="160" spans="1:5" x14ac:dyDescent="0.3">
      <c r="A160" t="s">
        <v>8</v>
      </c>
      <c r="B160">
        <v>8</v>
      </c>
      <c r="C160">
        <v>1000</v>
      </c>
      <c r="D160">
        <v>500</v>
      </c>
      <c r="E160">
        <v>52815.1</v>
      </c>
    </row>
    <row r="161" spans="1:5" x14ac:dyDescent="0.3">
      <c r="A161" t="s">
        <v>8</v>
      </c>
      <c r="B161">
        <v>8</v>
      </c>
      <c r="C161">
        <v>1000</v>
      </c>
      <c r="D161">
        <v>500</v>
      </c>
      <c r="E161">
        <v>57512</v>
      </c>
    </row>
    <row r="162" spans="1:5" x14ac:dyDescent="0.3">
      <c r="A162" t="s">
        <v>5</v>
      </c>
      <c r="B162">
        <v>8</v>
      </c>
      <c r="C162">
        <v>100000</v>
      </c>
      <c r="D162">
        <v>500</v>
      </c>
      <c r="E162">
        <v>1668</v>
      </c>
    </row>
    <row r="163" spans="1:5" x14ac:dyDescent="0.3">
      <c r="A163" t="s">
        <v>5</v>
      </c>
      <c r="B163">
        <v>8</v>
      </c>
      <c r="C163">
        <v>100000</v>
      </c>
      <c r="D163">
        <v>500</v>
      </c>
      <c r="E163">
        <v>2376.4499999999998</v>
      </c>
    </row>
    <row r="164" spans="1:5" x14ac:dyDescent="0.3">
      <c r="A164" t="s">
        <v>5</v>
      </c>
      <c r="B164">
        <v>8</v>
      </c>
      <c r="C164">
        <v>100000</v>
      </c>
      <c r="D164">
        <v>500</v>
      </c>
      <c r="E164">
        <v>2090.75</v>
      </c>
    </row>
    <row r="165" spans="1:5" x14ac:dyDescent="0.3">
      <c r="A165" t="s">
        <v>5</v>
      </c>
      <c r="B165">
        <v>8</v>
      </c>
      <c r="C165">
        <v>100000</v>
      </c>
      <c r="D165">
        <v>500</v>
      </c>
      <c r="E165">
        <v>1875.03</v>
      </c>
    </row>
    <row r="166" spans="1:5" x14ac:dyDescent="0.3">
      <c r="A166" t="s">
        <v>5</v>
      </c>
      <c r="B166">
        <v>8</v>
      </c>
      <c r="C166">
        <v>100000</v>
      </c>
      <c r="D166">
        <v>500</v>
      </c>
      <c r="E166">
        <v>1792.98</v>
      </c>
    </row>
    <row r="167" spans="1:5" x14ac:dyDescent="0.3">
      <c r="A167" t="s">
        <v>5</v>
      </c>
      <c r="B167">
        <v>8</v>
      </c>
      <c r="C167">
        <v>100000</v>
      </c>
      <c r="D167">
        <v>500</v>
      </c>
      <c r="E167">
        <v>1364.99</v>
      </c>
    </row>
    <row r="168" spans="1:5" x14ac:dyDescent="0.3">
      <c r="A168" t="s">
        <v>5</v>
      </c>
      <c r="B168">
        <v>8</v>
      </c>
      <c r="C168">
        <v>100000</v>
      </c>
      <c r="D168">
        <v>500</v>
      </c>
      <c r="E168">
        <v>1250.4100000000001</v>
      </c>
    </row>
    <row r="169" spans="1:5" x14ac:dyDescent="0.3">
      <c r="A169" t="s">
        <v>5</v>
      </c>
      <c r="B169">
        <v>8</v>
      </c>
      <c r="C169">
        <v>100000</v>
      </c>
      <c r="D169">
        <v>500</v>
      </c>
      <c r="E169">
        <v>2225.16</v>
      </c>
    </row>
    <row r="170" spans="1:5" x14ac:dyDescent="0.3">
      <c r="A170" t="s">
        <v>5</v>
      </c>
      <c r="B170">
        <v>8</v>
      </c>
      <c r="C170">
        <v>100000</v>
      </c>
      <c r="D170">
        <v>500</v>
      </c>
      <c r="E170">
        <v>2425.8200000000002</v>
      </c>
    </row>
    <row r="171" spans="1:5" x14ac:dyDescent="0.3">
      <c r="A171" t="s">
        <v>5</v>
      </c>
      <c r="B171">
        <v>8</v>
      </c>
      <c r="C171">
        <v>100000</v>
      </c>
      <c r="D171">
        <v>500</v>
      </c>
      <c r="E171">
        <v>1255.31</v>
      </c>
    </row>
    <row r="172" spans="1:5" x14ac:dyDescent="0.3">
      <c r="A172" t="s">
        <v>6</v>
      </c>
      <c r="B172">
        <v>8</v>
      </c>
      <c r="C172">
        <v>100000</v>
      </c>
      <c r="D172">
        <v>500</v>
      </c>
      <c r="E172">
        <v>3481.91</v>
      </c>
    </row>
    <row r="173" spans="1:5" x14ac:dyDescent="0.3">
      <c r="A173" t="s">
        <v>6</v>
      </c>
      <c r="B173">
        <v>8</v>
      </c>
      <c r="C173">
        <v>100000</v>
      </c>
      <c r="D173">
        <v>500</v>
      </c>
      <c r="E173">
        <v>2573.34</v>
      </c>
    </row>
    <row r="174" spans="1:5" x14ac:dyDescent="0.3">
      <c r="A174" t="s">
        <v>6</v>
      </c>
      <c r="B174">
        <v>8</v>
      </c>
      <c r="C174">
        <v>100000</v>
      </c>
      <c r="D174">
        <v>500</v>
      </c>
      <c r="E174">
        <v>3008.4</v>
      </c>
    </row>
    <row r="175" spans="1:5" x14ac:dyDescent="0.3">
      <c r="A175" t="s">
        <v>6</v>
      </c>
      <c r="B175">
        <v>8</v>
      </c>
      <c r="C175">
        <v>100000</v>
      </c>
      <c r="D175">
        <v>500</v>
      </c>
      <c r="E175">
        <v>4113.8500000000004</v>
      </c>
    </row>
    <row r="176" spans="1:5" x14ac:dyDescent="0.3">
      <c r="A176" t="s">
        <v>6</v>
      </c>
      <c r="B176">
        <v>8</v>
      </c>
      <c r="C176">
        <v>100000</v>
      </c>
      <c r="D176">
        <v>500</v>
      </c>
      <c r="E176">
        <v>4418.97</v>
      </c>
    </row>
    <row r="177" spans="1:5" x14ac:dyDescent="0.3">
      <c r="A177" t="s">
        <v>6</v>
      </c>
      <c r="B177">
        <v>8</v>
      </c>
      <c r="C177">
        <v>100000</v>
      </c>
      <c r="D177">
        <v>500</v>
      </c>
      <c r="E177">
        <v>2603.65</v>
      </c>
    </row>
    <row r="178" spans="1:5" x14ac:dyDescent="0.3">
      <c r="A178" t="s">
        <v>6</v>
      </c>
      <c r="B178">
        <v>8</v>
      </c>
      <c r="C178">
        <v>100000</v>
      </c>
      <c r="D178">
        <v>500</v>
      </c>
      <c r="E178">
        <v>2287.94</v>
      </c>
    </row>
    <row r="179" spans="1:5" x14ac:dyDescent="0.3">
      <c r="A179" t="s">
        <v>6</v>
      </c>
      <c r="B179">
        <v>8</v>
      </c>
      <c r="C179">
        <v>100000</v>
      </c>
      <c r="D179">
        <v>500</v>
      </c>
      <c r="E179">
        <v>4610.8</v>
      </c>
    </row>
    <row r="180" spans="1:5" x14ac:dyDescent="0.3">
      <c r="A180" t="s">
        <v>6</v>
      </c>
      <c r="B180">
        <v>8</v>
      </c>
      <c r="C180">
        <v>100000</v>
      </c>
      <c r="D180">
        <v>500</v>
      </c>
      <c r="E180">
        <v>2378.9699999999998</v>
      </c>
    </row>
    <row r="181" spans="1:5" x14ac:dyDescent="0.3">
      <c r="A181" t="s">
        <v>6</v>
      </c>
      <c r="B181">
        <v>8</v>
      </c>
      <c r="C181">
        <v>100000</v>
      </c>
      <c r="D181">
        <v>500</v>
      </c>
      <c r="E181">
        <v>2975.21</v>
      </c>
    </row>
    <row r="182" spans="1:5" x14ac:dyDescent="0.3">
      <c r="A182" t="s">
        <v>7</v>
      </c>
      <c r="B182">
        <v>8</v>
      </c>
      <c r="C182">
        <v>100000</v>
      </c>
      <c r="D182">
        <v>500</v>
      </c>
      <c r="E182">
        <v>6362.57</v>
      </c>
    </row>
    <row r="183" spans="1:5" x14ac:dyDescent="0.3">
      <c r="A183" t="s">
        <v>7</v>
      </c>
      <c r="B183">
        <v>8</v>
      </c>
      <c r="C183">
        <v>100000</v>
      </c>
      <c r="D183">
        <v>500</v>
      </c>
      <c r="E183">
        <v>4031.98</v>
      </c>
    </row>
    <row r="184" spans="1:5" x14ac:dyDescent="0.3">
      <c r="A184" t="s">
        <v>7</v>
      </c>
      <c r="B184">
        <v>8</v>
      </c>
      <c r="C184">
        <v>100000</v>
      </c>
      <c r="D184">
        <v>500</v>
      </c>
      <c r="E184">
        <v>4500.41</v>
      </c>
    </row>
    <row r="185" spans="1:5" x14ac:dyDescent="0.3">
      <c r="A185" t="s">
        <v>7</v>
      </c>
      <c r="B185">
        <v>8</v>
      </c>
      <c r="C185">
        <v>100000</v>
      </c>
      <c r="D185">
        <v>500</v>
      </c>
      <c r="E185">
        <v>6605.45</v>
      </c>
    </row>
    <row r="186" spans="1:5" x14ac:dyDescent="0.3">
      <c r="A186" t="s">
        <v>7</v>
      </c>
      <c r="B186">
        <v>8</v>
      </c>
      <c r="C186">
        <v>100000</v>
      </c>
      <c r="D186">
        <v>500</v>
      </c>
      <c r="E186">
        <v>3863.8</v>
      </c>
    </row>
    <row r="187" spans="1:5" x14ac:dyDescent="0.3">
      <c r="A187" t="s">
        <v>7</v>
      </c>
      <c r="B187">
        <v>8</v>
      </c>
      <c r="C187">
        <v>100000</v>
      </c>
      <c r="D187">
        <v>500</v>
      </c>
      <c r="E187">
        <v>5597.89</v>
      </c>
    </row>
    <row r="188" spans="1:5" x14ac:dyDescent="0.3">
      <c r="A188" t="s">
        <v>7</v>
      </c>
      <c r="B188">
        <v>8</v>
      </c>
      <c r="C188">
        <v>100000</v>
      </c>
      <c r="D188">
        <v>500</v>
      </c>
      <c r="E188">
        <v>4658.2299999999996</v>
      </c>
    </row>
    <row r="189" spans="1:5" x14ac:dyDescent="0.3">
      <c r="A189" t="s">
        <v>7</v>
      </c>
      <c r="B189">
        <v>8</v>
      </c>
      <c r="C189">
        <v>100000</v>
      </c>
      <c r="D189">
        <v>500</v>
      </c>
      <c r="E189">
        <v>5732.98</v>
      </c>
    </row>
    <row r="190" spans="1:5" x14ac:dyDescent="0.3">
      <c r="A190" t="s">
        <v>7</v>
      </c>
      <c r="B190">
        <v>8</v>
      </c>
      <c r="C190">
        <v>100000</v>
      </c>
      <c r="D190">
        <v>500</v>
      </c>
      <c r="E190">
        <v>5605.3</v>
      </c>
    </row>
    <row r="191" spans="1:5" x14ac:dyDescent="0.3">
      <c r="A191" t="s">
        <v>7</v>
      </c>
      <c r="B191">
        <v>8</v>
      </c>
      <c r="C191">
        <v>100000</v>
      </c>
      <c r="D191">
        <v>500</v>
      </c>
      <c r="E191">
        <v>5755.47</v>
      </c>
    </row>
    <row r="192" spans="1:5" x14ac:dyDescent="0.3">
      <c r="A192" t="s">
        <v>8</v>
      </c>
      <c r="B192">
        <v>8</v>
      </c>
      <c r="C192">
        <v>100000</v>
      </c>
      <c r="D192">
        <v>500</v>
      </c>
      <c r="E192">
        <v>3115.65</v>
      </c>
    </row>
    <row r="193" spans="1:5" x14ac:dyDescent="0.3">
      <c r="A193" t="s">
        <v>8</v>
      </c>
      <c r="B193">
        <v>8</v>
      </c>
      <c r="C193">
        <v>100000</v>
      </c>
      <c r="D193">
        <v>500</v>
      </c>
      <c r="E193">
        <v>2600.33</v>
      </c>
    </row>
    <row r="194" spans="1:5" x14ac:dyDescent="0.3">
      <c r="A194" t="s">
        <v>8</v>
      </c>
      <c r="B194">
        <v>8</v>
      </c>
      <c r="C194">
        <v>100000</v>
      </c>
      <c r="D194">
        <v>500</v>
      </c>
      <c r="E194">
        <v>3009.69</v>
      </c>
    </row>
    <row r="195" spans="1:5" x14ac:dyDescent="0.3">
      <c r="A195" t="s">
        <v>8</v>
      </c>
      <c r="B195">
        <v>8</v>
      </c>
      <c r="C195">
        <v>100000</v>
      </c>
      <c r="D195">
        <v>500</v>
      </c>
      <c r="E195">
        <v>2521.06</v>
      </c>
    </row>
    <row r="196" spans="1:5" x14ac:dyDescent="0.3">
      <c r="A196" t="s">
        <v>8</v>
      </c>
      <c r="B196">
        <v>8</v>
      </c>
      <c r="C196">
        <v>100000</v>
      </c>
      <c r="D196">
        <v>500</v>
      </c>
      <c r="E196">
        <v>3159.73</v>
      </c>
    </row>
    <row r="197" spans="1:5" x14ac:dyDescent="0.3">
      <c r="A197" t="s">
        <v>8</v>
      </c>
      <c r="B197">
        <v>8</v>
      </c>
      <c r="C197">
        <v>100000</v>
      </c>
      <c r="D197">
        <v>500</v>
      </c>
      <c r="E197">
        <v>2752.85</v>
      </c>
    </row>
    <row r="198" spans="1:5" x14ac:dyDescent="0.3">
      <c r="A198" t="s">
        <v>8</v>
      </c>
      <c r="B198">
        <v>8</v>
      </c>
      <c r="C198">
        <v>100000</v>
      </c>
      <c r="D198">
        <v>500</v>
      </c>
      <c r="E198">
        <v>3141.59</v>
      </c>
    </row>
    <row r="199" spans="1:5" x14ac:dyDescent="0.3">
      <c r="A199" t="s">
        <v>8</v>
      </c>
      <c r="B199">
        <v>8</v>
      </c>
      <c r="C199">
        <v>100000</v>
      </c>
      <c r="D199">
        <v>500</v>
      </c>
      <c r="E199">
        <v>2478.2399999999998</v>
      </c>
    </row>
    <row r="200" spans="1:5" x14ac:dyDescent="0.3">
      <c r="A200" t="s">
        <v>8</v>
      </c>
      <c r="B200">
        <v>8</v>
      </c>
      <c r="C200">
        <v>100000</v>
      </c>
      <c r="D200">
        <v>500</v>
      </c>
      <c r="E200">
        <v>3252.5</v>
      </c>
    </row>
    <row r="201" spans="1:5" x14ac:dyDescent="0.3">
      <c r="A201" t="s">
        <v>8</v>
      </c>
      <c r="B201">
        <v>8</v>
      </c>
      <c r="C201">
        <v>100000</v>
      </c>
      <c r="D201">
        <v>500</v>
      </c>
      <c r="E201">
        <v>2440.91</v>
      </c>
    </row>
    <row r="202" spans="1:5" x14ac:dyDescent="0.3">
      <c r="A202" t="s">
        <v>5</v>
      </c>
      <c r="B202">
        <v>8</v>
      </c>
      <c r="C202">
        <v>10000000</v>
      </c>
      <c r="D202">
        <v>500</v>
      </c>
      <c r="E202">
        <v>120.10599999999999</v>
      </c>
    </row>
    <row r="203" spans="1:5" x14ac:dyDescent="0.3">
      <c r="A203" t="s">
        <v>5</v>
      </c>
      <c r="B203">
        <v>8</v>
      </c>
      <c r="C203">
        <v>10000000</v>
      </c>
      <c r="D203">
        <v>500</v>
      </c>
      <c r="E203">
        <v>119.536</v>
      </c>
    </row>
    <row r="204" spans="1:5" x14ac:dyDescent="0.3">
      <c r="A204" t="s">
        <v>5</v>
      </c>
      <c r="B204">
        <v>8</v>
      </c>
      <c r="C204">
        <v>10000000</v>
      </c>
      <c r="D204">
        <v>500</v>
      </c>
      <c r="E204">
        <v>130.886</v>
      </c>
    </row>
    <row r="205" spans="1:5" x14ac:dyDescent="0.3">
      <c r="A205" t="s">
        <v>5</v>
      </c>
      <c r="B205">
        <v>8</v>
      </c>
      <c r="C205">
        <v>10000000</v>
      </c>
      <c r="D205">
        <v>500</v>
      </c>
      <c r="E205">
        <v>124.49</v>
      </c>
    </row>
    <row r="206" spans="1:5" x14ac:dyDescent="0.3">
      <c r="A206" t="s">
        <v>5</v>
      </c>
      <c r="B206">
        <v>8</v>
      </c>
      <c r="C206">
        <v>10000000</v>
      </c>
      <c r="D206">
        <v>500</v>
      </c>
      <c r="E206">
        <v>133.08000000000001</v>
      </c>
    </row>
    <row r="207" spans="1:5" x14ac:dyDescent="0.3">
      <c r="A207" t="s">
        <v>5</v>
      </c>
      <c r="B207">
        <v>8</v>
      </c>
      <c r="C207">
        <v>10000000</v>
      </c>
      <c r="D207">
        <v>500</v>
      </c>
      <c r="E207">
        <v>121.241</v>
      </c>
    </row>
    <row r="208" spans="1:5" x14ac:dyDescent="0.3">
      <c r="A208" t="s">
        <v>5</v>
      </c>
      <c r="B208">
        <v>8</v>
      </c>
      <c r="C208">
        <v>10000000</v>
      </c>
      <c r="D208">
        <v>500</v>
      </c>
      <c r="E208">
        <v>139.251</v>
      </c>
    </row>
    <row r="209" spans="1:5" x14ac:dyDescent="0.3">
      <c r="A209" t="s">
        <v>5</v>
      </c>
      <c r="B209">
        <v>8</v>
      </c>
      <c r="C209">
        <v>10000000</v>
      </c>
      <c r="D209">
        <v>500</v>
      </c>
      <c r="E209">
        <v>115.092</v>
      </c>
    </row>
    <row r="210" spans="1:5" x14ac:dyDescent="0.3">
      <c r="A210" t="s">
        <v>5</v>
      </c>
      <c r="B210">
        <v>8</v>
      </c>
      <c r="C210">
        <v>10000000</v>
      </c>
      <c r="D210">
        <v>500</v>
      </c>
      <c r="E210">
        <v>149.125</v>
      </c>
    </row>
    <row r="211" spans="1:5" x14ac:dyDescent="0.3">
      <c r="A211" t="s">
        <v>5</v>
      </c>
      <c r="B211">
        <v>8</v>
      </c>
      <c r="C211">
        <v>10000000</v>
      </c>
      <c r="D211">
        <v>500</v>
      </c>
      <c r="E211">
        <v>164.80199999999999</v>
      </c>
    </row>
    <row r="212" spans="1:5" x14ac:dyDescent="0.3">
      <c r="A212" t="s">
        <v>6</v>
      </c>
      <c r="B212">
        <v>8</v>
      </c>
      <c r="C212">
        <v>10000000</v>
      </c>
      <c r="D212">
        <v>500</v>
      </c>
      <c r="E212">
        <v>565.779</v>
      </c>
    </row>
    <row r="213" spans="1:5" x14ac:dyDescent="0.3">
      <c r="A213" t="s">
        <v>6</v>
      </c>
      <c r="B213">
        <v>8</v>
      </c>
      <c r="C213">
        <v>10000000</v>
      </c>
      <c r="D213">
        <v>500</v>
      </c>
      <c r="E213">
        <v>535.73900000000003</v>
      </c>
    </row>
    <row r="214" spans="1:5" x14ac:dyDescent="0.3">
      <c r="A214" t="s">
        <v>6</v>
      </c>
      <c r="B214">
        <v>8</v>
      </c>
      <c r="C214">
        <v>10000000</v>
      </c>
      <c r="D214">
        <v>500</v>
      </c>
      <c r="E214">
        <v>532.89599999999996</v>
      </c>
    </row>
    <row r="215" spans="1:5" x14ac:dyDescent="0.3">
      <c r="A215" t="s">
        <v>6</v>
      </c>
      <c r="B215">
        <v>8</v>
      </c>
      <c r="C215">
        <v>10000000</v>
      </c>
      <c r="D215">
        <v>500</v>
      </c>
      <c r="E215">
        <v>1469.87</v>
      </c>
    </row>
    <row r="216" spans="1:5" x14ac:dyDescent="0.3">
      <c r="A216" t="s">
        <v>6</v>
      </c>
      <c r="B216">
        <v>8</v>
      </c>
      <c r="C216">
        <v>10000000</v>
      </c>
      <c r="D216">
        <v>500</v>
      </c>
      <c r="E216">
        <v>1584.22</v>
      </c>
    </row>
    <row r="217" spans="1:5" x14ac:dyDescent="0.3">
      <c r="A217" t="s">
        <v>6</v>
      </c>
      <c r="B217">
        <v>8</v>
      </c>
      <c r="C217">
        <v>10000000</v>
      </c>
      <c r="D217">
        <v>500</v>
      </c>
      <c r="E217">
        <v>808.79899999999998</v>
      </c>
    </row>
    <row r="218" spans="1:5" x14ac:dyDescent="0.3">
      <c r="A218" t="s">
        <v>6</v>
      </c>
      <c r="B218">
        <v>8</v>
      </c>
      <c r="C218">
        <v>10000000</v>
      </c>
      <c r="D218">
        <v>500</v>
      </c>
      <c r="E218">
        <v>1717.31</v>
      </c>
    </row>
    <row r="219" spans="1:5" x14ac:dyDescent="0.3">
      <c r="A219" t="s">
        <v>6</v>
      </c>
      <c r="B219">
        <v>8</v>
      </c>
      <c r="C219">
        <v>10000000</v>
      </c>
      <c r="D219">
        <v>500</v>
      </c>
      <c r="E219">
        <v>997.88900000000001</v>
      </c>
    </row>
    <row r="220" spans="1:5" x14ac:dyDescent="0.3">
      <c r="A220" t="s">
        <v>6</v>
      </c>
      <c r="B220">
        <v>8</v>
      </c>
      <c r="C220">
        <v>10000000</v>
      </c>
      <c r="D220">
        <v>500</v>
      </c>
      <c r="E220">
        <v>1796.92</v>
      </c>
    </row>
    <row r="221" spans="1:5" x14ac:dyDescent="0.3">
      <c r="A221" t="s">
        <v>6</v>
      </c>
      <c r="B221">
        <v>8</v>
      </c>
      <c r="C221">
        <v>10000000</v>
      </c>
      <c r="D221">
        <v>500</v>
      </c>
      <c r="E221">
        <v>1798.54</v>
      </c>
    </row>
    <row r="222" spans="1:5" x14ac:dyDescent="0.3">
      <c r="A222" t="s">
        <v>7</v>
      </c>
      <c r="B222">
        <v>8</v>
      </c>
      <c r="C222">
        <v>10000000</v>
      </c>
      <c r="D222">
        <v>500</v>
      </c>
      <c r="E222">
        <v>1041.6300000000001</v>
      </c>
    </row>
    <row r="223" spans="1:5" x14ac:dyDescent="0.3">
      <c r="A223" t="s">
        <v>7</v>
      </c>
      <c r="B223">
        <v>8</v>
      </c>
      <c r="C223">
        <v>10000000</v>
      </c>
      <c r="D223">
        <v>500</v>
      </c>
      <c r="E223">
        <v>1082.77</v>
      </c>
    </row>
    <row r="224" spans="1:5" x14ac:dyDescent="0.3">
      <c r="A224" t="s">
        <v>7</v>
      </c>
      <c r="B224">
        <v>8</v>
      </c>
      <c r="C224">
        <v>10000000</v>
      </c>
      <c r="D224">
        <v>500</v>
      </c>
      <c r="E224">
        <v>1089.5999999999999</v>
      </c>
    </row>
    <row r="225" spans="1:5" x14ac:dyDescent="0.3">
      <c r="A225" t="s">
        <v>7</v>
      </c>
      <c r="B225">
        <v>8</v>
      </c>
      <c r="C225">
        <v>10000000</v>
      </c>
      <c r="D225">
        <v>500</v>
      </c>
      <c r="E225">
        <v>1209.8900000000001</v>
      </c>
    </row>
    <row r="226" spans="1:5" x14ac:dyDescent="0.3">
      <c r="A226" t="s">
        <v>7</v>
      </c>
      <c r="B226">
        <v>8</v>
      </c>
      <c r="C226">
        <v>10000000</v>
      </c>
      <c r="D226">
        <v>500</v>
      </c>
      <c r="E226">
        <v>1018.51</v>
      </c>
    </row>
    <row r="227" spans="1:5" x14ac:dyDescent="0.3">
      <c r="A227" t="s">
        <v>7</v>
      </c>
      <c r="B227">
        <v>8</v>
      </c>
      <c r="C227">
        <v>10000000</v>
      </c>
      <c r="D227">
        <v>500</v>
      </c>
      <c r="E227">
        <v>958.85</v>
      </c>
    </row>
    <row r="228" spans="1:5" x14ac:dyDescent="0.3">
      <c r="A228" t="s">
        <v>7</v>
      </c>
      <c r="B228">
        <v>8</v>
      </c>
      <c r="C228">
        <v>10000000</v>
      </c>
      <c r="D228">
        <v>500</v>
      </c>
      <c r="E228">
        <v>975.24300000000005</v>
      </c>
    </row>
    <row r="229" spans="1:5" x14ac:dyDescent="0.3">
      <c r="A229" t="s">
        <v>7</v>
      </c>
      <c r="B229">
        <v>8</v>
      </c>
      <c r="C229">
        <v>10000000</v>
      </c>
      <c r="D229">
        <v>500</v>
      </c>
      <c r="E229">
        <v>1030.4100000000001</v>
      </c>
    </row>
    <row r="230" spans="1:5" x14ac:dyDescent="0.3">
      <c r="A230" t="s">
        <v>7</v>
      </c>
      <c r="B230">
        <v>8</v>
      </c>
      <c r="C230">
        <v>10000000</v>
      </c>
      <c r="D230">
        <v>500</v>
      </c>
      <c r="E230">
        <v>1039.24</v>
      </c>
    </row>
    <row r="231" spans="1:5" x14ac:dyDescent="0.3">
      <c r="A231" t="s">
        <v>7</v>
      </c>
      <c r="B231">
        <v>8</v>
      </c>
      <c r="C231">
        <v>10000000</v>
      </c>
      <c r="D231">
        <v>500</v>
      </c>
      <c r="E231">
        <v>1097.08</v>
      </c>
    </row>
    <row r="232" spans="1:5" x14ac:dyDescent="0.3">
      <c r="A232" t="s">
        <v>8</v>
      </c>
      <c r="B232">
        <v>8</v>
      </c>
      <c r="C232">
        <v>10000000</v>
      </c>
      <c r="D232">
        <v>500</v>
      </c>
      <c r="E232">
        <v>560.601</v>
      </c>
    </row>
    <row r="233" spans="1:5" x14ac:dyDescent="0.3">
      <c r="A233" t="s">
        <v>8</v>
      </c>
      <c r="B233">
        <v>8</v>
      </c>
      <c r="C233">
        <v>10000000</v>
      </c>
      <c r="D233">
        <v>500</v>
      </c>
      <c r="E233">
        <v>563.18100000000004</v>
      </c>
    </row>
    <row r="234" spans="1:5" x14ac:dyDescent="0.3">
      <c r="A234" t="s">
        <v>8</v>
      </c>
      <c r="B234">
        <v>8</v>
      </c>
      <c r="C234">
        <v>10000000</v>
      </c>
      <c r="D234">
        <v>500</v>
      </c>
      <c r="E234">
        <v>658.00099999999998</v>
      </c>
    </row>
    <row r="235" spans="1:5" x14ac:dyDescent="0.3">
      <c r="A235" t="s">
        <v>8</v>
      </c>
      <c r="B235">
        <v>8</v>
      </c>
      <c r="C235">
        <v>10000000</v>
      </c>
      <c r="D235">
        <v>500</v>
      </c>
      <c r="E235">
        <v>620.45699999999999</v>
      </c>
    </row>
    <row r="236" spans="1:5" x14ac:dyDescent="0.3">
      <c r="A236" t="s">
        <v>8</v>
      </c>
      <c r="B236">
        <v>8</v>
      </c>
      <c r="C236">
        <v>10000000</v>
      </c>
      <c r="D236">
        <v>500</v>
      </c>
      <c r="E236">
        <v>438.41399999999999</v>
      </c>
    </row>
    <row r="237" spans="1:5" x14ac:dyDescent="0.3">
      <c r="A237" t="s">
        <v>8</v>
      </c>
      <c r="B237">
        <v>8</v>
      </c>
      <c r="C237">
        <v>10000000</v>
      </c>
      <c r="D237">
        <v>500</v>
      </c>
      <c r="E237">
        <v>550.39400000000001</v>
      </c>
    </row>
    <row r="238" spans="1:5" x14ac:dyDescent="0.3">
      <c r="A238" t="s">
        <v>8</v>
      </c>
      <c r="B238">
        <v>8</v>
      </c>
      <c r="C238">
        <v>10000000</v>
      </c>
      <c r="D238">
        <v>500</v>
      </c>
      <c r="E238">
        <v>662.30399999999997</v>
      </c>
    </row>
    <row r="239" spans="1:5" x14ac:dyDescent="0.3">
      <c r="A239" t="s">
        <v>8</v>
      </c>
      <c r="B239">
        <v>8</v>
      </c>
      <c r="C239">
        <v>10000000</v>
      </c>
      <c r="D239">
        <v>500</v>
      </c>
      <c r="E239">
        <v>639.28300000000002</v>
      </c>
    </row>
    <row r="240" spans="1:5" x14ac:dyDescent="0.3">
      <c r="A240" t="s">
        <v>8</v>
      </c>
      <c r="B240">
        <v>8</v>
      </c>
      <c r="C240">
        <v>10000000</v>
      </c>
      <c r="D240">
        <v>500</v>
      </c>
      <c r="E240">
        <v>523.98699999999997</v>
      </c>
    </row>
    <row r="241" spans="1:5" x14ac:dyDescent="0.3">
      <c r="A241" t="s">
        <v>8</v>
      </c>
      <c r="B241">
        <v>8</v>
      </c>
      <c r="C241">
        <v>10000000</v>
      </c>
      <c r="D241">
        <v>500</v>
      </c>
      <c r="E241">
        <v>1059.5999999999999</v>
      </c>
    </row>
    <row r="242" spans="1:5" x14ac:dyDescent="0.3">
      <c r="A242" t="s">
        <v>5</v>
      </c>
      <c r="B242">
        <v>12</v>
      </c>
      <c r="C242">
        <v>1000</v>
      </c>
      <c r="D242">
        <v>500</v>
      </c>
      <c r="E242">
        <v>47640.1</v>
      </c>
    </row>
    <row r="243" spans="1:5" x14ac:dyDescent="0.3">
      <c r="A243" t="s">
        <v>5</v>
      </c>
      <c r="B243">
        <v>12</v>
      </c>
      <c r="C243">
        <v>1000</v>
      </c>
      <c r="D243">
        <v>500</v>
      </c>
      <c r="E243">
        <v>63197.599999999999</v>
      </c>
    </row>
    <row r="244" spans="1:5" x14ac:dyDescent="0.3">
      <c r="A244" t="s">
        <v>5</v>
      </c>
      <c r="B244">
        <v>12</v>
      </c>
      <c r="C244">
        <v>1000</v>
      </c>
      <c r="D244">
        <v>500</v>
      </c>
      <c r="E244">
        <v>64326.6</v>
      </c>
    </row>
    <row r="245" spans="1:5" x14ac:dyDescent="0.3">
      <c r="A245" t="s">
        <v>5</v>
      </c>
      <c r="B245">
        <v>12</v>
      </c>
      <c r="C245">
        <v>1000</v>
      </c>
      <c r="D245">
        <v>500</v>
      </c>
      <c r="E245">
        <v>61596</v>
      </c>
    </row>
    <row r="246" spans="1:5" x14ac:dyDescent="0.3">
      <c r="A246" t="s">
        <v>5</v>
      </c>
      <c r="B246">
        <v>12</v>
      </c>
      <c r="C246">
        <v>1000</v>
      </c>
      <c r="D246">
        <v>500</v>
      </c>
      <c r="E246">
        <v>138653</v>
      </c>
    </row>
    <row r="247" spans="1:5" x14ac:dyDescent="0.3">
      <c r="A247" t="s">
        <v>5</v>
      </c>
      <c r="B247">
        <v>12</v>
      </c>
      <c r="C247">
        <v>1000</v>
      </c>
      <c r="D247">
        <v>500</v>
      </c>
      <c r="E247">
        <v>59181.7</v>
      </c>
    </row>
    <row r="248" spans="1:5" x14ac:dyDescent="0.3">
      <c r="A248" t="s">
        <v>5</v>
      </c>
      <c r="B248">
        <v>12</v>
      </c>
      <c r="C248">
        <v>1000</v>
      </c>
      <c r="D248">
        <v>500</v>
      </c>
      <c r="E248">
        <v>51011.3</v>
      </c>
    </row>
    <row r="249" spans="1:5" x14ac:dyDescent="0.3">
      <c r="A249" t="s">
        <v>5</v>
      </c>
      <c r="B249">
        <v>12</v>
      </c>
      <c r="C249">
        <v>1000</v>
      </c>
      <c r="D249">
        <v>500</v>
      </c>
      <c r="E249">
        <v>50636.5</v>
      </c>
    </row>
    <row r="250" spans="1:5" x14ac:dyDescent="0.3">
      <c r="A250" t="s">
        <v>5</v>
      </c>
      <c r="B250">
        <v>12</v>
      </c>
      <c r="C250">
        <v>1000</v>
      </c>
      <c r="D250">
        <v>500</v>
      </c>
      <c r="E250">
        <v>41782.300000000003</v>
      </c>
    </row>
    <row r="251" spans="1:5" x14ac:dyDescent="0.3">
      <c r="A251" t="s">
        <v>5</v>
      </c>
      <c r="B251">
        <v>12</v>
      </c>
      <c r="C251">
        <v>1000</v>
      </c>
      <c r="D251">
        <v>500</v>
      </c>
      <c r="E251">
        <v>54781.2</v>
      </c>
    </row>
    <row r="252" spans="1:5" x14ac:dyDescent="0.3">
      <c r="A252" t="s">
        <v>6</v>
      </c>
      <c r="B252">
        <v>12</v>
      </c>
      <c r="C252">
        <v>1000</v>
      </c>
      <c r="D252">
        <v>500</v>
      </c>
      <c r="E252">
        <v>52066.3</v>
      </c>
    </row>
    <row r="253" spans="1:5" x14ac:dyDescent="0.3">
      <c r="A253" t="s">
        <v>6</v>
      </c>
      <c r="B253">
        <v>12</v>
      </c>
      <c r="C253">
        <v>1000</v>
      </c>
      <c r="D253">
        <v>500</v>
      </c>
      <c r="E253">
        <v>52657.2</v>
      </c>
    </row>
    <row r="254" spans="1:5" x14ac:dyDescent="0.3">
      <c r="A254" t="s">
        <v>6</v>
      </c>
      <c r="B254">
        <v>12</v>
      </c>
      <c r="C254">
        <v>1000</v>
      </c>
      <c r="D254">
        <v>500</v>
      </c>
      <c r="E254">
        <v>51691.199999999997</v>
      </c>
    </row>
    <row r="255" spans="1:5" x14ac:dyDescent="0.3">
      <c r="A255" t="s">
        <v>6</v>
      </c>
      <c r="B255">
        <v>12</v>
      </c>
      <c r="C255">
        <v>1000</v>
      </c>
      <c r="D255">
        <v>500</v>
      </c>
      <c r="E255">
        <v>54433.4</v>
      </c>
    </row>
    <row r="256" spans="1:5" x14ac:dyDescent="0.3">
      <c r="A256" t="s">
        <v>6</v>
      </c>
      <c r="B256">
        <v>12</v>
      </c>
      <c r="C256">
        <v>1000</v>
      </c>
      <c r="D256">
        <v>500</v>
      </c>
      <c r="E256">
        <v>67700.100000000006</v>
      </c>
    </row>
    <row r="257" spans="1:5" x14ac:dyDescent="0.3">
      <c r="A257" t="s">
        <v>6</v>
      </c>
      <c r="B257">
        <v>12</v>
      </c>
      <c r="C257">
        <v>1000</v>
      </c>
      <c r="D257">
        <v>500</v>
      </c>
      <c r="E257">
        <v>61818</v>
      </c>
    </row>
    <row r="258" spans="1:5" x14ac:dyDescent="0.3">
      <c r="A258" t="s">
        <v>6</v>
      </c>
      <c r="B258">
        <v>12</v>
      </c>
      <c r="C258">
        <v>1000</v>
      </c>
      <c r="D258">
        <v>500</v>
      </c>
      <c r="E258">
        <v>50220.4</v>
      </c>
    </row>
    <row r="259" spans="1:5" x14ac:dyDescent="0.3">
      <c r="A259" t="s">
        <v>6</v>
      </c>
      <c r="B259">
        <v>12</v>
      </c>
      <c r="C259">
        <v>1000</v>
      </c>
      <c r="D259">
        <v>500</v>
      </c>
      <c r="E259">
        <v>55978.7</v>
      </c>
    </row>
    <row r="260" spans="1:5" x14ac:dyDescent="0.3">
      <c r="A260" t="s">
        <v>6</v>
      </c>
      <c r="B260">
        <v>12</v>
      </c>
      <c r="C260">
        <v>1000</v>
      </c>
      <c r="D260">
        <v>500</v>
      </c>
      <c r="E260">
        <v>58728.9</v>
      </c>
    </row>
    <row r="261" spans="1:5" x14ac:dyDescent="0.3">
      <c r="A261" t="s">
        <v>6</v>
      </c>
      <c r="B261">
        <v>12</v>
      </c>
      <c r="C261">
        <v>1000</v>
      </c>
      <c r="D261">
        <v>500</v>
      </c>
      <c r="E261">
        <v>57151.4</v>
      </c>
    </row>
    <row r="262" spans="1:5" x14ac:dyDescent="0.3">
      <c r="A262" t="s">
        <v>7</v>
      </c>
      <c r="B262">
        <v>12</v>
      </c>
      <c r="C262">
        <v>1000</v>
      </c>
      <c r="D262">
        <v>500</v>
      </c>
      <c r="E262">
        <v>90853</v>
      </c>
    </row>
    <row r="263" spans="1:5" x14ac:dyDescent="0.3">
      <c r="A263" t="s">
        <v>7</v>
      </c>
      <c r="B263">
        <v>12</v>
      </c>
      <c r="C263">
        <v>1000</v>
      </c>
      <c r="D263">
        <v>500</v>
      </c>
      <c r="E263">
        <v>111874</v>
      </c>
    </row>
    <row r="264" spans="1:5" x14ac:dyDescent="0.3">
      <c r="A264" t="s">
        <v>7</v>
      </c>
      <c r="B264">
        <v>12</v>
      </c>
      <c r="C264">
        <v>1000</v>
      </c>
      <c r="D264">
        <v>500</v>
      </c>
      <c r="E264">
        <v>109970</v>
      </c>
    </row>
    <row r="265" spans="1:5" x14ac:dyDescent="0.3">
      <c r="A265" t="s">
        <v>7</v>
      </c>
      <c r="B265">
        <v>12</v>
      </c>
      <c r="C265">
        <v>1000</v>
      </c>
      <c r="D265">
        <v>500</v>
      </c>
      <c r="E265">
        <v>113298</v>
      </c>
    </row>
    <row r="266" spans="1:5" x14ac:dyDescent="0.3">
      <c r="A266" t="s">
        <v>7</v>
      </c>
      <c r="B266">
        <v>12</v>
      </c>
      <c r="C266">
        <v>1000</v>
      </c>
      <c r="D266">
        <v>500</v>
      </c>
      <c r="E266">
        <v>126292</v>
      </c>
    </row>
    <row r="267" spans="1:5" x14ac:dyDescent="0.3">
      <c r="A267" t="s">
        <v>7</v>
      </c>
      <c r="B267">
        <v>12</v>
      </c>
      <c r="C267">
        <v>1000</v>
      </c>
      <c r="D267">
        <v>500</v>
      </c>
      <c r="E267">
        <v>115291</v>
      </c>
    </row>
    <row r="268" spans="1:5" x14ac:dyDescent="0.3">
      <c r="A268" t="s">
        <v>7</v>
      </c>
      <c r="B268">
        <v>12</v>
      </c>
      <c r="C268">
        <v>1000</v>
      </c>
      <c r="D268">
        <v>500</v>
      </c>
      <c r="E268">
        <v>110763</v>
      </c>
    </row>
    <row r="269" spans="1:5" x14ac:dyDescent="0.3">
      <c r="A269" t="s">
        <v>7</v>
      </c>
      <c r="B269">
        <v>12</v>
      </c>
      <c r="C269">
        <v>1000</v>
      </c>
      <c r="D269">
        <v>500</v>
      </c>
      <c r="E269">
        <v>115597</v>
      </c>
    </row>
    <row r="270" spans="1:5" x14ac:dyDescent="0.3">
      <c r="A270" t="s">
        <v>7</v>
      </c>
      <c r="B270">
        <v>12</v>
      </c>
      <c r="C270">
        <v>1000</v>
      </c>
      <c r="D270">
        <v>500</v>
      </c>
      <c r="E270">
        <v>103352</v>
      </c>
    </row>
    <row r="271" spans="1:5" x14ac:dyDescent="0.3">
      <c r="A271" t="s">
        <v>7</v>
      </c>
      <c r="B271">
        <v>12</v>
      </c>
      <c r="C271">
        <v>1000</v>
      </c>
      <c r="D271">
        <v>500</v>
      </c>
      <c r="E271">
        <v>110373</v>
      </c>
    </row>
    <row r="272" spans="1:5" x14ac:dyDescent="0.3">
      <c r="A272" t="s">
        <v>8</v>
      </c>
      <c r="B272">
        <v>12</v>
      </c>
      <c r="C272">
        <v>1000</v>
      </c>
      <c r="D272">
        <v>500</v>
      </c>
      <c r="E272">
        <v>89384.8</v>
      </c>
    </row>
    <row r="273" spans="1:5" x14ac:dyDescent="0.3">
      <c r="A273" t="s">
        <v>8</v>
      </c>
      <c r="B273">
        <v>12</v>
      </c>
      <c r="C273">
        <v>1000</v>
      </c>
      <c r="D273">
        <v>500</v>
      </c>
      <c r="E273">
        <v>103667</v>
      </c>
    </row>
    <row r="274" spans="1:5" x14ac:dyDescent="0.3">
      <c r="A274" t="s">
        <v>8</v>
      </c>
      <c r="B274">
        <v>12</v>
      </c>
      <c r="C274">
        <v>1000</v>
      </c>
      <c r="D274">
        <v>500</v>
      </c>
      <c r="E274">
        <v>86356.2</v>
      </c>
    </row>
    <row r="275" spans="1:5" x14ac:dyDescent="0.3">
      <c r="A275" t="s">
        <v>8</v>
      </c>
      <c r="B275">
        <v>12</v>
      </c>
      <c r="C275">
        <v>1000</v>
      </c>
      <c r="D275">
        <v>500</v>
      </c>
      <c r="E275">
        <v>97262.399999999994</v>
      </c>
    </row>
    <row r="276" spans="1:5" x14ac:dyDescent="0.3">
      <c r="A276" t="s">
        <v>8</v>
      </c>
      <c r="B276">
        <v>12</v>
      </c>
      <c r="C276">
        <v>1000</v>
      </c>
      <c r="D276">
        <v>500</v>
      </c>
      <c r="E276">
        <v>105412</v>
      </c>
    </row>
    <row r="277" spans="1:5" x14ac:dyDescent="0.3">
      <c r="A277" t="s">
        <v>8</v>
      </c>
      <c r="B277">
        <v>12</v>
      </c>
      <c r="C277">
        <v>1000</v>
      </c>
      <c r="D277">
        <v>500</v>
      </c>
      <c r="E277">
        <v>98732.7</v>
      </c>
    </row>
    <row r="278" spans="1:5" x14ac:dyDescent="0.3">
      <c r="A278" t="s">
        <v>8</v>
      </c>
      <c r="B278">
        <v>12</v>
      </c>
      <c r="C278">
        <v>1000</v>
      </c>
      <c r="D278">
        <v>500</v>
      </c>
      <c r="E278">
        <v>96928.5</v>
      </c>
    </row>
    <row r="279" spans="1:5" x14ac:dyDescent="0.3">
      <c r="A279" t="s">
        <v>8</v>
      </c>
      <c r="B279">
        <v>12</v>
      </c>
      <c r="C279">
        <v>1000</v>
      </c>
      <c r="D279">
        <v>500</v>
      </c>
      <c r="E279">
        <v>122855</v>
      </c>
    </row>
    <row r="280" spans="1:5" x14ac:dyDescent="0.3">
      <c r="A280" t="s">
        <v>8</v>
      </c>
      <c r="B280">
        <v>12</v>
      </c>
      <c r="C280">
        <v>1000</v>
      </c>
      <c r="D280">
        <v>500</v>
      </c>
      <c r="E280">
        <v>104497</v>
      </c>
    </row>
    <row r="281" spans="1:5" x14ac:dyDescent="0.3">
      <c r="A281" t="s">
        <v>8</v>
      </c>
      <c r="B281">
        <v>12</v>
      </c>
      <c r="C281">
        <v>1000</v>
      </c>
      <c r="D281">
        <v>500</v>
      </c>
      <c r="E281">
        <v>92844.7</v>
      </c>
    </row>
    <row r="282" spans="1:5" x14ac:dyDescent="0.3">
      <c r="A282" t="s">
        <v>5</v>
      </c>
      <c r="B282">
        <v>12</v>
      </c>
      <c r="C282">
        <v>100000</v>
      </c>
      <c r="D282">
        <v>500</v>
      </c>
      <c r="E282">
        <v>3222.96</v>
      </c>
    </row>
    <row r="283" spans="1:5" x14ac:dyDescent="0.3">
      <c r="A283" t="s">
        <v>5</v>
      </c>
      <c r="B283">
        <v>12</v>
      </c>
      <c r="C283">
        <v>100000</v>
      </c>
      <c r="D283">
        <v>500</v>
      </c>
      <c r="E283">
        <v>4083.52</v>
      </c>
    </row>
    <row r="284" spans="1:5" x14ac:dyDescent="0.3">
      <c r="A284" t="s">
        <v>5</v>
      </c>
      <c r="B284">
        <v>12</v>
      </c>
      <c r="C284">
        <v>100000</v>
      </c>
      <c r="D284">
        <v>500</v>
      </c>
      <c r="E284">
        <v>2600.7600000000002</v>
      </c>
    </row>
    <row r="285" spans="1:5" x14ac:dyDescent="0.3">
      <c r="A285" t="s">
        <v>5</v>
      </c>
      <c r="B285">
        <v>12</v>
      </c>
      <c r="C285">
        <v>100000</v>
      </c>
      <c r="D285">
        <v>500</v>
      </c>
      <c r="E285">
        <v>4110.55</v>
      </c>
    </row>
    <row r="286" spans="1:5" x14ac:dyDescent="0.3">
      <c r="A286" t="s">
        <v>5</v>
      </c>
      <c r="B286">
        <v>12</v>
      </c>
      <c r="C286">
        <v>100000</v>
      </c>
      <c r="D286">
        <v>500</v>
      </c>
      <c r="E286">
        <v>4974.29</v>
      </c>
    </row>
    <row r="287" spans="1:5" x14ac:dyDescent="0.3">
      <c r="A287" t="s">
        <v>5</v>
      </c>
      <c r="B287">
        <v>12</v>
      </c>
      <c r="C287">
        <v>100000</v>
      </c>
      <c r="D287">
        <v>500</v>
      </c>
      <c r="E287">
        <v>2865.28</v>
      </c>
    </row>
    <row r="288" spans="1:5" x14ac:dyDescent="0.3">
      <c r="A288" t="s">
        <v>5</v>
      </c>
      <c r="B288">
        <v>12</v>
      </c>
      <c r="C288">
        <v>100000</v>
      </c>
      <c r="D288">
        <v>500</v>
      </c>
      <c r="E288">
        <v>2981.39</v>
      </c>
    </row>
    <row r="289" spans="1:5" x14ac:dyDescent="0.3">
      <c r="A289" t="s">
        <v>5</v>
      </c>
      <c r="B289">
        <v>12</v>
      </c>
      <c r="C289">
        <v>100000</v>
      </c>
      <c r="D289">
        <v>500</v>
      </c>
      <c r="E289">
        <v>2817.87</v>
      </c>
    </row>
    <row r="290" spans="1:5" x14ac:dyDescent="0.3">
      <c r="A290" t="s">
        <v>5</v>
      </c>
      <c r="B290">
        <v>12</v>
      </c>
      <c r="C290">
        <v>100000</v>
      </c>
      <c r="D290">
        <v>500</v>
      </c>
      <c r="E290">
        <v>2562.1799999999998</v>
      </c>
    </row>
    <row r="291" spans="1:5" x14ac:dyDescent="0.3">
      <c r="A291" t="s">
        <v>5</v>
      </c>
      <c r="B291">
        <v>12</v>
      </c>
      <c r="C291">
        <v>100000</v>
      </c>
      <c r="D291">
        <v>500</v>
      </c>
      <c r="E291">
        <v>4287.59</v>
      </c>
    </row>
    <row r="292" spans="1:5" x14ac:dyDescent="0.3">
      <c r="A292" t="s">
        <v>6</v>
      </c>
      <c r="B292">
        <v>12</v>
      </c>
      <c r="C292">
        <v>100000</v>
      </c>
      <c r="D292">
        <v>500</v>
      </c>
      <c r="E292">
        <v>5038.55</v>
      </c>
    </row>
    <row r="293" spans="1:5" x14ac:dyDescent="0.3">
      <c r="A293" t="s">
        <v>6</v>
      </c>
      <c r="B293">
        <v>12</v>
      </c>
      <c r="C293">
        <v>100000</v>
      </c>
      <c r="D293">
        <v>500</v>
      </c>
      <c r="E293">
        <v>5333.78</v>
      </c>
    </row>
    <row r="294" spans="1:5" x14ac:dyDescent="0.3">
      <c r="A294" t="s">
        <v>6</v>
      </c>
      <c r="B294">
        <v>12</v>
      </c>
      <c r="C294">
        <v>100000</v>
      </c>
      <c r="D294">
        <v>500</v>
      </c>
      <c r="E294">
        <v>4314.95</v>
      </c>
    </row>
    <row r="295" spans="1:5" x14ac:dyDescent="0.3">
      <c r="A295" t="s">
        <v>6</v>
      </c>
      <c r="B295">
        <v>12</v>
      </c>
      <c r="C295">
        <v>100000</v>
      </c>
      <c r="D295">
        <v>500</v>
      </c>
      <c r="E295">
        <v>4091.04</v>
      </c>
    </row>
    <row r="296" spans="1:5" x14ac:dyDescent="0.3">
      <c r="A296" t="s">
        <v>6</v>
      </c>
      <c r="B296">
        <v>12</v>
      </c>
      <c r="C296">
        <v>100000</v>
      </c>
      <c r="D296">
        <v>500</v>
      </c>
      <c r="E296">
        <v>5027.17</v>
      </c>
    </row>
    <row r="297" spans="1:5" x14ac:dyDescent="0.3">
      <c r="A297" t="s">
        <v>6</v>
      </c>
      <c r="B297">
        <v>12</v>
      </c>
      <c r="C297">
        <v>100000</v>
      </c>
      <c r="D297">
        <v>500</v>
      </c>
      <c r="E297">
        <v>3828.75</v>
      </c>
    </row>
    <row r="298" spans="1:5" x14ac:dyDescent="0.3">
      <c r="A298" t="s">
        <v>6</v>
      </c>
      <c r="B298">
        <v>12</v>
      </c>
      <c r="C298">
        <v>100000</v>
      </c>
      <c r="D298">
        <v>500</v>
      </c>
      <c r="E298">
        <v>4589.6400000000003</v>
      </c>
    </row>
    <row r="299" spans="1:5" x14ac:dyDescent="0.3">
      <c r="A299" t="s">
        <v>6</v>
      </c>
      <c r="B299">
        <v>12</v>
      </c>
      <c r="C299">
        <v>100000</v>
      </c>
      <c r="D299">
        <v>500</v>
      </c>
      <c r="E299">
        <v>4786.34</v>
      </c>
    </row>
    <row r="300" spans="1:5" x14ac:dyDescent="0.3">
      <c r="A300" t="s">
        <v>6</v>
      </c>
      <c r="B300">
        <v>12</v>
      </c>
      <c r="C300">
        <v>100000</v>
      </c>
      <c r="D300">
        <v>500</v>
      </c>
      <c r="E300">
        <v>6678.11</v>
      </c>
    </row>
    <row r="301" spans="1:5" x14ac:dyDescent="0.3">
      <c r="A301" t="s">
        <v>6</v>
      </c>
      <c r="B301">
        <v>12</v>
      </c>
      <c r="C301">
        <v>100000</v>
      </c>
      <c r="D301">
        <v>500</v>
      </c>
      <c r="E301">
        <v>3587.33</v>
      </c>
    </row>
    <row r="302" spans="1:5" x14ac:dyDescent="0.3">
      <c r="A302" t="s">
        <v>7</v>
      </c>
      <c r="B302">
        <v>12</v>
      </c>
      <c r="C302">
        <v>100000</v>
      </c>
      <c r="D302">
        <v>500</v>
      </c>
      <c r="E302">
        <v>8412.7900000000009</v>
      </c>
    </row>
    <row r="303" spans="1:5" x14ac:dyDescent="0.3">
      <c r="A303" t="s">
        <v>7</v>
      </c>
      <c r="B303">
        <v>12</v>
      </c>
      <c r="C303">
        <v>100000</v>
      </c>
      <c r="D303">
        <v>500</v>
      </c>
      <c r="E303">
        <v>8496.66</v>
      </c>
    </row>
    <row r="304" spans="1:5" x14ac:dyDescent="0.3">
      <c r="A304" t="s">
        <v>7</v>
      </c>
      <c r="B304">
        <v>12</v>
      </c>
      <c r="C304">
        <v>100000</v>
      </c>
      <c r="D304">
        <v>500</v>
      </c>
      <c r="E304">
        <v>8412.14</v>
      </c>
    </row>
    <row r="305" spans="1:5" x14ac:dyDescent="0.3">
      <c r="A305" t="s">
        <v>7</v>
      </c>
      <c r="B305">
        <v>12</v>
      </c>
      <c r="C305">
        <v>100000</v>
      </c>
      <c r="D305">
        <v>500</v>
      </c>
      <c r="E305">
        <v>12497.3</v>
      </c>
    </row>
    <row r="306" spans="1:5" x14ac:dyDescent="0.3">
      <c r="A306" t="s">
        <v>7</v>
      </c>
      <c r="B306">
        <v>12</v>
      </c>
      <c r="C306">
        <v>100000</v>
      </c>
      <c r="D306">
        <v>500</v>
      </c>
      <c r="E306">
        <v>7580.08</v>
      </c>
    </row>
    <row r="307" spans="1:5" x14ac:dyDescent="0.3">
      <c r="A307" t="s">
        <v>7</v>
      </c>
      <c r="B307">
        <v>12</v>
      </c>
      <c r="C307">
        <v>100000</v>
      </c>
      <c r="D307">
        <v>500</v>
      </c>
      <c r="E307">
        <v>8819.09</v>
      </c>
    </row>
    <row r="308" spans="1:5" x14ac:dyDescent="0.3">
      <c r="A308" t="s">
        <v>7</v>
      </c>
      <c r="B308">
        <v>12</v>
      </c>
      <c r="C308">
        <v>100000</v>
      </c>
      <c r="D308">
        <v>500</v>
      </c>
      <c r="E308">
        <v>8514.24</v>
      </c>
    </row>
    <row r="309" spans="1:5" x14ac:dyDescent="0.3">
      <c r="A309" t="s">
        <v>7</v>
      </c>
      <c r="B309">
        <v>12</v>
      </c>
      <c r="C309">
        <v>100000</v>
      </c>
      <c r="D309">
        <v>500</v>
      </c>
      <c r="E309">
        <v>10017.6</v>
      </c>
    </row>
    <row r="310" spans="1:5" x14ac:dyDescent="0.3">
      <c r="A310" t="s">
        <v>7</v>
      </c>
      <c r="B310">
        <v>12</v>
      </c>
      <c r="C310">
        <v>100000</v>
      </c>
      <c r="D310">
        <v>500</v>
      </c>
      <c r="E310">
        <v>14751.4</v>
      </c>
    </row>
    <row r="311" spans="1:5" x14ac:dyDescent="0.3">
      <c r="A311" t="s">
        <v>7</v>
      </c>
      <c r="B311">
        <v>12</v>
      </c>
      <c r="C311">
        <v>100000</v>
      </c>
      <c r="D311">
        <v>500</v>
      </c>
      <c r="E311">
        <v>7345.65</v>
      </c>
    </row>
    <row r="312" spans="1:5" x14ac:dyDescent="0.3">
      <c r="A312" t="s">
        <v>8</v>
      </c>
      <c r="B312">
        <v>12</v>
      </c>
      <c r="C312">
        <v>100000</v>
      </c>
      <c r="D312">
        <v>500</v>
      </c>
      <c r="E312">
        <v>3622.57</v>
      </c>
    </row>
    <row r="313" spans="1:5" x14ac:dyDescent="0.3">
      <c r="A313" t="s">
        <v>8</v>
      </c>
      <c r="B313">
        <v>12</v>
      </c>
      <c r="C313">
        <v>100000</v>
      </c>
      <c r="D313">
        <v>500</v>
      </c>
      <c r="E313">
        <v>5251.54</v>
      </c>
    </row>
    <row r="314" spans="1:5" x14ac:dyDescent="0.3">
      <c r="A314" t="s">
        <v>8</v>
      </c>
      <c r="B314">
        <v>12</v>
      </c>
      <c r="C314">
        <v>100000</v>
      </c>
      <c r="D314">
        <v>500</v>
      </c>
      <c r="E314">
        <v>4322.0200000000004</v>
      </c>
    </row>
    <row r="315" spans="1:5" x14ac:dyDescent="0.3">
      <c r="A315" t="s">
        <v>8</v>
      </c>
      <c r="B315">
        <v>12</v>
      </c>
      <c r="C315">
        <v>100000</v>
      </c>
      <c r="D315">
        <v>500</v>
      </c>
      <c r="E315">
        <v>4030.33</v>
      </c>
    </row>
    <row r="316" spans="1:5" x14ac:dyDescent="0.3">
      <c r="A316" t="s">
        <v>8</v>
      </c>
      <c r="B316">
        <v>12</v>
      </c>
      <c r="C316">
        <v>100000</v>
      </c>
      <c r="D316">
        <v>500</v>
      </c>
      <c r="E316">
        <v>4356.24</v>
      </c>
    </row>
    <row r="317" spans="1:5" x14ac:dyDescent="0.3">
      <c r="A317" t="s">
        <v>8</v>
      </c>
      <c r="B317">
        <v>12</v>
      </c>
      <c r="C317">
        <v>100000</v>
      </c>
      <c r="D317">
        <v>500</v>
      </c>
      <c r="E317">
        <v>4825.28</v>
      </c>
    </row>
    <row r="318" spans="1:5" x14ac:dyDescent="0.3">
      <c r="A318" t="s">
        <v>8</v>
      </c>
      <c r="B318">
        <v>12</v>
      </c>
      <c r="C318">
        <v>100000</v>
      </c>
      <c r="D318">
        <v>500</v>
      </c>
      <c r="E318">
        <v>3864.6</v>
      </c>
    </row>
    <row r="319" spans="1:5" x14ac:dyDescent="0.3">
      <c r="A319" t="s">
        <v>8</v>
      </c>
      <c r="B319">
        <v>12</v>
      </c>
      <c r="C319">
        <v>100000</v>
      </c>
      <c r="D319">
        <v>500</v>
      </c>
      <c r="E319">
        <v>4885.7700000000004</v>
      </c>
    </row>
    <row r="320" spans="1:5" x14ac:dyDescent="0.3">
      <c r="A320" t="s">
        <v>8</v>
      </c>
      <c r="B320">
        <v>12</v>
      </c>
      <c r="C320">
        <v>100000</v>
      </c>
      <c r="D320">
        <v>500</v>
      </c>
      <c r="E320">
        <v>4187.99</v>
      </c>
    </row>
    <row r="321" spans="1:5" x14ac:dyDescent="0.3">
      <c r="A321" t="s">
        <v>8</v>
      </c>
      <c r="B321">
        <v>12</v>
      </c>
      <c r="C321">
        <v>100000</v>
      </c>
      <c r="D321">
        <v>500</v>
      </c>
      <c r="E321">
        <v>6206.74</v>
      </c>
    </row>
    <row r="322" spans="1:5" x14ac:dyDescent="0.3">
      <c r="A322" t="s">
        <v>5</v>
      </c>
      <c r="B322">
        <v>12</v>
      </c>
      <c r="C322">
        <v>10000000</v>
      </c>
      <c r="D322">
        <v>500</v>
      </c>
      <c r="E322">
        <v>147.678</v>
      </c>
    </row>
    <row r="323" spans="1:5" x14ac:dyDescent="0.3">
      <c r="A323" t="s">
        <v>5</v>
      </c>
      <c r="B323">
        <v>12</v>
      </c>
      <c r="C323">
        <v>10000000</v>
      </c>
      <c r="D323">
        <v>500</v>
      </c>
      <c r="E323">
        <v>318.25</v>
      </c>
    </row>
    <row r="324" spans="1:5" x14ac:dyDescent="0.3">
      <c r="A324" t="s">
        <v>5</v>
      </c>
      <c r="B324">
        <v>12</v>
      </c>
      <c r="C324">
        <v>10000000</v>
      </c>
      <c r="D324">
        <v>500</v>
      </c>
      <c r="E324">
        <v>216.50700000000001</v>
      </c>
    </row>
    <row r="325" spans="1:5" x14ac:dyDescent="0.3">
      <c r="A325" t="s">
        <v>5</v>
      </c>
      <c r="B325">
        <v>12</v>
      </c>
      <c r="C325">
        <v>10000000</v>
      </c>
      <c r="D325">
        <v>500</v>
      </c>
      <c r="E325">
        <v>312.55099999999999</v>
      </c>
    </row>
    <row r="326" spans="1:5" x14ac:dyDescent="0.3">
      <c r="A326" t="s">
        <v>5</v>
      </c>
      <c r="B326">
        <v>12</v>
      </c>
      <c r="C326">
        <v>10000000</v>
      </c>
      <c r="D326">
        <v>500</v>
      </c>
      <c r="E326">
        <v>304.83800000000002</v>
      </c>
    </row>
    <row r="327" spans="1:5" x14ac:dyDescent="0.3">
      <c r="A327" t="s">
        <v>5</v>
      </c>
      <c r="B327">
        <v>12</v>
      </c>
      <c r="C327">
        <v>10000000</v>
      </c>
      <c r="D327">
        <v>500</v>
      </c>
      <c r="E327">
        <v>269.54500000000002</v>
      </c>
    </row>
    <row r="328" spans="1:5" x14ac:dyDescent="0.3">
      <c r="A328" t="s">
        <v>5</v>
      </c>
      <c r="B328">
        <v>12</v>
      </c>
      <c r="C328">
        <v>10000000</v>
      </c>
      <c r="D328">
        <v>500</v>
      </c>
      <c r="E328">
        <v>197.68799999999999</v>
      </c>
    </row>
    <row r="329" spans="1:5" x14ac:dyDescent="0.3">
      <c r="A329" t="s">
        <v>5</v>
      </c>
      <c r="B329">
        <v>12</v>
      </c>
      <c r="C329">
        <v>10000000</v>
      </c>
      <c r="D329">
        <v>500</v>
      </c>
      <c r="E329">
        <v>229.446</v>
      </c>
    </row>
    <row r="330" spans="1:5" x14ac:dyDescent="0.3">
      <c r="A330" t="s">
        <v>5</v>
      </c>
      <c r="B330">
        <v>12</v>
      </c>
      <c r="C330">
        <v>10000000</v>
      </c>
      <c r="D330">
        <v>500</v>
      </c>
      <c r="E330">
        <v>228.566</v>
      </c>
    </row>
    <row r="331" spans="1:5" x14ac:dyDescent="0.3">
      <c r="A331" t="s">
        <v>5</v>
      </c>
      <c r="B331">
        <v>12</v>
      </c>
      <c r="C331">
        <v>10000000</v>
      </c>
      <c r="D331">
        <v>500</v>
      </c>
      <c r="E331">
        <v>203.48</v>
      </c>
    </row>
    <row r="332" spans="1:5" x14ac:dyDescent="0.3">
      <c r="A332" t="s">
        <v>6</v>
      </c>
      <c r="B332">
        <v>12</v>
      </c>
      <c r="C332">
        <v>10000000</v>
      </c>
      <c r="D332">
        <v>500</v>
      </c>
      <c r="E332">
        <v>1014.23</v>
      </c>
    </row>
    <row r="333" spans="1:5" x14ac:dyDescent="0.3">
      <c r="A333" t="s">
        <v>6</v>
      </c>
      <c r="B333">
        <v>12</v>
      </c>
      <c r="C333">
        <v>10000000</v>
      </c>
      <c r="D333">
        <v>500</v>
      </c>
      <c r="E333">
        <v>1145.3599999999999</v>
      </c>
    </row>
    <row r="334" spans="1:5" x14ac:dyDescent="0.3">
      <c r="A334" t="s">
        <v>6</v>
      </c>
      <c r="B334">
        <v>12</v>
      </c>
      <c r="C334">
        <v>10000000</v>
      </c>
      <c r="D334">
        <v>500</v>
      </c>
      <c r="E334">
        <v>853.96400000000006</v>
      </c>
    </row>
    <row r="335" spans="1:5" x14ac:dyDescent="0.3">
      <c r="A335" t="s">
        <v>6</v>
      </c>
      <c r="B335">
        <v>12</v>
      </c>
      <c r="C335">
        <v>10000000</v>
      </c>
      <c r="D335">
        <v>500</v>
      </c>
      <c r="E335">
        <v>1115.69</v>
      </c>
    </row>
    <row r="336" spans="1:5" x14ac:dyDescent="0.3">
      <c r="A336" t="s">
        <v>6</v>
      </c>
      <c r="B336">
        <v>12</v>
      </c>
      <c r="C336">
        <v>10000000</v>
      </c>
      <c r="D336">
        <v>500</v>
      </c>
      <c r="E336">
        <v>2089.44</v>
      </c>
    </row>
    <row r="337" spans="1:5" x14ac:dyDescent="0.3">
      <c r="A337" t="s">
        <v>6</v>
      </c>
      <c r="B337">
        <v>12</v>
      </c>
      <c r="C337">
        <v>10000000</v>
      </c>
      <c r="D337">
        <v>500</v>
      </c>
      <c r="E337">
        <v>999.57</v>
      </c>
    </row>
    <row r="338" spans="1:5" x14ac:dyDescent="0.3">
      <c r="A338" t="s">
        <v>6</v>
      </c>
      <c r="B338">
        <v>12</v>
      </c>
      <c r="C338">
        <v>10000000</v>
      </c>
      <c r="D338">
        <v>500</v>
      </c>
      <c r="E338">
        <v>1476.88</v>
      </c>
    </row>
    <row r="339" spans="1:5" x14ac:dyDescent="0.3">
      <c r="A339" t="s">
        <v>6</v>
      </c>
      <c r="B339">
        <v>12</v>
      </c>
      <c r="C339">
        <v>10000000</v>
      </c>
      <c r="D339">
        <v>500</v>
      </c>
      <c r="E339">
        <v>1190.55</v>
      </c>
    </row>
    <row r="340" spans="1:5" x14ac:dyDescent="0.3">
      <c r="A340" t="s">
        <v>6</v>
      </c>
      <c r="B340">
        <v>12</v>
      </c>
      <c r="C340">
        <v>10000000</v>
      </c>
      <c r="D340">
        <v>500</v>
      </c>
      <c r="E340">
        <v>1039.76</v>
      </c>
    </row>
    <row r="341" spans="1:5" x14ac:dyDescent="0.3">
      <c r="A341" t="s">
        <v>6</v>
      </c>
      <c r="B341">
        <v>12</v>
      </c>
      <c r="C341">
        <v>10000000</v>
      </c>
      <c r="D341">
        <v>500</v>
      </c>
      <c r="E341">
        <v>1445.02</v>
      </c>
    </row>
    <row r="342" spans="1:5" x14ac:dyDescent="0.3">
      <c r="A342" t="s">
        <v>7</v>
      </c>
      <c r="B342">
        <v>12</v>
      </c>
      <c r="C342">
        <v>10000000</v>
      </c>
      <c r="D342">
        <v>500</v>
      </c>
      <c r="E342">
        <v>1604.78</v>
      </c>
    </row>
    <row r="343" spans="1:5" x14ac:dyDescent="0.3">
      <c r="A343" t="s">
        <v>7</v>
      </c>
      <c r="B343">
        <v>12</v>
      </c>
      <c r="C343">
        <v>10000000</v>
      </c>
      <c r="D343">
        <v>500</v>
      </c>
      <c r="E343">
        <v>1615.04</v>
      </c>
    </row>
    <row r="344" spans="1:5" x14ac:dyDescent="0.3">
      <c r="A344" t="s">
        <v>7</v>
      </c>
      <c r="B344">
        <v>12</v>
      </c>
      <c r="C344">
        <v>10000000</v>
      </c>
      <c r="D344">
        <v>500</v>
      </c>
      <c r="E344">
        <v>1496.43</v>
      </c>
    </row>
    <row r="345" spans="1:5" x14ac:dyDescent="0.3">
      <c r="A345" t="s">
        <v>7</v>
      </c>
      <c r="B345">
        <v>12</v>
      </c>
      <c r="C345">
        <v>10000000</v>
      </c>
      <c r="D345">
        <v>500</v>
      </c>
      <c r="E345">
        <v>1655.63</v>
      </c>
    </row>
    <row r="346" spans="1:5" x14ac:dyDescent="0.3">
      <c r="A346" t="s">
        <v>7</v>
      </c>
      <c r="B346">
        <v>12</v>
      </c>
      <c r="C346">
        <v>10000000</v>
      </c>
      <c r="D346">
        <v>500</v>
      </c>
      <c r="E346">
        <v>1589.04</v>
      </c>
    </row>
    <row r="347" spans="1:5" x14ac:dyDescent="0.3">
      <c r="A347" t="s">
        <v>7</v>
      </c>
      <c r="B347">
        <v>12</v>
      </c>
      <c r="C347">
        <v>10000000</v>
      </c>
      <c r="D347">
        <v>500</v>
      </c>
      <c r="E347">
        <v>1589.54</v>
      </c>
    </row>
    <row r="348" spans="1:5" x14ac:dyDescent="0.3">
      <c r="A348" t="s">
        <v>7</v>
      </c>
      <c r="B348">
        <v>12</v>
      </c>
      <c r="C348">
        <v>10000000</v>
      </c>
      <c r="D348">
        <v>500</v>
      </c>
      <c r="E348">
        <v>1633.41</v>
      </c>
    </row>
    <row r="349" spans="1:5" x14ac:dyDescent="0.3">
      <c r="A349" t="s">
        <v>7</v>
      </c>
      <c r="B349">
        <v>12</v>
      </c>
      <c r="C349">
        <v>10000000</v>
      </c>
      <c r="D349">
        <v>500</v>
      </c>
      <c r="E349">
        <v>1606.55</v>
      </c>
    </row>
    <row r="350" spans="1:5" x14ac:dyDescent="0.3">
      <c r="A350" t="s">
        <v>7</v>
      </c>
      <c r="B350">
        <v>12</v>
      </c>
      <c r="C350">
        <v>10000000</v>
      </c>
      <c r="D350">
        <v>500</v>
      </c>
      <c r="E350">
        <v>1619.53</v>
      </c>
    </row>
    <row r="351" spans="1:5" x14ac:dyDescent="0.3">
      <c r="A351" t="s">
        <v>7</v>
      </c>
      <c r="B351">
        <v>12</v>
      </c>
      <c r="C351">
        <v>10000000</v>
      </c>
      <c r="D351">
        <v>500</v>
      </c>
      <c r="E351">
        <v>1528.32</v>
      </c>
    </row>
    <row r="352" spans="1:5" x14ac:dyDescent="0.3">
      <c r="A352" t="s">
        <v>8</v>
      </c>
      <c r="B352">
        <v>12</v>
      </c>
      <c r="C352">
        <v>10000000</v>
      </c>
      <c r="D352">
        <v>500</v>
      </c>
      <c r="E352">
        <v>1100.3699999999999</v>
      </c>
    </row>
    <row r="353" spans="1:5" x14ac:dyDescent="0.3">
      <c r="A353" t="s">
        <v>8</v>
      </c>
      <c r="B353">
        <v>12</v>
      </c>
      <c r="C353">
        <v>10000000</v>
      </c>
      <c r="D353">
        <v>500</v>
      </c>
      <c r="E353">
        <v>739.63099999999997</v>
      </c>
    </row>
    <row r="354" spans="1:5" x14ac:dyDescent="0.3">
      <c r="A354" t="s">
        <v>8</v>
      </c>
      <c r="B354">
        <v>12</v>
      </c>
      <c r="C354">
        <v>10000000</v>
      </c>
      <c r="D354">
        <v>500</v>
      </c>
      <c r="E354">
        <v>731.89400000000001</v>
      </c>
    </row>
    <row r="355" spans="1:5" x14ac:dyDescent="0.3">
      <c r="A355" t="s">
        <v>8</v>
      </c>
      <c r="B355">
        <v>12</v>
      </c>
      <c r="C355">
        <v>10000000</v>
      </c>
      <c r="D355">
        <v>500</v>
      </c>
      <c r="E355">
        <v>732.33600000000001</v>
      </c>
    </row>
    <row r="356" spans="1:5" x14ac:dyDescent="0.3">
      <c r="A356" t="s">
        <v>8</v>
      </c>
      <c r="B356">
        <v>12</v>
      </c>
      <c r="C356">
        <v>10000000</v>
      </c>
      <c r="D356">
        <v>500</v>
      </c>
      <c r="E356">
        <v>815.24800000000005</v>
      </c>
    </row>
    <row r="357" spans="1:5" x14ac:dyDescent="0.3">
      <c r="A357" t="s">
        <v>8</v>
      </c>
      <c r="B357">
        <v>12</v>
      </c>
      <c r="C357">
        <v>10000000</v>
      </c>
      <c r="D357">
        <v>500</v>
      </c>
      <c r="E357">
        <v>1138.6600000000001</v>
      </c>
    </row>
    <row r="358" spans="1:5" x14ac:dyDescent="0.3">
      <c r="A358" t="s">
        <v>8</v>
      </c>
      <c r="B358">
        <v>12</v>
      </c>
      <c r="C358">
        <v>10000000</v>
      </c>
      <c r="D358">
        <v>500</v>
      </c>
      <c r="E358">
        <v>1044.07</v>
      </c>
    </row>
    <row r="359" spans="1:5" x14ac:dyDescent="0.3">
      <c r="A359" t="s">
        <v>8</v>
      </c>
      <c r="B359">
        <v>12</v>
      </c>
      <c r="C359">
        <v>10000000</v>
      </c>
      <c r="D359">
        <v>500</v>
      </c>
      <c r="E359">
        <v>1073.22</v>
      </c>
    </row>
    <row r="360" spans="1:5" x14ac:dyDescent="0.3">
      <c r="A360" t="s">
        <v>8</v>
      </c>
      <c r="B360">
        <v>12</v>
      </c>
      <c r="C360">
        <v>10000000</v>
      </c>
      <c r="D360">
        <v>500</v>
      </c>
      <c r="E360">
        <v>737.89400000000001</v>
      </c>
    </row>
    <row r="361" spans="1:5" x14ac:dyDescent="0.3">
      <c r="A361" t="s">
        <v>8</v>
      </c>
      <c r="B361">
        <v>12</v>
      </c>
      <c r="C361">
        <v>10000000</v>
      </c>
      <c r="D361">
        <v>500</v>
      </c>
      <c r="E361">
        <v>774.97</v>
      </c>
    </row>
    <row r="362" spans="1:5" x14ac:dyDescent="0.3">
      <c r="A362" t="s">
        <v>5</v>
      </c>
      <c r="B362">
        <v>2</v>
      </c>
      <c r="C362">
        <v>1000</v>
      </c>
      <c r="D362">
        <v>500</v>
      </c>
      <c r="E362">
        <v>6525.97</v>
      </c>
    </row>
    <row r="363" spans="1:5" x14ac:dyDescent="0.3">
      <c r="A363" t="s">
        <v>5</v>
      </c>
      <c r="B363">
        <v>2</v>
      </c>
      <c r="C363">
        <v>1000</v>
      </c>
      <c r="D363">
        <v>500</v>
      </c>
      <c r="E363">
        <v>7433.95</v>
      </c>
    </row>
    <row r="364" spans="1:5" x14ac:dyDescent="0.3">
      <c r="A364" t="s">
        <v>5</v>
      </c>
      <c r="B364">
        <v>2</v>
      </c>
      <c r="C364">
        <v>1000</v>
      </c>
      <c r="D364">
        <v>500</v>
      </c>
      <c r="E364">
        <v>6549.66</v>
      </c>
    </row>
    <row r="365" spans="1:5" x14ac:dyDescent="0.3">
      <c r="A365" t="s">
        <v>5</v>
      </c>
      <c r="B365">
        <v>2</v>
      </c>
      <c r="C365">
        <v>1000</v>
      </c>
      <c r="D365">
        <v>500</v>
      </c>
      <c r="E365">
        <v>7883.11</v>
      </c>
    </row>
    <row r="366" spans="1:5" x14ac:dyDescent="0.3">
      <c r="A366" t="s">
        <v>5</v>
      </c>
      <c r="B366">
        <v>2</v>
      </c>
      <c r="C366">
        <v>1000</v>
      </c>
      <c r="D366">
        <v>500</v>
      </c>
      <c r="E366">
        <v>6204.16</v>
      </c>
    </row>
    <row r="367" spans="1:5" x14ac:dyDescent="0.3">
      <c r="A367" t="s">
        <v>5</v>
      </c>
      <c r="B367">
        <v>2</v>
      </c>
      <c r="C367">
        <v>1000</v>
      </c>
      <c r="D367">
        <v>500</v>
      </c>
      <c r="E367">
        <v>6448.65</v>
      </c>
    </row>
    <row r="368" spans="1:5" x14ac:dyDescent="0.3">
      <c r="A368" t="s">
        <v>5</v>
      </c>
      <c r="B368">
        <v>2</v>
      </c>
      <c r="C368">
        <v>1000</v>
      </c>
      <c r="D368">
        <v>500</v>
      </c>
      <c r="E368">
        <v>7231.16</v>
      </c>
    </row>
    <row r="369" spans="1:5" x14ac:dyDescent="0.3">
      <c r="A369" t="s">
        <v>5</v>
      </c>
      <c r="B369">
        <v>2</v>
      </c>
      <c r="C369">
        <v>1000</v>
      </c>
      <c r="D369">
        <v>500</v>
      </c>
      <c r="E369">
        <v>6421.84</v>
      </c>
    </row>
    <row r="370" spans="1:5" x14ac:dyDescent="0.3">
      <c r="A370" t="s">
        <v>5</v>
      </c>
      <c r="B370">
        <v>2</v>
      </c>
      <c r="C370">
        <v>1000</v>
      </c>
      <c r="D370">
        <v>500</v>
      </c>
      <c r="E370">
        <v>6847.19</v>
      </c>
    </row>
    <row r="371" spans="1:5" x14ac:dyDescent="0.3">
      <c r="A371" t="s">
        <v>5</v>
      </c>
      <c r="B371">
        <v>2</v>
      </c>
      <c r="C371">
        <v>1000</v>
      </c>
      <c r="D371">
        <v>500</v>
      </c>
      <c r="E371">
        <v>6361.1</v>
      </c>
    </row>
    <row r="372" spans="1:5" x14ac:dyDescent="0.3">
      <c r="A372" t="s">
        <v>6</v>
      </c>
      <c r="B372">
        <v>2</v>
      </c>
      <c r="C372">
        <v>1000</v>
      </c>
      <c r="D372">
        <v>500</v>
      </c>
      <c r="E372">
        <v>9383.98</v>
      </c>
    </row>
    <row r="373" spans="1:5" x14ac:dyDescent="0.3">
      <c r="A373" t="s">
        <v>6</v>
      </c>
      <c r="B373">
        <v>2</v>
      </c>
      <c r="C373">
        <v>1000</v>
      </c>
      <c r="D373">
        <v>500</v>
      </c>
      <c r="E373">
        <v>7645.39</v>
      </c>
    </row>
    <row r="374" spans="1:5" x14ac:dyDescent="0.3">
      <c r="A374" t="s">
        <v>6</v>
      </c>
      <c r="B374">
        <v>2</v>
      </c>
      <c r="C374">
        <v>1000</v>
      </c>
      <c r="D374">
        <v>500</v>
      </c>
      <c r="E374">
        <v>8773.4599999999991</v>
      </c>
    </row>
    <row r="375" spans="1:5" x14ac:dyDescent="0.3">
      <c r="A375" t="s">
        <v>6</v>
      </c>
      <c r="B375">
        <v>2</v>
      </c>
      <c r="C375">
        <v>1000</v>
      </c>
      <c r="D375">
        <v>500</v>
      </c>
      <c r="E375">
        <v>8987.82</v>
      </c>
    </row>
    <row r="376" spans="1:5" x14ac:dyDescent="0.3">
      <c r="A376" t="s">
        <v>6</v>
      </c>
      <c r="B376">
        <v>2</v>
      </c>
      <c r="C376">
        <v>1000</v>
      </c>
      <c r="D376">
        <v>500</v>
      </c>
      <c r="E376">
        <v>8915</v>
      </c>
    </row>
    <row r="377" spans="1:5" x14ac:dyDescent="0.3">
      <c r="A377" t="s">
        <v>6</v>
      </c>
      <c r="B377">
        <v>2</v>
      </c>
      <c r="C377">
        <v>1000</v>
      </c>
      <c r="D377">
        <v>500</v>
      </c>
      <c r="E377">
        <v>6692.12</v>
      </c>
    </row>
    <row r="378" spans="1:5" x14ac:dyDescent="0.3">
      <c r="A378" t="s">
        <v>6</v>
      </c>
      <c r="B378">
        <v>2</v>
      </c>
      <c r="C378">
        <v>1000</v>
      </c>
      <c r="D378">
        <v>500</v>
      </c>
      <c r="E378">
        <v>8164.54</v>
      </c>
    </row>
    <row r="379" spans="1:5" x14ac:dyDescent="0.3">
      <c r="A379" t="s">
        <v>6</v>
      </c>
      <c r="B379">
        <v>2</v>
      </c>
      <c r="C379">
        <v>1000</v>
      </c>
      <c r="D379">
        <v>500</v>
      </c>
      <c r="E379">
        <v>7925.35</v>
      </c>
    </row>
    <row r="380" spans="1:5" x14ac:dyDescent="0.3">
      <c r="A380" t="s">
        <v>6</v>
      </c>
      <c r="B380">
        <v>2</v>
      </c>
      <c r="C380">
        <v>1000</v>
      </c>
      <c r="D380">
        <v>500</v>
      </c>
      <c r="E380">
        <v>7702.1</v>
      </c>
    </row>
    <row r="381" spans="1:5" x14ac:dyDescent="0.3">
      <c r="A381" t="s">
        <v>6</v>
      </c>
      <c r="B381">
        <v>2</v>
      </c>
      <c r="C381">
        <v>1000</v>
      </c>
      <c r="D381">
        <v>500</v>
      </c>
      <c r="E381">
        <v>7669.14</v>
      </c>
    </row>
    <row r="382" spans="1:5" x14ac:dyDescent="0.3">
      <c r="A382" t="s">
        <v>7</v>
      </c>
      <c r="B382">
        <v>2</v>
      </c>
      <c r="C382">
        <v>1000</v>
      </c>
      <c r="D382">
        <v>500</v>
      </c>
      <c r="E382">
        <v>20280.8</v>
      </c>
    </row>
    <row r="383" spans="1:5" x14ac:dyDescent="0.3">
      <c r="A383" t="s">
        <v>7</v>
      </c>
      <c r="B383">
        <v>2</v>
      </c>
      <c r="C383">
        <v>1000</v>
      </c>
      <c r="D383">
        <v>500</v>
      </c>
      <c r="E383">
        <v>13904.5</v>
      </c>
    </row>
    <row r="384" spans="1:5" x14ac:dyDescent="0.3">
      <c r="A384" t="s">
        <v>7</v>
      </c>
      <c r="B384">
        <v>2</v>
      </c>
      <c r="C384">
        <v>1000</v>
      </c>
      <c r="D384">
        <v>500</v>
      </c>
      <c r="E384">
        <v>21608.7</v>
      </c>
    </row>
    <row r="385" spans="1:5" x14ac:dyDescent="0.3">
      <c r="A385" t="s">
        <v>7</v>
      </c>
      <c r="B385">
        <v>2</v>
      </c>
      <c r="C385">
        <v>1000</v>
      </c>
      <c r="D385">
        <v>500</v>
      </c>
      <c r="E385">
        <v>18714.900000000001</v>
      </c>
    </row>
    <row r="386" spans="1:5" x14ac:dyDescent="0.3">
      <c r="A386" t="s">
        <v>7</v>
      </c>
      <c r="B386">
        <v>2</v>
      </c>
      <c r="C386">
        <v>1000</v>
      </c>
      <c r="D386">
        <v>500</v>
      </c>
      <c r="E386">
        <v>18890.5</v>
      </c>
    </row>
    <row r="387" spans="1:5" x14ac:dyDescent="0.3">
      <c r="A387" t="s">
        <v>7</v>
      </c>
      <c r="B387">
        <v>2</v>
      </c>
      <c r="C387">
        <v>1000</v>
      </c>
      <c r="D387">
        <v>500</v>
      </c>
      <c r="E387">
        <v>16620.2</v>
      </c>
    </row>
    <row r="388" spans="1:5" x14ac:dyDescent="0.3">
      <c r="A388" t="s">
        <v>7</v>
      </c>
      <c r="B388">
        <v>2</v>
      </c>
      <c r="C388">
        <v>1000</v>
      </c>
      <c r="D388">
        <v>500</v>
      </c>
      <c r="E388">
        <v>16814</v>
      </c>
    </row>
    <row r="389" spans="1:5" x14ac:dyDescent="0.3">
      <c r="A389" t="s">
        <v>7</v>
      </c>
      <c r="B389">
        <v>2</v>
      </c>
      <c r="C389">
        <v>1000</v>
      </c>
      <c r="D389">
        <v>500</v>
      </c>
      <c r="E389">
        <v>15804.1</v>
      </c>
    </row>
    <row r="390" spans="1:5" x14ac:dyDescent="0.3">
      <c r="A390" t="s">
        <v>7</v>
      </c>
      <c r="B390">
        <v>2</v>
      </c>
      <c r="C390">
        <v>1000</v>
      </c>
      <c r="D390">
        <v>500</v>
      </c>
      <c r="E390">
        <v>18936.900000000001</v>
      </c>
    </row>
    <row r="391" spans="1:5" x14ac:dyDescent="0.3">
      <c r="A391" t="s">
        <v>7</v>
      </c>
      <c r="B391">
        <v>2</v>
      </c>
      <c r="C391">
        <v>1000</v>
      </c>
      <c r="D391">
        <v>500</v>
      </c>
      <c r="E391">
        <v>18262.099999999999</v>
      </c>
    </row>
    <row r="392" spans="1:5" x14ac:dyDescent="0.3">
      <c r="A392" t="s">
        <v>8</v>
      </c>
      <c r="B392">
        <v>2</v>
      </c>
      <c r="C392">
        <v>1000</v>
      </c>
      <c r="D392">
        <v>500</v>
      </c>
      <c r="E392">
        <v>17061.7</v>
      </c>
    </row>
    <row r="393" spans="1:5" x14ac:dyDescent="0.3">
      <c r="A393" t="s">
        <v>8</v>
      </c>
      <c r="B393">
        <v>2</v>
      </c>
      <c r="C393">
        <v>1000</v>
      </c>
      <c r="D393">
        <v>500</v>
      </c>
      <c r="E393">
        <v>15175.8</v>
      </c>
    </row>
    <row r="394" spans="1:5" x14ac:dyDescent="0.3">
      <c r="A394" t="s">
        <v>8</v>
      </c>
      <c r="B394">
        <v>2</v>
      </c>
      <c r="C394">
        <v>1000</v>
      </c>
      <c r="D394">
        <v>500</v>
      </c>
      <c r="E394">
        <v>13399.3</v>
      </c>
    </row>
    <row r="395" spans="1:5" x14ac:dyDescent="0.3">
      <c r="A395" t="s">
        <v>8</v>
      </c>
      <c r="B395">
        <v>2</v>
      </c>
      <c r="C395">
        <v>1000</v>
      </c>
      <c r="D395">
        <v>500</v>
      </c>
      <c r="E395">
        <v>12268.2</v>
      </c>
    </row>
    <row r="396" spans="1:5" x14ac:dyDescent="0.3">
      <c r="A396" t="s">
        <v>8</v>
      </c>
      <c r="B396">
        <v>2</v>
      </c>
      <c r="C396">
        <v>1000</v>
      </c>
      <c r="D396">
        <v>500</v>
      </c>
      <c r="E396">
        <v>16729.599999999999</v>
      </c>
    </row>
    <row r="397" spans="1:5" x14ac:dyDescent="0.3">
      <c r="A397" t="s">
        <v>8</v>
      </c>
      <c r="B397">
        <v>2</v>
      </c>
      <c r="C397">
        <v>1000</v>
      </c>
      <c r="D397">
        <v>500</v>
      </c>
      <c r="E397">
        <v>14967.8</v>
      </c>
    </row>
    <row r="398" spans="1:5" x14ac:dyDescent="0.3">
      <c r="A398" t="s">
        <v>8</v>
      </c>
      <c r="B398">
        <v>2</v>
      </c>
      <c r="C398">
        <v>1000</v>
      </c>
      <c r="D398">
        <v>500</v>
      </c>
      <c r="E398">
        <v>15228.3</v>
      </c>
    </row>
    <row r="399" spans="1:5" x14ac:dyDescent="0.3">
      <c r="A399" t="s">
        <v>8</v>
      </c>
      <c r="B399">
        <v>2</v>
      </c>
      <c r="C399">
        <v>1000</v>
      </c>
      <c r="D399">
        <v>500</v>
      </c>
      <c r="E399">
        <v>15245.3</v>
      </c>
    </row>
    <row r="400" spans="1:5" x14ac:dyDescent="0.3">
      <c r="A400" t="s">
        <v>8</v>
      </c>
      <c r="B400">
        <v>2</v>
      </c>
      <c r="C400">
        <v>1000</v>
      </c>
      <c r="D400">
        <v>500</v>
      </c>
      <c r="E400">
        <v>13865.6</v>
      </c>
    </row>
    <row r="401" spans="1:5" x14ac:dyDescent="0.3">
      <c r="A401" t="s">
        <v>8</v>
      </c>
      <c r="B401">
        <v>2</v>
      </c>
      <c r="C401">
        <v>1000</v>
      </c>
      <c r="D401">
        <v>500</v>
      </c>
      <c r="E401">
        <v>23669.1</v>
      </c>
    </row>
    <row r="402" spans="1:5" x14ac:dyDescent="0.3">
      <c r="A402" t="s">
        <v>5</v>
      </c>
      <c r="B402">
        <v>2</v>
      </c>
      <c r="C402">
        <v>100000</v>
      </c>
      <c r="D402">
        <v>500</v>
      </c>
      <c r="E402">
        <v>404.59199999999998</v>
      </c>
    </row>
    <row r="403" spans="1:5" x14ac:dyDescent="0.3">
      <c r="A403" t="s">
        <v>5</v>
      </c>
      <c r="B403">
        <v>2</v>
      </c>
      <c r="C403">
        <v>100000</v>
      </c>
      <c r="D403">
        <v>500</v>
      </c>
      <c r="E403">
        <v>530.39300000000003</v>
      </c>
    </row>
    <row r="404" spans="1:5" x14ac:dyDescent="0.3">
      <c r="A404" t="s">
        <v>5</v>
      </c>
      <c r="B404">
        <v>2</v>
      </c>
      <c r="C404">
        <v>100000</v>
      </c>
      <c r="D404">
        <v>500</v>
      </c>
      <c r="E404">
        <v>373.68400000000003</v>
      </c>
    </row>
    <row r="405" spans="1:5" x14ac:dyDescent="0.3">
      <c r="A405" t="s">
        <v>5</v>
      </c>
      <c r="B405">
        <v>2</v>
      </c>
      <c r="C405">
        <v>100000</v>
      </c>
      <c r="D405">
        <v>500</v>
      </c>
      <c r="E405">
        <v>435.75700000000001</v>
      </c>
    </row>
    <row r="406" spans="1:5" x14ac:dyDescent="0.3">
      <c r="A406" t="s">
        <v>5</v>
      </c>
      <c r="B406">
        <v>2</v>
      </c>
      <c r="C406">
        <v>100000</v>
      </c>
      <c r="D406">
        <v>500</v>
      </c>
      <c r="E406">
        <v>376.36799999999999</v>
      </c>
    </row>
    <row r="407" spans="1:5" x14ac:dyDescent="0.3">
      <c r="A407" t="s">
        <v>5</v>
      </c>
      <c r="B407">
        <v>2</v>
      </c>
      <c r="C407">
        <v>100000</v>
      </c>
      <c r="D407">
        <v>500</v>
      </c>
      <c r="E407">
        <v>499.52</v>
      </c>
    </row>
    <row r="408" spans="1:5" x14ac:dyDescent="0.3">
      <c r="A408" t="s">
        <v>5</v>
      </c>
      <c r="B408">
        <v>2</v>
      </c>
      <c r="C408">
        <v>100000</v>
      </c>
      <c r="D408">
        <v>500</v>
      </c>
      <c r="E408">
        <v>535.76400000000001</v>
      </c>
    </row>
    <row r="409" spans="1:5" x14ac:dyDescent="0.3">
      <c r="A409" t="s">
        <v>5</v>
      </c>
      <c r="B409">
        <v>2</v>
      </c>
      <c r="C409">
        <v>100000</v>
      </c>
      <c r="D409">
        <v>500</v>
      </c>
      <c r="E409">
        <v>443.42500000000001</v>
      </c>
    </row>
    <row r="410" spans="1:5" x14ac:dyDescent="0.3">
      <c r="A410" t="s">
        <v>5</v>
      </c>
      <c r="B410">
        <v>2</v>
      </c>
      <c r="C410">
        <v>100000</v>
      </c>
      <c r="D410">
        <v>500</v>
      </c>
      <c r="E410">
        <v>781.40700000000004</v>
      </c>
    </row>
    <row r="411" spans="1:5" x14ac:dyDescent="0.3">
      <c r="A411" t="s">
        <v>5</v>
      </c>
      <c r="B411">
        <v>2</v>
      </c>
      <c r="C411">
        <v>100000</v>
      </c>
      <c r="D411">
        <v>500</v>
      </c>
      <c r="E411">
        <v>528.66200000000003</v>
      </c>
    </row>
    <row r="412" spans="1:5" x14ac:dyDescent="0.3">
      <c r="A412" t="s">
        <v>6</v>
      </c>
      <c r="B412">
        <v>2</v>
      </c>
      <c r="C412">
        <v>100000</v>
      </c>
      <c r="D412">
        <v>500</v>
      </c>
      <c r="E412">
        <v>622.88900000000001</v>
      </c>
    </row>
    <row r="413" spans="1:5" x14ac:dyDescent="0.3">
      <c r="A413" t="s">
        <v>6</v>
      </c>
      <c r="B413">
        <v>2</v>
      </c>
      <c r="C413">
        <v>100000</v>
      </c>
      <c r="D413">
        <v>500</v>
      </c>
      <c r="E413">
        <v>671.31</v>
      </c>
    </row>
    <row r="414" spans="1:5" x14ac:dyDescent="0.3">
      <c r="A414" t="s">
        <v>6</v>
      </c>
      <c r="B414">
        <v>2</v>
      </c>
      <c r="C414">
        <v>100000</v>
      </c>
      <c r="D414">
        <v>500</v>
      </c>
      <c r="E414">
        <v>990.05700000000002</v>
      </c>
    </row>
    <row r="415" spans="1:5" x14ac:dyDescent="0.3">
      <c r="A415" t="s">
        <v>6</v>
      </c>
      <c r="B415">
        <v>2</v>
      </c>
      <c r="C415">
        <v>100000</v>
      </c>
      <c r="D415">
        <v>500</v>
      </c>
      <c r="E415">
        <v>550.75300000000004</v>
      </c>
    </row>
    <row r="416" spans="1:5" x14ac:dyDescent="0.3">
      <c r="A416" t="s">
        <v>6</v>
      </c>
      <c r="B416">
        <v>2</v>
      </c>
      <c r="C416">
        <v>100000</v>
      </c>
      <c r="D416">
        <v>500</v>
      </c>
      <c r="E416">
        <v>650.54700000000003</v>
      </c>
    </row>
    <row r="417" spans="1:5" x14ac:dyDescent="0.3">
      <c r="A417" t="s">
        <v>6</v>
      </c>
      <c r="B417">
        <v>2</v>
      </c>
      <c r="C417">
        <v>100000</v>
      </c>
      <c r="D417">
        <v>500</v>
      </c>
      <c r="E417">
        <v>1146.3499999999999</v>
      </c>
    </row>
    <row r="418" spans="1:5" x14ac:dyDescent="0.3">
      <c r="A418" t="s">
        <v>6</v>
      </c>
      <c r="B418">
        <v>2</v>
      </c>
      <c r="C418">
        <v>100000</v>
      </c>
      <c r="D418">
        <v>500</v>
      </c>
      <c r="E418">
        <v>546.84699999999998</v>
      </c>
    </row>
    <row r="419" spans="1:5" x14ac:dyDescent="0.3">
      <c r="A419" t="s">
        <v>6</v>
      </c>
      <c r="B419">
        <v>2</v>
      </c>
      <c r="C419">
        <v>100000</v>
      </c>
      <c r="D419">
        <v>500</v>
      </c>
      <c r="E419">
        <v>678.15800000000002</v>
      </c>
    </row>
    <row r="420" spans="1:5" x14ac:dyDescent="0.3">
      <c r="A420" t="s">
        <v>6</v>
      </c>
      <c r="B420">
        <v>2</v>
      </c>
      <c r="C420">
        <v>100000</v>
      </c>
      <c r="D420">
        <v>500</v>
      </c>
      <c r="E420">
        <v>618.47</v>
      </c>
    </row>
    <row r="421" spans="1:5" x14ac:dyDescent="0.3">
      <c r="A421" t="s">
        <v>6</v>
      </c>
      <c r="B421">
        <v>2</v>
      </c>
      <c r="C421">
        <v>100000</v>
      </c>
      <c r="D421">
        <v>500</v>
      </c>
      <c r="E421">
        <v>583.12300000000005</v>
      </c>
    </row>
    <row r="422" spans="1:5" x14ac:dyDescent="0.3">
      <c r="A422" t="s">
        <v>7</v>
      </c>
      <c r="B422">
        <v>2</v>
      </c>
      <c r="C422">
        <v>100000</v>
      </c>
      <c r="D422">
        <v>500</v>
      </c>
      <c r="E422">
        <v>1483.09</v>
      </c>
    </row>
    <row r="423" spans="1:5" x14ac:dyDescent="0.3">
      <c r="A423" t="s">
        <v>7</v>
      </c>
      <c r="B423">
        <v>2</v>
      </c>
      <c r="C423">
        <v>100000</v>
      </c>
      <c r="D423">
        <v>500</v>
      </c>
      <c r="E423">
        <v>1745.29</v>
      </c>
    </row>
    <row r="424" spans="1:5" x14ac:dyDescent="0.3">
      <c r="A424" t="s">
        <v>7</v>
      </c>
      <c r="B424">
        <v>2</v>
      </c>
      <c r="C424">
        <v>100000</v>
      </c>
      <c r="D424">
        <v>500</v>
      </c>
      <c r="E424">
        <v>1459.16</v>
      </c>
    </row>
    <row r="425" spans="1:5" x14ac:dyDescent="0.3">
      <c r="A425" t="s">
        <v>7</v>
      </c>
      <c r="B425">
        <v>2</v>
      </c>
      <c r="C425">
        <v>100000</v>
      </c>
      <c r="D425">
        <v>500</v>
      </c>
      <c r="E425">
        <v>941.76900000000001</v>
      </c>
    </row>
    <row r="426" spans="1:5" x14ac:dyDescent="0.3">
      <c r="A426" t="s">
        <v>7</v>
      </c>
      <c r="B426">
        <v>2</v>
      </c>
      <c r="C426">
        <v>100000</v>
      </c>
      <c r="D426">
        <v>500</v>
      </c>
      <c r="E426">
        <v>960.87900000000002</v>
      </c>
    </row>
    <row r="427" spans="1:5" x14ac:dyDescent="0.3">
      <c r="A427" t="s">
        <v>7</v>
      </c>
      <c r="B427">
        <v>2</v>
      </c>
      <c r="C427">
        <v>100000</v>
      </c>
      <c r="D427">
        <v>500</v>
      </c>
      <c r="E427">
        <v>1556.3</v>
      </c>
    </row>
    <row r="428" spans="1:5" x14ac:dyDescent="0.3">
      <c r="A428" t="s">
        <v>7</v>
      </c>
      <c r="B428">
        <v>2</v>
      </c>
      <c r="C428">
        <v>100000</v>
      </c>
      <c r="D428">
        <v>500</v>
      </c>
      <c r="E428">
        <v>1225.77</v>
      </c>
    </row>
    <row r="429" spans="1:5" x14ac:dyDescent="0.3">
      <c r="A429" t="s">
        <v>7</v>
      </c>
      <c r="B429">
        <v>2</v>
      </c>
      <c r="C429">
        <v>100000</v>
      </c>
      <c r="D429">
        <v>500</v>
      </c>
      <c r="E429">
        <v>1053.45</v>
      </c>
    </row>
    <row r="430" spans="1:5" x14ac:dyDescent="0.3">
      <c r="A430" t="s">
        <v>7</v>
      </c>
      <c r="B430">
        <v>2</v>
      </c>
      <c r="C430">
        <v>100000</v>
      </c>
      <c r="D430">
        <v>500</v>
      </c>
      <c r="E430">
        <v>1225.4000000000001</v>
      </c>
    </row>
    <row r="431" spans="1:5" x14ac:dyDescent="0.3">
      <c r="A431" t="s">
        <v>7</v>
      </c>
      <c r="B431">
        <v>2</v>
      </c>
      <c r="C431">
        <v>100000</v>
      </c>
      <c r="D431">
        <v>500</v>
      </c>
      <c r="E431">
        <v>1088.6099999999999</v>
      </c>
    </row>
    <row r="432" spans="1:5" x14ac:dyDescent="0.3">
      <c r="A432" t="s">
        <v>8</v>
      </c>
      <c r="B432">
        <v>2</v>
      </c>
      <c r="C432">
        <v>100000</v>
      </c>
      <c r="D432">
        <v>500</v>
      </c>
      <c r="E432">
        <v>1223.75</v>
      </c>
    </row>
    <row r="433" spans="1:5" x14ac:dyDescent="0.3">
      <c r="A433" t="s">
        <v>8</v>
      </c>
      <c r="B433">
        <v>2</v>
      </c>
      <c r="C433">
        <v>100000</v>
      </c>
      <c r="D433">
        <v>500</v>
      </c>
      <c r="E433">
        <v>673.35400000000004</v>
      </c>
    </row>
    <row r="434" spans="1:5" x14ac:dyDescent="0.3">
      <c r="A434" t="s">
        <v>8</v>
      </c>
      <c r="B434">
        <v>2</v>
      </c>
      <c r="C434">
        <v>100000</v>
      </c>
      <c r="D434">
        <v>500</v>
      </c>
      <c r="E434">
        <v>608.17899999999997</v>
      </c>
    </row>
    <row r="435" spans="1:5" x14ac:dyDescent="0.3">
      <c r="A435" t="s">
        <v>8</v>
      </c>
      <c r="B435">
        <v>2</v>
      </c>
      <c r="C435">
        <v>100000</v>
      </c>
      <c r="D435">
        <v>500</v>
      </c>
      <c r="E435">
        <v>707.745</v>
      </c>
    </row>
    <row r="436" spans="1:5" x14ac:dyDescent="0.3">
      <c r="A436" t="s">
        <v>8</v>
      </c>
      <c r="B436">
        <v>2</v>
      </c>
      <c r="C436">
        <v>100000</v>
      </c>
      <c r="D436">
        <v>500</v>
      </c>
      <c r="E436">
        <v>560.68299999999999</v>
      </c>
    </row>
    <row r="437" spans="1:5" x14ac:dyDescent="0.3">
      <c r="A437" t="s">
        <v>8</v>
      </c>
      <c r="B437">
        <v>2</v>
      </c>
      <c r="C437">
        <v>100000</v>
      </c>
      <c r="D437">
        <v>500</v>
      </c>
      <c r="E437">
        <v>766.43200000000002</v>
      </c>
    </row>
    <row r="438" spans="1:5" x14ac:dyDescent="0.3">
      <c r="A438" t="s">
        <v>8</v>
      </c>
      <c r="B438">
        <v>2</v>
      </c>
      <c r="C438">
        <v>100000</v>
      </c>
      <c r="D438">
        <v>500</v>
      </c>
      <c r="E438">
        <v>856.17</v>
      </c>
    </row>
    <row r="439" spans="1:5" x14ac:dyDescent="0.3">
      <c r="A439" t="s">
        <v>8</v>
      </c>
      <c r="B439">
        <v>2</v>
      </c>
      <c r="C439">
        <v>100000</v>
      </c>
      <c r="D439">
        <v>500</v>
      </c>
      <c r="E439">
        <v>641.45899999999995</v>
      </c>
    </row>
    <row r="440" spans="1:5" x14ac:dyDescent="0.3">
      <c r="A440" t="s">
        <v>8</v>
      </c>
      <c r="B440">
        <v>2</v>
      </c>
      <c r="C440">
        <v>100000</v>
      </c>
      <c r="D440">
        <v>500</v>
      </c>
      <c r="E440">
        <v>658.11599999999999</v>
      </c>
    </row>
    <row r="441" spans="1:5" x14ac:dyDescent="0.3">
      <c r="A441" t="s">
        <v>8</v>
      </c>
      <c r="B441">
        <v>2</v>
      </c>
      <c r="C441">
        <v>100000</v>
      </c>
      <c r="D441">
        <v>500</v>
      </c>
      <c r="E441">
        <v>732.07100000000003</v>
      </c>
    </row>
    <row r="442" spans="1:5" x14ac:dyDescent="0.3">
      <c r="A442" t="s">
        <v>5</v>
      </c>
      <c r="B442">
        <v>2</v>
      </c>
      <c r="C442">
        <v>10000000</v>
      </c>
      <c r="D442">
        <v>500</v>
      </c>
      <c r="E442">
        <v>26.237400000000001</v>
      </c>
    </row>
    <row r="443" spans="1:5" x14ac:dyDescent="0.3">
      <c r="A443" t="s">
        <v>5</v>
      </c>
      <c r="B443">
        <v>2</v>
      </c>
      <c r="C443">
        <v>10000000</v>
      </c>
      <c r="D443">
        <v>500</v>
      </c>
      <c r="E443">
        <v>26.755500000000001</v>
      </c>
    </row>
    <row r="444" spans="1:5" x14ac:dyDescent="0.3">
      <c r="A444" t="s">
        <v>5</v>
      </c>
      <c r="B444">
        <v>2</v>
      </c>
      <c r="C444">
        <v>10000000</v>
      </c>
      <c r="D444">
        <v>500</v>
      </c>
      <c r="E444">
        <v>36.250100000000003</v>
      </c>
    </row>
    <row r="445" spans="1:5" x14ac:dyDescent="0.3">
      <c r="A445" t="s">
        <v>5</v>
      </c>
      <c r="B445">
        <v>2</v>
      </c>
      <c r="C445">
        <v>10000000</v>
      </c>
      <c r="D445">
        <v>500</v>
      </c>
      <c r="E445">
        <v>32.732799999999997</v>
      </c>
    </row>
    <row r="446" spans="1:5" x14ac:dyDescent="0.3">
      <c r="A446" t="s">
        <v>5</v>
      </c>
      <c r="B446">
        <v>2</v>
      </c>
      <c r="C446">
        <v>10000000</v>
      </c>
      <c r="D446">
        <v>500</v>
      </c>
      <c r="E446">
        <v>29.4969</v>
      </c>
    </row>
    <row r="447" spans="1:5" x14ac:dyDescent="0.3">
      <c r="A447" t="s">
        <v>5</v>
      </c>
      <c r="B447">
        <v>2</v>
      </c>
      <c r="C447">
        <v>10000000</v>
      </c>
      <c r="D447">
        <v>500</v>
      </c>
      <c r="E447">
        <v>30.018000000000001</v>
      </c>
    </row>
    <row r="448" spans="1:5" x14ac:dyDescent="0.3">
      <c r="A448" t="s">
        <v>5</v>
      </c>
      <c r="B448">
        <v>2</v>
      </c>
      <c r="C448">
        <v>10000000</v>
      </c>
      <c r="D448">
        <v>500</v>
      </c>
      <c r="E448">
        <v>35.8658</v>
      </c>
    </row>
    <row r="449" spans="1:5" x14ac:dyDescent="0.3">
      <c r="A449" t="s">
        <v>5</v>
      </c>
      <c r="B449">
        <v>2</v>
      </c>
      <c r="C449">
        <v>10000000</v>
      </c>
      <c r="D449">
        <v>500</v>
      </c>
      <c r="E449">
        <v>32.194400000000002</v>
      </c>
    </row>
    <row r="450" spans="1:5" x14ac:dyDescent="0.3">
      <c r="A450" t="s">
        <v>5</v>
      </c>
      <c r="B450">
        <v>2</v>
      </c>
      <c r="C450">
        <v>10000000</v>
      </c>
      <c r="D450">
        <v>500</v>
      </c>
      <c r="E450">
        <v>27.304099999999998</v>
      </c>
    </row>
    <row r="451" spans="1:5" x14ac:dyDescent="0.3">
      <c r="A451" t="s">
        <v>5</v>
      </c>
      <c r="B451">
        <v>2</v>
      </c>
      <c r="C451">
        <v>10000000</v>
      </c>
      <c r="D451">
        <v>500</v>
      </c>
      <c r="E451">
        <v>35.927599999999998</v>
      </c>
    </row>
    <row r="452" spans="1:5" x14ac:dyDescent="0.3">
      <c r="A452" t="s">
        <v>6</v>
      </c>
      <c r="B452">
        <v>2</v>
      </c>
      <c r="C452">
        <v>10000000</v>
      </c>
      <c r="D452">
        <v>500</v>
      </c>
      <c r="E452">
        <v>366.29</v>
      </c>
    </row>
    <row r="453" spans="1:5" x14ac:dyDescent="0.3">
      <c r="A453" t="s">
        <v>6</v>
      </c>
      <c r="B453">
        <v>2</v>
      </c>
      <c r="C453">
        <v>10000000</v>
      </c>
      <c r="D453">
        <v>500</v>
      </c>
      <c r="E453">
        <v>301.06</v>
      </c>
    </row>
    <row r="454" spans="1:5" x14ac:dyDescent="0.3">
      <c r="A454" t="s">
        <v>6</v>
      </c>
      <c r="B454">
        <v>2</v>
      </c>
      <c r="C454">
        <v>10000000</v>
      </c>
      <c r="D454">
        <v>500</v>
      </c>
      <c r="E454">
        <v>286.76400000000001</v>
      </c>
    </row>
    <row r="455" spans="1:5" x14ac:dyDescent="0.3">
      <c r="A455" t="s">
        <v>6</v>
      </c>
      <c r="B455">
        <v>2</v>
      </c>
      <c r="C455">
        <v>10000000</v>
      </c>
      <c r="D455">
        <v>500</v>
      </c>
      <c r="E455">
        <v>205.226</v>
      </c>
    </row>
    <row r="456" spans="1:5" x14ac:dyDescent="0.3">
      <c r="A456" t="s">
        <v>6</v>
      </c>
      <c r="B456">
        <v>2</v>
      </c>
      <c r="C456">
        <v>10000000</v>
      </c>
      <c r="D456">
        <v>500</v>
      </c>
      <c r="E456">
        <v>301.62599999999998</v>
      </c>
    </row>
    <row r="457" spans="1:5" x14ac:dyDescent="0.3">
      <c r="A457" t="s">
        <v>6</v>
      </c>
      <c r="B457">
        <v>2</v>
      </c>
      <c r="C457">
        <v>10000000</v>
      </c>
      <c r="D457">
        <v>500</v>
      </c>
      <c r="E457">
        <v>260.00099999999998</v>
      </c>
    </row>
    <row r="458" spans="1:5" x14ac:dyDescent="0.3">
      <c r="A458" t="s">
        <v>6</v>
      </c>
      <c r="B458">
        <v>2</v>
      </c>
      <c r="C458">
        <v>10000000</v>
      </c>
      <c r="D458">
        <v>500</v>
      </c>
      <c r="E458">
        <v>185.64099999999999</v>
      </c>
    </row>
    <row r="459" spans="1:5" x14ac:dyDescent="0.3">
      <c r="A459" t="s">
        <v>6</v>
      </c>
      <c r="B459">
        <v>2</v>
      </c>
      <c r="C459">
        <v>10000000</v>
      </c>
      <c r="D459">
        <v>500</v>
      </c>
      <c r="E459">
        <v>219.34899999999999</v>
      </c>
    </row>
    <row r="460" spans="1:5" x14ac:dyDescent="0.3">
      <c r="A460" t="s">
        <v>6</v>
      </c>
      <c r="B460">
        <v>2</v>
      </c>
      <c r="C460">
        <v>10000000</v>
      </c>
      <c r="D460">
        <v>500</v>
      </c>
      <c r="E460">
        <v>287.42399999999998</v>
      </c>
    </row>
    <row r="461" spans="1:5" x14ac:dyDescent="0.3">
      <c r="A461" t="s">
        <v>6</v>
      </c>
      <c r="B461">
        <v>2</v>
      </c>
      <c r="C461">
        <v>10000000</v>
      </c>
      <c r="D461">
        <v>500</v>
      </c>
      <c r="E461">
        <v>238.73</v>
      </c>
    </row>
    <row r="462" spans="1:5" x14ac:dyDescent="0.3">
      <c r="A462" t="s">
        <v>7</v>
      </c>
      <c r="B462">
        <v>2</v>
      </c>
      <c r="C462">
        <v>10000000</v>
      </c>
      <c r="D462">
        <v>500</v>
      </c>
      <c r="E462">
        <v>242.083</v>
      </c>
    </row>
    <row r="463" spans="1:5" x14ac:dyDescent="0.3">
      <c r="A463" t="s">
        <v>7</v>
      </c>
      <c r="B463">
        <v>2</v>
      </c>
      <c r="C463">
        <v>10000000</v>
      </c>
      <c r="D463">
        <v>500</v>
      </c>
      <c r="E463">
        <v>216.47</v>
      </c>
    </row>
    <row r="464" spans="1:5" x14ac:dyDescent="0.3">
      <c r="A464" t="s">
        <v>7</v>
      </c>
      <c r="B464">
        <v>2</v>
      </c>
      <c r="C464">
        <v>10000000</v>
      </c>
      <c r="D464">
        <v>500</v>
      </c>
      <c r="E464">
        <v>221.93700000000001</v>
      </c>
    </row>
    <row r="465" spans="1:5" x14ac:dyDescent="0.3">
      <c r="A465" t="s">
        <v>7</v>
      </c>
      <c r="B465">
        <v>2</v>
      </c>
      <c r="C465">
        <v>10000000</v>
      </c>
      <c r="D465">
        <v>500</v>
      </c>
      <c r="E465">
        <v>232.01900000000001</v>
      </c>
    </row>
    <row r="466" spans="1:5" x14ac:dyDescent="0.3">
      <c r="A466" t="s">
        <v>7</v>
      </c>
      <c r="B466">
        <v>2</v>
      </c>
      <c r="C466">
        <v>10000000</v>
      </c>
      <c r="D466">
        <v>500</v>
      </c>
      <c r="E466">
        <v>225.31899999999999</v>
      </c>
    </row>
    <row r="467" spans="1:5" x14ac:dyDescent="0.3">
      <c r="A467" t="s">
        <v>7</v>
      </c>
      <c r="B467">
        <v>2</v>
      </c>
      <c r="C467">
        <v>10000000</v>
      </c>
      <c r="D467">
        <v>500</v>
      </c>
      <c r="E467">
        <v>218.28399999999999</v>
      </c>
    </row>
    <row r="468" spans="1:5" x14ac:dyDescent="0.3">
      <c r="A468" t="s">
        <v>7</v>
      </c>
      <c r="B468">
        <v>2</v>
      </c>
      <c r="C468">
        <v>10000000</v>
      </c>
      <c r="D468">
        <v>500</v>
      </c>
      <c r="E468">
        <v>229.72399999999999</v>
      </c>
    </row>
    <row r="469" spans="1:5" x14ac:dyDescent="0.3">
      <c r="A469" t="s">
        <v>7</v>
      </c>
      <c r="B469">
        <v>2</v>
      </c>
      <c r="C469">
        <v>10000000</v>
      </c>
      <c r="D469">
        <v>500</v>
      </c>
      <c r="E469">
        <v>223.608</v>
      </c>
    </row>
    <row r="470" spans="1:5" x14ac:dyDescent="0.3">
      <c r="A470" t="s">
        <v>7</v>
      </c>
      <c r="B470">
        <v>2</v>
      </c>
      <c r="C470">
        <v>10000000</v>
      </c>
      <c r="D470">
        <v>500</v>
      </c>
      <c r="E470">
        <v>643.99300000000005</v>
      </c>
    </row>
    <row r="471" spans="1:5" x14ac:dyDescent="0.3">
      <c r="A471" t="s">
        <v>7</v>
      </c>
      <c r="B471">
        <v>2</v>
      </c>
      <c r="C471">
        <v>10000000</v>
      </c>
      <c r="D471">
        <v>500</v>
      </c>
      <c r="E471">
        <v>216.35499999999999</v>
      </c>
    </row>
    <row r="472" spans="1:5" x14ac:dyDescent="0.3">
      <c r="A472" t="s">
        <v>8</v>
      </c>
      <c r="B472">
        <v>2</v>
      </c>
      <c r="C472">
        <v>10000000</v>
      </c>
      <c r="D472">
        <v>500</v>
      </c>
      <c r="E472">
        <v>95.636700000000005</v>
      </c>
    </row>
    <row r="473" spans="1:5" x14ac:dyDescent="0.3">
      <c r="A473" t="s">
        <v>8</v>
      </c>
      <c r="B473">
        <v>2</v>
      </c>
      <c r="C473">
        <v>10000000</v>
      </c>
      <c r="D473">
        <v>500</v>
      </c>
      <c r="E473">
        <v>127.642</v>
      </c>
    </row>
    <row r="474" spans="1:5" x14ac:dyDescent="0.3">
      <c r="A474" t="s">
        <v>8</v>
      </c>
      <c r="B474">
        <v>2</v>
      </c>
      <c r="C474">
        <v>10000000</v>
      </c>
      <c r="D474">
        <v>500</v>
      </c>
      <c r="E474">
        <v>53.702800000000003</v>
      </c>
    </row>
    <row r="475" spans="1:5" x14ac:dyDescent="0.3">
      <c r="A475" t="s">
        <v>8</v>
      </c>
      <c r="B475">
        <v>2</v>
      </c>
      <c r="C475">
        <v>10000000</v>
      </c>
      <c r="D475">
        <v>500</v>
      </c>
      <c r="E475">
        <v>95.215699999999998</v>
      </c>
    </row>
    <row r="476" spans="1:5" x14ac:dyDescent="0.3">
      <c r="A476" t="s">
        <v>8</v>
      </c>
      <c r="B476">
        <v>2</v>
      </c>
      <c r="C476">
        <v>10000000</v>
      </c>
      <c r="D476">
        <v>500</v>
      </c>
      <c r="E476">
        <v>236.14</v>
      </c>
    </row>
    <row r="477" spans="1:5" x14ac:dyDescent="0.3">
      <c r="A477" t="s">
        <v>8</v>
      </c>
      <c r="B477">
        <v>2</v>
      </c>
      <c r="C477">
        <v>10000000</v>
      </c>
      <c r="D477">
        <v>500</v>
      </c>
      <c r="E477">
        <v>84.9679</v>
      </c>
    </row>
    <row r="478" spans="1:5" x14ac:dyDescent="0.3">
      <c r="A478" t="s">
        <v>8</v>
      </c>
      <c r="B478">
        <v>2</v>
      </c>
      <c r="C478">
        <v>10000000</v>
      </c>
      <c r="D478">
        <v>500</v>
      </c>
      <c r="E478">
        <v>95.645099999999999</v>
      </c>
    </row>
    <row r="479" spans="1:5" x14ac:dyDescent="0.3">
      <c r="A479" t="s">
        <v>8</v>
      </c>
      <c r="B479">
        <v>2</v>
      </c>
      <c r="C479">
        <v>10000000</v>
      </c>
      <c r="D479">
        <v>500</v>
      </c>
      <c r="E479">
        <v>112.696</v>
      </c>
    </row>
    <row r="480" spans="1:5" x14ac:dyDescent="0.3">
      <c r="A480" t="s">
        <v>8</v>
      </c>
      <c r="B480">
        <v>2</v>
      </c>
      <c r="C480">
        <v>10000000</v>
      </c>
      <c r="D480">
        <v>500</v>
      </c>
      <c r="E480">
        <v>91.928200000000004</v>
      </c>
    </row>
    <row r="481" spans="1:5" x14ac:dyDescent="0.3">
      <c r="A481" t="s">
        <v>8</v>
      </c>
      <c r="B481">
        <v>2</v>
      </c>
      <c r="C481">
        <v>10000000</v>
      </c>
      <c r="D481">
        <v>500</v>
      </c>
      <c r="E481">
        <v>92.889799999999994</v>
      </c>
    </row>
    <row r="482" spans="1:5" x14ac:dyDescent="0.3">
      <c r="A482" t="s">
        <v>5</v>
      </c>
      <c r="B482">
        <v>16</v>
      </c>
      <c r="C482">
        <v>1000</v>
      </c>
      <c r="D482">
        <v>500</v>
      </c>
      <c r="E482">
        <v>67078.7</v>
      </c>
    </row>
    <row r="483" spans="1:5" x14ac:dyDescent="0.3">
      <c r="A483" t="s">
        <v>5</v>
      </c>
      <c r="B483">
        <v>16</v>
      </c>
      <c r="C483">
        <v>1000</v>
      </c>
      <c r="D483">
        <v>500</v>
      </c>
      <c r="E483">
        <v>70442</v>
      </c>
    </row>
    <row r="484" spans="1:5" x14ac:dyDescent="0.3">
      <c r="A484" t="s">
        <v>5</v>
      </c>
      <c r="B484">
        <v>16</v>
      </c>
      <c r="C484">
        <v>1000</v>
      </c>
      <c r="D484">
        <v>500</v>
      </c>
      <c r="E484">
        <v>68281.399999999994</v>
      </c>
    </row>
    <row r="485" spans="1:5" x14ac:dyDescent="0.3">
      <c r="A485" t="s">
        <v>5</v>
      </c>
      <c r="B485">
        <v>16</v>
      </c>
      <c r="C485">
        <v>1000</v>
      </c>
      <c r="D485">
        <v>500</v>
      </c>
      <c r="E485">
        <v>64336.4</v>
      </c>
    </row>
    <row r="486" spans="1:5" x14ac:dyDescent="0.3">
      <c r="A486" t="s">
        <v>5</v>
      </c>
      <c r="B486">
        <v>16</v>
      </c>
      <c r="C486">
        <v>1000</v>
      </c>
      <c r="D486">
        <v>500</v>
      </c>
      <c r="E486">
        <v>72766.7</v>
      </c>
    </row>
    <row r="487" spans="1:5" x14ac:dyDescent="0.3">
      <c r="A487" t="s">
        <v>5</v>
      </c>
      <c r="B487">
        <v>16</v>
      </c>
      <c r="C487">
        <v>1000</v>
      </c>
      <c r="D487">
        <v>500</v>
      </c>
      <c r="E487">
        <v>58781.5</v>
      </c>
    </row>
    <row r="488" spans="1:5" x14ac:dyDescent="0.3">
      <c r="A488" t="s">
        <v>5</v>
      </c>
      <c r="B488">
        <v>16</v>
      </c>
      <c r="C488">
        <v>1000</v>
      </c>
      <c r="D488">
        <v>500</v>
      </c>
      <c r="E488">
        <v>67337.399999999994</v>
      </c>
    </row>
    <row r="489" spans="1:5" x14ac:dyDescent="0.3">
      <c r="A489" t="s">
        <v>5</v>
      </c>
      <c r="B489">
        <v>16</v>
      </c>
      <c r="C489">
        <v>1000</v>
      </c>
      <c r="D489">
        <v>500</v>
      </c>
      <c r="E489">
        <v>69598.7</v>
      </c>
    </row>
    <row r="490" spans="1:5" x14ac:dyDescent="0.3">
      <c r="A490" t="s">
        <v>5</v>
      </c>
      <c r="B490">
        <v>16</v>
      </c>
      <c r="C490">
        <v>1000</v>
      </c>
      <c r="D490">
        <v>500</v>
      </c>
      <c r="E490">
        <v>56845.9</v>
      </c>
    </row>
    <row r="491" spans="1:5" x14ac:dyDescent="0.3">
      <c r="A491" t="s">
        <v>5</v>
      </c>
      <c r="B491">
        <v>16</v>
      </c>
      <c r="C491">
        <v>1000</v>
      </c>
      <c r="D491">
        <v>500</v>
      </c>
      <c r="E491">
        <v>65851.8</v>
      </c>
    </row>
    <row r="492" spans="1:5" x14ac:dyDescent="0.3">
      <c r="A492" t="s">
        <v>6</v>
      </c>
      <c r="B492">
        <v>16</v>
      </c>
      <c r="C492">
        <v>1000</v>
      </c>
      <c r="D492">
        <v>500</v>
      </c>
      <c r="E492">
        <v>63331.4</v>
      </c>
    </row>
    <row r="493" spans="1:5" x14ac:dyDescent="0.3">
      <c r="A493" t="s">
        <v>6</v>
      </c>
      <c r="B493">
        <v>16</v>
      </c>
      <c r="C493">
        <v>1000</v>
      </c>
      <c r="D493">
        <v>500</v>
      </c>
      <c r="E493">
        <v>77281.8</v>
      </c>
    </row>
    <row r="494" spans="1:5" x14ac:dyDescent="0.3">
      <c r="A494" t="s">
        <v>6</v>
      </c>
      <c r="B494">
        <v>16</v>
      </c>
      <c r="C494">
        <v>1000</v>
      </c>
      <c r="D494">
        <v>500</v>
      </c>
      <c r="E494">
        <v>70099.199999999997</v>
      </c>
    </row>
    <row r="495" spans="1:5" x14ac:dyDescent="0.3">
      <c r="A495" t="s">
        <v>6</v>
      </c>
      <c r="B495">
        <v>16</v>
      </c>
      <c r="C495">
        <v>1000</v>
      </c>
      <c r="D495">
        <v>500</v>
      </c>
      <c r="E495">
        <v>77759.100000000006</v>
      </c>
    </row>
    <row r="496" spans="1:5" x14ac:dyDescent="0.3">
      <c r="A496" t="s">
        <v>6</v>
      </c>
      <c r="B496">
        <v>16</v>
      </c>
      <c r="C496">
        <v>1000</v>
      </c>
      <c r="D496">
        <v>500</v>
      </c>
      <c r="E496">
        <v>80984.5</v>
      </c>
    </row>
    <row r="497" spans="1:5" x14ac:dyDescent="0.3">
      <c r="A497" t="s">
        <v>6</v>
      </c>
      <c r="B497">
        <v>16</v>
      </c>
      <c r="C497">
        <v>1000</v>
      </c>
      <c r="D497">
        <v>500</v>
      </c>
      <c r="E497">
        <v>64506</v>
      </c>
    </row>
    <row r="498" spans="1:5" x14ac:dyDescent="0.3">
      <c r="A498" t="s">
        <v>6</v>
      </c>
      <c r="B498">
        <v>16</v>
      </c>
      <c r="C498">
        <v>1000</v>
      </c>
      <c r="D498">
        <v>500</v>
      </c>
      <c r="E498">
        <v>68421.8</v>
      </c>
    </row>
    <row r="499" spans="1:5" x14ac:dyDescent="0.3">
      <c r="A499" t="s">
        <v>6</v>
      </c>
      <c r="B499">
        <v>16</v>
      </c>
      <c r="C499">
        <v>1000</v>
      </c>
      <c r="D499">
        <v>500</v>
      </c>
      <c r="E499">
        <v>64161.8</v>
      </c>
    </row>
    <row r="500" spans="1:5" x14ac:dyDescent="0.3">
      <c r="A500" t="s">
        <v>6</v>
      </c>
      <c r="B500">
        <v>16</v>
      </c>
      <c r="C500">
        <v>1000</v>
      </c>
      <c r="D500">
        <v>500</v>
      </c>
      <c r="E500">
        <v>76409.600000000006</v>
      </c>
    </row>
    <row r="501" spans="1:5" x14ac:dyDescent="0.3">
      <c r="A501" t="s">
        <v>6</v>
      </c>
      <c r="B501">
        <v>16</v>
      </c>
      <c r="C501">
        <v>1000</v>
      </c>
      <c r="D501">
        <v>500</v>
      </c>
      <c r="E501">
        <v>67325.5</v>
      </c>
    </row>
    <row r="502" spans="1:5" x14ac:dyDescent="0.3">
      <c r="A502" t="s">
        <v>7</v>
      </c>
      <c r="B502">
        <v>16</v>
      </c>
      <c r="C502">
        <v>1000</v>
      </c>
      <c r="D502">
        <v>500</v>
      </c>
      <c r="E502">
        <v>138614</v>
      </c>
    </row>
    <row r="503" spans="1:5" x14ac:dyDescent="0.3">
      <c r="A503" t="s">
        <v>7</v>
      </c>
      <c r="B503">
        <v>16</v>
      </c>
      <c r="C503">
        <v>1000</v>
      </c>
      <c r="D503">
        <v>500</v>
      </c>
      <c r="E503">
        <v>125271</v>
      </c>
    </row>
    <row r="504" spans="1:5" x14ac:dyDescent="0.3">
      <c r="A504" t="s">
        <v>7</v>
      </c>
      <c r="B504">
        <v>16</v>
      </c>
      <c r="C504">
        <v>1000</v>
      </c>
      <c r="D504">
        <v>500</v>
      </c>
      <c r="E504">
        <v>124186</v>
      </c>
    </row>
    <row r="505" spans="1:5" x14ac:dyDescent="0.3">
      <c r="A505" t="s">
        <v>7</v>
      </c>
      <c r="B505">
        <v>16</v>
      </c>
      <c r="C505">
        <v>1000</v>
      </c>
      <c r="D505">
        <v>500</v>
      </c>
      <c r="E505">
        <v>134170</v>
      </c>
    </row>
    <row r="506" spans="1:5" x14ac:dyDescent="0.3">
      <c r="A506" t="s">
        <v>7</v>
      </c>
      <c r="B506">
        <v>16</v>
      </c>
      <c r="C506">
        <v>1000</v>
      </c>
      <c r="D506">
        <v>500</v>
      </c>
      <c r="E506">
        <v>127293</v>
      </c>
    </row>
    <row r="507" spans="1:5" x14ac:dyDescent="0.3">
      <c r="A507" t="s">
        <v>7</v>
      </c>
      <c r="B507">
        <v>16</v>
      </c>
      <c r="C507">
        <v>1000</v>
      </c>
      <c r="D507">
        <v>500</v>
      </c>
      <c r="E507">
        <v>131597</v>
      </c>
    </row>
    <row r="508" spans="1:5" x14ac:dyDescent="0.3">
      <c r="A508" t="s">
        <v>7</v>
      </c>
      <c r="B508">
        <v>16</v>
      </c>
      <c r="C508">
        <v>1000</v>
      </c>
      <c r="D508">
        <v>500</v>
      </c>
      <c r="E508">
        <v>129818</v>
      </c>
    </row>
    <row r="509" spans="1:5" x14ac:dyDescent="0.3">
      <c r="A509" t="s">
        <v>7</v>
      </c>
      <c r="B509">
        <v>16</v>
      </c>
      <c r="C509">
        <v>1000</v>
      </c>
      <c r="D509">
        <v>500</v>
      </c>
      <c r="E509">
        <v>124990</v>
      </c>
    </row>
    <row r="510" spans="1:5" x14ac:dyDescent="0.3">
      <c r="A510" t="s">
        <v>7</v>
      </c>
      <c r="B510">
        <v>16</v>
      </c>
      <c r="C510">
        <v>1000</v>
      </c>
      <c r="D510">
        <v>500</v>
      </c>
      <c r="E510">
        <v>120770</v>
      </c>
    </row>
    <row r="511" spans="1:5" x14ac:dyDescent="0.3">
      <c r="A511" t="s">
        <v>7</v>
      </c>
      <c r="B511">
        <v>16</v>
      </c>
      <c r="C511">
        <v>1000</v>
      </c>
      <c r="D511">
        <v>500</v>
      </c>
      <c r="E511">
        <v>129591</v>
      </c>
    </row>
    <row r="512" spans="1:5" x14ac:dyDescent="0.3">
      <c r="A512" t="s">
        <v>8</v>
      </c>
      <c r="B512">
        <v>16</v>
      </c>
      <c r="C512">
        <v>1000</v>
      </c>
      <c r="D512">
        <v>500</v>
      </c>
      <c r="E512">
        <v>109139</v>
      </c>
    </row>
    <row r="513" spans="1:5" x14ac:dyDescent="0.3">
      <c r="A513" t="s">
        <v>8</v>
      </c>
      <c r="B513">
        <v>16</v>
      </c>
      <c r="C513">
        <v>1000</v>
      </c>
      <c r="D513">
        <v>500</v>
      </c>
      <c r="E513">
        <v>99909.4</v>
      </c>
    </row>
    <row r="514" spans="1:5" x14ac:dyDescent="0.3">
      <c r="A514" t="s">
        <v>8</v>
      </c>
      <c r="B514">
        <v>16</v>
      </c>
      <c r="C514">
        <v>1000</v>
      </c>
      <c r="D514">
        <v>500</v>
      </c>
      <c r="E514">
        <v>112799</v>
      </c>
    </row>
    <row r="515" spans="1:5" x14ac:dyDescent="0.3">
      <c r="A515" t="s">
        <v>8</v>
      </c>
      <c r="B515">
        <v>16</v>
      </c>
      <c r="C515">
        <v>1000</v>
      </c>
      <c r="D515">
        <v>500</v>
      </c>
      <c r="E515">
        <v>102325</v>
      </c>
    </row>
    <row r="516" spans="1:5" x14ac:dyDescent="0.3">
      <c r="A516" t="s">
        <v>8</v>
      </c>
      <c r="B516">
        <v>16</v>
      </c>
      <c r="C516">
        <v>1000</v>
      </c>
      <c r="D516">
        <v>500</v>
      </c>
      <c r="E516">
        <v>112670</v>
      </c>
    </row>
    <row r="517" spans="1:5" x14ac:dyDescent="0.3">
      <c r="A517" t="s">
        <v>8</v>
      </c>
      <c r="B517">
        <v>16</v>
      </c>
      <c r="C517">
        <v>1000</v>
      </c>
      <c r="D517">
        <v>500</v>
      </c>
      <c r="E517">
        <v>106061</v>
      </c>
    </row>
    <row r="518" spans="1:5" x14ac:dyDescent="0.3">
      <c r="A518" t="s">
        <v>8</v>
      </c>
      <c r="B518">
        <v>16</v>
      </c>
      <c r="C518">
        <v>1000</v>
      </c>
      <c r="D518">
        <v>500</v>
      </c>
      <c r="E518">
        <v>122192</v>
      </c>
    </row>
    <row r="519" spans="1:5" x14ac:dyDescent="0.3">
      <c r="A519" t="s">
        <v>8</v>
      </c>
      <c r="B519">
        <v>16</v>
      </c>
      <c r="C519">
        <v>1000</v>
      </c>
      <c r="D519">
        <v>500</v>
      </c>
      <c r="E519">
        <v>104257</v>
      </c>
    </row>
    <row r="520" spans="1:5" x14ac:dyDescent="0.3">
      <c r="A520" t="s">
        <v>8</v>
      </c>
      <c r="B520">
        <v>16</v>
      </c>
      <c r="C520">
        <v>1000</v>
      </c>
      <c r="D520">
        <v>500</v>
      </c>
      <c r="E520">
        <v>101607</v>
      </c>
    </row>
    <row r="521" spans="1:5" x14ac:dyDescent="0.3">
      <c r="A521" t="s">
        <v>8</v>
      </c>
      <c r="B521">
        <v>16</v>
      </c>
      <c r="C521">
        <v>1000</v>
      </c>
      <c r="D521">
        <v>500</v>
      </c>
      <c r="E521">
        <v>109244</v>
      </c>
    </row>
    <row r="522" spans="1:5" x14ac:dyDescent="0.3">
      <c r="A522" t="s">
        <v>5</v>
      </c>
      <c r="B522">
        <v>16</v>
      </c>
      <c r="C522">
        <v>100000</v>
      </c>
      <c r="D522">
        <v>500</v>
      </c>
      <c r="E522">
        <v>2832.75</v>
      </c>
    </row>
    <row r="523" spans="1:5" x14ac:dyDescent="0.3">
      <c r="A523" t="s">
        <v>5</v>
      </c>
      <c r="B523">
        <v>16</v>
      </c>
      <c r="C523">
        <v>100000</v>
      </c>
      <c r="D523">
        <v>500</v>
      </c>
      <c r="E523">
        <v>3079.1</v>
      </c>
    </row>
    <row r="524" spans="1:5" x14ac:dyDescent="0.3">
      <c r="A524" t="s">
        <v>5</v>
      </c>
      <c r="B524">
        <v>16</v>
      </c>
      <c r="C524">
        <v>100000</v>
      </c>
      <c r="D524">
        <v>500</v>
      </c>
      <c r="E524">
        <v>3100.46</v>
      </c>
    </row>
    <row r="525" spans="1:5" x14ac:dyDescent="0.3">
      <c r="A525" t="s">
        <v>5</v>
      </c>
      <c r="B525">
        <v>16</v>
      </c>
      <c r="C525">
        <v>100000</v>
      </c>
      <c r="D525">
        <v>500</v>
      </c>
      <c r="E525">
        <v>2900.88</v>
      </c>
    </row>
    <row r="526" spans="1:5" x14ac:dyDescent="0.3">
      <c r="A526" t="s">
        <v>5</v>
      </c>
      <c r="B526">
        <v>16</v>
      </c>
      <c r="C526">
        <v>100000</v>
      </c>
      <c r="D526">
        <v>500</v>
      </c>
      <c r="E526">
        <v>2933.56</v>
      </c>
    </row>
    <row r="527" spans="1:5" x14ac:dyDescent="0.3">
      <c r="A527" t="s">
        <v>5</v>
      </c>
      <c r="B527">
        <v>16</v>
      </c>
      <c r="C527">
        <v>100000</v>
      </c>
      <c r="D527">
        <v>500</v>
      </c>
      <c r="E527">
        <v>2750.63</v>
      </c>
    </row>
    <row r="528" spans="1:5" x14ac:dyDescent="0.3">
      <c r="A528" t="s">
        <v>5</v>
      </c>
      <c r="B528">
        <v>16</v>
      </c>
      <c r="C528">
        <v>100000</v>
      </c>
      <c r="D528">
        <v>500</v>
      </c>
      <c r="E528">
        <v>2684.7</v>
      </c>
    </row>
    <row r="529" spans="1:5" x14ac:dyDescent="0.3">
      <c r="A529" t="s">
        <v>5</v>
      </c>
      <c r="B529">
        <v>16</v>
      </c>
      <c r="C529">
        <v>100000</v>
      </c>
      <c r="D529">
        <v>500</v>
      </c>
      <c r="E529">
        <v>3096.44</v>
      </c>
    </row>
    <row r="530" spans="1:5" x14ac:dyDescent="0.3">
      <c r="A530" t="s">
        <v>5</v>
      </c>
      <c r="B530">
        <v>16</v>
      </c>
      <c r="C530">
        <v>100000</v>
      </c>
      <c r="D530">
        <v>500</v>
      </c>
      <c r="E530">
        <v>3022.91</v>
      </c>
    </row>
    <row r="531" spans="1:5" x14ac:dyDescent="0.3">
      <c r="A531" t="s">
        <v>5</v>
      </c>
      <c r="B531">
        <v>16</v>
      </c>
      <c r="C531">
        <v>100000</v>
      </c>
      <c r="D531">
        <v>500</v>
      </c>
      <c r="E531">
        <v>2884.59</v>
      </c>
    </row>
    <row r="532" spans="1:5" x14ac:dyDescent="0.3">
      <c r="A532" t="s">
        <v>6</v>
      </c>
      <c r="B532">
        <v>16</v>
      </c>
      <c r="C532">
        <v>100000</v>
      </c>
      <c r="D532">
        <v>500</v>
      </c>
      <c r="E532">
        <v>9355.49</v>
      </c>
    </row>
    <row r="533" spans="1:5" x14ac:dyDescent="0.3">
      <c r="A533" t="s">
        <v>6</v>
      </c>
      <c r="B533">
        <v>16</v>
      </c>
      <c r="C533">
        <v>100000</v>
      </c>
      <c r="D533">
        <v>500</v>
      </c>
      <c r="E533">
        <v>9612.7000000000007</v>
      </c>
    </row>
    <row r="534" spans="1:5" x14ac:dyDescent="0.3">
      <c r="A534" t="s">
        <v>6</v>
      </c>
      <c r="B534">
        <v>16</v>
      </c>
      <c r="C534">
        <v>100000</v>
      </c>
      <c r="D534">
        <v>500</v>
      </c>
      <c r="E534">
        <v>9618.06</v>
      </c>
    </row>
    <row r="535" spans="1:5" x14ac:dyDescent="0.3">
      <c r="A535" t="s">
        <v>6</v>
      </c>
      <c r="B535">
        <v>16</v>
      </c>
      <c r="C535">
        <v>100000</v>
      </c>
      <c r="D535">
        <v>500</v>
      </c>
      <c r="E535">
        <v>9512.19</v>
      </c>
    </row>
    <row r="536" spans="1:5" x14ac:dyDescent="0.3">
      <c r="A536" t="s">
        <v>6</v>
      </c>
      <c r="B536">
        <v>16</v>
      </c>
      <c r="C536">
        <v>100000</v>
      </c>
      <c r="D536">
        <v>500</v>
      </c>
      <c r="E536">
        <v>9089.3799999999992</v>
      </c>
    </row>
    <row r="537" spans="1:5" x14ac:dyDescent="0.3">
      <c r="A537" t="s">
        <v>6</v>
      </c>
      <c r="B537">
        <v>16</v>
      </c>
      <c r="C537">
        <v>100000</v>
      </c>
      <c r="D537">
        <v>500</v>
      </c>
      <c r="E537">
        <v>9162.48</v>
      </c>
    </row>
    <row r="538" spans="1:5" x14ac:dyDescent="0.3">
      <c r="A538" t="s">
        <v>6</v>
      </c>
      <c r="B538">
        <v>16</v>
      </c>
      <c r="C538">
        <v>100000</v>
      </c>
      <c r="D538">
        <v>500</v>
      </c>
      <c r="E538">
        <v>9294.2999999999993</v>
      </c>
    </row>
    <row r="539" spans="1:5" x14ac:dyDescent="0.3">
      <c r="A539" t="s">
        <v>6</v>
      </c>
      <c r="B539">
        <v>16</v>
      </c>
      <c r="C539">
        <v>100000</v>
      </c>
      <c r="D539">
        <v>500</v>
      </c>
      <c r="E539">
        <v>9796.02</v>
      </c>
    </row>
    <row r="540" spans="1:5" x14ac:dyDescent="0.3">
      <c r="A540" t="s">
        <v>6</v>
      </c>
      <c r="B540">
        <v>16</v>
      </c>
      <c r="C540">
        <v>100000</v>
      </c>
      <c r="D540">
        <v>500</v>
      </c>
      <c r="E540">
        <v>9672.99</v>
      </c>
    </row>
    <row r="541" spans="1:5" x14ac:dyDescent="0.3">
      <c r="A541" t="s">
        <v>6</v>
      </c>
      <c r="B541">
        <v>16</v>
      </c>
      <c r="C541">
        <v>100000</v>
      </c>
      <c r="D541">
        <v>500</v>
      </c>
      <c r="E541">
        <v>9510.57</v>
      </c>
    </row>
    <row r="542" spans="1:5" x14ac:dyDescent="0.3">
      <c r="A542" t="s">
        <v>7</v>
      </c>
      <c r="B542">
        <v>16</v>
      </c>
      <c r="C542">
        <v>100000</v>
      </c>
      <c r="D542">
        <v>500</v>
      </c>
      <c r="E542">
        <v>10180.200000000001</v>
      </c>
    </row>
    <row r="543" spans="1:5" x14ac:dyDescent="0.3">
      <c r="A543" t="s">
        <v>7</v>
      </c>
      <c r="B543">
        <v>16</v>
      </c>
      <c r="C543">
        <v>100000</v>
      </c>
      <c r="D543">
        <v>500</v>
      </c>
      <c r="E543">
        <v>9702.6299999999992</v>
      </c>
    </row>
    <row r="544" spans="1:5" x14ac:dyDescent="0.3">
      <c r="A544" t="s">
        <v>7</v>
      </c>
      <c r="B544">
        <v>16</v>
      </c>
      <c r="C544">
        <v>100000</v>
      </c>
      <c r="D544">
        <v>500</v>
      </c>
      <c r="E544">
        <v>9846.7000000000007</v>
      </c>
    </row>
    <row r="545" spans="1:5" x14ac:dyDescent="0.3">
      <c r="A545" t="s">
        <v>7</v>
      </c>
      <c r="B545">
        <v>16</v>
      </c>
      <c r="C545">
        <v>100000</v>
      </c>
      <c r="D545">
        <v>500</v>
      </c>
      <c r="E545">
        <v>9898.58</v>
      </c>
    </row>
    <row r="546" spans="1:5" x14ac:dyDescent="0.3">
      <c r="A546" t="s">
        <v>7</v>
      </c>
      <c r="B546">
        <v>16</v>
      </c>
      <c r="C546">
        <v>100000</v>
      </c>
      <c r="D546">
        <v>500</v>
      </c>
      <c r="E546">
        <v>9937.67</v>
      </c>
    </row>
    <row r="547" spans="1:5" x14ac:dyDescent="0.3">
      <c r="A547" t="s">
        <v>7</v>
      </c>
      <c r="B547">
        <v>16</v>
      </c>
      <c r="C547">
        <v>100000</v>
      </c>
      <c r="D547">
        <v>500</v>
      </c>
      <c r="E547">
        <v>8890.39</v>
      </c>
    </row>
    <row r="548" spans="1:5" x14ac:dyDescent="0.3">
      <c r="A548" t="s">
        <v>7</v>
      </c>
      <c r="B548">
        <v>16</v>
      </c>
      <c r="C548">
        <v>100000</v>
      </c>
      <c r="D548">
        <v>500</v>
      </c>
      <c r="E548">
        <v>9550.57</v>
      </c>
    </row>
    <row r="549" spans="1:5" x14ac:dyDescent="0.3">
      <c r="A549" t="s">
        <v>7</v>
      </c>
      <c r="B549">
        <v>16</v>
      </c>
      <c r="C549">
        <v>100000</v>
      </c>
      <c r="D549">
        <v>500</v>
      </c>
      <c r="E549">
        <v>10475.1</v>
      </c>
    </row>
    <row r="550" spans="1:5" x14ac:dyDescent="0.3">
      <c r="A550" t="s">
        <v>7</v>
      </c>
      <c r="B550">
        <v>16</v>
      </c>
      <c r="C550">
        <v>100000</v>
      </c>
      <c r="D550">
        <v>500</v>
      </c>
      <c r="E550">
        <v>9512.9599999999991</v>
      </c>
    </row>
    <row r="551" spans="1:5" x14ac:dyDescent="0.3">
      <c r="A551" t="s">
        <v>7</v>
      </c>
      <c r="B551">
        <v>16</v>
      </c>
      <c r="C551">
        <v>100000</v>
      </c>
      <c r="D551">
        <v>500</v>
      </c>
      <c r="E551">
        <v>10025.1</v>
      </c>
    </row>
    <row r="552" spans="1:5" x14ac:dyDescent="0.3">
      <c r="A552" t="s">
        <v>8</v>
      </c>
      <c r="B552">
        <v>16</v>
      </c>
      <c r="C552">
        <v>100000</v>
      </c>
      <c r="D552">
        <v>500</v>
      </c>
      <c r="E552">
        <v>4525.6499999999996</v>
      </c>
    </row>
    <row r="553" spans="1:5" x14ac:dyDescent="0.3">
      <c r="A553" t="s">
        <v>8</v>
      </c>
      <c r="B553">
        <v>16</v>
      </c>
      <c r="C553">
        <v>100000</v>
      </c>
      <c r="D553">
        <v>500</v>
      </c>
      <c r="E553">
        <v>4843.87</v>
      </c>
    </row>
    <row r="554" spans="1:5" x14ac:dyDescent="0.3">
      <c r="A554" t="s">
        <v>8</v>
      </c>
      <c r="B554">
        <v>16</v>
      </c>
      <c r="C554">
        <v>100000</v>
      </c>
      <c r="D554">
        <v>500</v>
      </c>
      <c r="E554">
        <v>4296.3100000000004</v>
      </c>
    </row>
    <row r="555" spans="1:5" x14ac:dyDescent="0.3">
      <c r="A555" t="s">
        <v>8</v>
      </c>
      <c r="B555">
        <v>16</v>
      </c>
      <c r="C555">
        <v>100000</v>
      </c>
      <c r="D555">
        <v>500</v>
      </c>
      <c r="E555">
        <v>4451.33</v>
      </c>
    </row>
    <row r="556" spans="1:5" x14ac:dyDescent="0.3">
      <c r="A556" t="s">
        <v>8</v>
      </c>
      <c r="B556">
        <v>16</v>
      </c>
      <c r="C556">
        <v>100000</v>
      </c>
      <c r="D556">
        <v>500</v>
      </c>
      <c r="E556">
        <v>4564.18</v>
      </c>
    </row>
    <row r="557" spans="1:5" x14ac:dyDescent="0.3">
      <c r="A557" t="s">
        <v>8</v>
      </c>
      <c r="B557">
        <v>16</v>
      </c>
      <c r="C557">
        <v>100000</v>
      </c>
      <c r="D557">
        <v>500</v>
      </c>
      <c r="E557">
        <v>4023.17</v>
      </c>
    </row>
    <row r="558" spans="1:5" x14ac:dyDescent="0.3">
      <c r="A558" t="s">
        <v>8</v>
      </c>
      <c r="B558">
        <v>16</v>
      </c>
      <c r="C558">
        <v>100000</v>
      </c>
      <c r="D558">
        <v>500</v>
      </c>
      <c r="E558">
        <v>4461.59</v>
      </c>
    </row>
    <row r="559" spans="1:5" x14ac:dyDescent="0.3">
      <c r="A559" t="s">
        <v>8</v>
      </c>
      <c r="B559">
        <v>16</v>
      </c>
      <c r="C559">
        <v>100000</v>
      </c>
      <c r="D559">
        <v>500</v>
      </c>
      <c r="E559">
        <v>4286.1099999999997</v>
      </c>
    </row>
    <row r="560" spans="1:5" x14ac:dyDescent="0.3">
      <c r="A560" t="s">
        <v>8</v>
      </c>
      <c r="B560">
        <v>16</v>
      </c>
      <c r="C560">
        <v>100000</v>
      </c>
      <c r="D560">
        <v>500</v>
      </c>
      <c r="E560">
        <v>4722.96</v>
      </c>
    </row>
    <row r="561" spans="1:5" x14ac:dyDescent="0.3">
      <c r="A561" t="s">
        <v>8</v>
      </c>
      <c r="B561">
        <v>16</v>
      </c>
      <c r="C561">
        <v>100000</v>
      </c>
      <c r="D561">
        <v>500</v>
      </c>
      <c r="E561">
        <v>4944.8900000000003</v>
      </c>
    </row>
    <row r="562" spans="1:5" x14ac:dyDescent="0.3">
      <c r="A562" t="s">
        <v>5</v>
      </c>
      <c r="B562">
        <v>16</v>
      </c>
      <c r="C562">
        <v>10000000</v>
      </c>
      <c r="D562">
        <v>500</v>
      </c>
      <c r="E562">
        <v>561.36500000000001</v>
      </c>
    </row>
    <row r="563" spans="1:5" x14ac:dyDescent="0.3">
      <c r="A563" t="s">
        <v>5</v>
      </c>
      <c r="B563">
        <v>16</v>
      </c>
      <c r="C563">
        <v>10000000</v>
      </c>
      <c r="D563">
        <v>500</v>
      </c>
      <c r="E563">
        <v>602.26099999999997</v>
      </c>
    </row>
    <row r="564" spans="1:5" x14ac:dyDescent="0.3">
      <c r="A564" t="s">
        <v>5</v>
      </c>
      <c r="B564">
        <v>16</v>
      </c>
      <c r="C564">
        <v>10000000</v>
      </c>
      <c r="D564">
        <v>500</v>
      </c>
      <c r="E564">
        <v>738.33100000000002</v>
      </c>
    </row>
    <row r="565" spans="1:5" x14ac:dyDescent="0.3">
      <c r="A565" t="s">
        <v>5</v>
      </c>
      <c r="B565">
        <v>16</v>
      </c>
      <c r="C565">
        <v>10000000</v>
      </c>
      <c r="D565">
        <v>500</v>
      </c>
      <c r="E565">
        <v>573.95000000000005</v>
      </c>
    </row>
    <row r="566" spans="1:5" x14ac:dyDescent="0.3">
      <c r="A566" t="s">
        <v>5</v>
      </c>
      <c r="B566">
        <v>16</v>
      </c>
      <c r="C566">
        <v>10000000</v>
      </c>
      <c r="D566">
        <v>500</v>
      </c>
      <c r="E566">
        <v>450.04399999999998</v>
      </c>
    </row>
    <row r="567" spans="1:5" x14ac:dyDescent="0.3">
      <c r="A567" t="s">
        <v>5</v>
      </c>
      <c r="B567">
        <v>16</v>
      </c>
      <c r="C567">
        <v>10000000</v>
      </c>
      <c r="D567">
        <v>500</v>
      </c>
      <c r="E567">
        <v>655.66300000000001</v>
      </c>
    </row>
    <row r="568" spans="1:5" x14ac:dyDescent="0.3">
      <c r="A568" t="s">
        <v>5</v>
      </c>
      <c r="B568">
        <v>16</v>
      </c>
      <c r="C568">
        <v>10000000</v>
      </c>
      <c r="D568">
        <v>500</v>
      </c>
      <c r="E568">
        <v>429.88</v>
      </c>
    </row>
    <row r="569" spans="1:5" x14ac:dyDescent="0.3">
      <c r="A569" t="s">
        <v>5</v>
      </c>
      <c r="B569">
        <v>16</v>
      </c>
      <c r="C569">
        <v>10000000</v>
      </c>
      <c r="D569">
        <v>500</v>
      </c>
      <c r="E569">
        <v>602.57600000000002</v>
      </c>
    </row>
    <row r="570" spans="1:5" x14ac:dyDescent="0.3">
      <c r="A570" t="s">
        <v>5</v>
      </c>
      <c r="B570">
        <v>16</v>
      </c>
      <c r="C570">
        <v>10000000</v>
      </c>
      <c r="D570">
        <v>500</v>
      </c>
      <c r="E570">
        <v>651.07899999999995</v>
      </c>
    </row>
    <row r="571" spans="1:5" x14ac:dyDescent="0.3">
      <c r="A571" t="s">
        <v>5</v>
      </c>
      <c r="B571">
        <v>16</v>
      </c>
      <c r="C571">
        <v>10000000</v>
      </c>
      <c r="D571">
        <v>500</v>
      </c>
      <c r="E571">
        <v>642.98599999999999</v>
      </c>
    </row>
    <row r="572" spans="1:5" x14ac:dyDescent="0.3">
      <c r="A572" t="s">
        <v>6</v>
      </c>
      <c r="B572">
        <v>16</v>
      </c>
      <c r="C572">
        <v>10000000</v>
      </c>
      <c r="D572">
        <v>500</v>
      </c>
      <c r="E572">
        <v>3567.12</v>
      </c>
    </row>
    <row r="573" spans="1:5" x14ac:dyDescent="0.3">
      <c r="A573" t="s">
        <v>6</v>
      </c>
      <c r="B573">
        <v>16</v>
      </c>
      <c r="C573">
        <v>10000000</v>
      </c>
      <c r="D573">
        <v>500</v>
      </c>
      <c r="E573">
        <v>3714.22</v>
      </c>
    </row>
    <row r="574" spans="1:5" x14ac:dyDescent="0.3">
      <c r="A574" t="s">
        <v>6</v>
      </c>
      <c r="B574">
        <v>16</v>
      </c>
      <c r="C574">
        <v>10000000</v>
      </c>
      <c r="D574">
        <v>500</v>
      </c>
      <c r="E574">
        <v>3710.74</v>
      </c>
    </row>
    <row r="575" spans="1:5" x14ac:dyDescent="0.3">
      <c r="A575" t="s">
        <v>6</v>
      </c>
      <c r="B575">
        <v>16</v>
      </c>
      <c r="C575">
        <v>10000000</v>
      </c>
      <c r="D575">
        <v>500</v>
      </c>
      <c r="E575">
        <v>4011.02</v>
      </c>
    </row>
    <row r="576" spans="1:5" x14ac:dyDescent="0.3">
      <c r="A576" t="s">
        <v>6</v>
      </c>
      <c r="B576">
        <v>16</v>
      </c>
      <c r="C576">
        <v>10000000</v>
      </c>
      <c r="D576">
        <v>500</v>
      </c>
      <c r="E576">
        <v>3320.72</v>
      </c>
    </row>
    <row r="577" spans="1:5" x14ac:dyDescent="0.3">
      <c r="A577" t="s">
        <v>6</v>
      </c>
      <c r="B577">
        <v>16</v>
      </c>
      <c r="C577">
        <v>10000000</v>
      </c>
      <c r="D577">
        <v>500</v>
      </c>
      <c r="E577">
        <v>3968.69</v>
      </c>
    </row>
    <row r="578" spans="1:5" x14ac:dyDescent="0.3">
      <c r="A578" t="s">
        <v>6</v>
      </c>
      <c r="B578">
        <v>16</v>
      </c>
      <c r="C578">
        <v>10000000</v>
      </c>
      <c r="D578">
        <v>500</v>
      </c>
      <c r="E578">
        <v>3770.02</v>
      </c>
    </row>
    <row r="579" spans="1:5" x14ac:dyDescent="0.3">
      <c r="A579" t="s">
        <v>6</v>
      </c>
      <c r="B579">
        <v>16</v>
      </c>
      <c r="C579">
        <v>10000000</v>
      </c>
      <c r="D579">
        <v>500</v>
      </c>
      <c r="E579">
        <v>3484.05</v>
      </c>
    </row>
    <row r="580" spans="1:5" x14ac:dyDescent="0.3">
      <c r="A580" t="s">
        <v>6</v>
      </c>
      <c r="B580">
        <v>16</v>
      </c>
      <c r="C580">
        <v>10000000</v>
      </c>
      <c r="D580">
        <v>500</v>
      </c>
      <c r="E580">
        <v>3816.43</v>
      </c>
    </row>
    <row r="581" spans="1:5" x14ac:dyDescent="0.3">
      <c r="A581" t="s">
        <v>6</v>
      </c>
      <c r="B581">
        <v>16</v>
      </c>
      <c r="C581">
        <v>10000000</v>
      </c>
      <c r="D581">
        <v>500</v>
      </c>
      <c r="E581">
        <v>3614.06</v>
      </c>
    </row>
    <row r="582" spans="1:5" x14ac:dyDescent="0.3">
      <c r="A582" t="s">
        <v>7</v>
      </c>
      <c r="B582">
        <v>16</v>
      </c>
      <c r="C582">
        <v>10000000</v>
      </c>
      <c r="D582">
        <v>500</v>
      </c>
      <c r="E582">
        <v>1933.81</v>
      </c>
    </row>
    <row r="583" spans="1:5" x14ac:dyDescent="0.3">
      <c r="A583" t="s">
        <v>7</v>
      </c>
      <c r="B583">
        <v>16</v>
      </c>
      <c r="C583">
        <v>10000000</v>
      </c>
      <c r="D583">
        <v>500</v>
      </c>
      <c r="E583">
        <v>1800.55</v>
      </c>
    </row>
    <row r="584" spans="1:5" x14ac:dyDescent="0.3">
      <c r="A584" t="s">
        <v>7</v>
      </c>
      <c r="B584">
        <v>16</v>
      </c>
      <c r="C584">
        <v>10000000</v>
      </c>
      <c r="D584">
        <v>500</v>
      </c>
      <c r="E584">
        <v>1940.17</v>
      </c>
    </row>
    <row r="585" spans="1:5" x14ac:dyDescent="0.3">
      <c r="A585" t="s">
        <v>7</v>
      </c>
      <c r="B585">
        <v>16</v>
      </c>
      <c r="C585">
        <v>10000000</v>
      </c>
      <c r="D585">
        <v>500</v>
      </c>
      <c r="E585">
        <v>1896.8</v>
      </c>
    </row>
    <row r="586" spans="1:5" x14ac:dyDescent="0.3">
      <c r="A586" t="s">
        <v>7</v>
      </c>
      <c r="B586">
        <v>16</v>
      </c>
      <c r="C586">
        <v>10000000</v>
      </c>
      <c r="D586">
        <v>500</v>
      </c>
      <c r="E586">
        <v>1870.36</v>
      </c>
    </row>
    <row r="587" spans="1:5" x14ac:dyDescent="0.3">
      <c r="A587" t="s">
        <v>7</v>
      </c>
      <c r="B587">
        <v>16</v>
      </c>
      <c r="C587">
        <v>10000000</v>
      </c>
      <c r="D587">
        <v>500</v>
      </c>
      <c r="E587">
        <v>2140.34</v>
      </c>
    </row>
    <row r="588" spans="1:5" x14ac:dyDescent="0.3">
      <c r="A588" t="s">
        <v>7</v>
      </c>
      <c r="B588">
        <v>16</v>
      </c>
      <c r="C588">
        <v>10000000</v>
      </c>
      <c r="D588">
        <v>500</v>
      </c>
      <c r="E588">
        <v>1990.42</v>
      </c>
    </row>
    <row r="589" spans="1:5" x14ac:dyDescent="0.3">
      <c r="A589" t="s">
        <v>7</v>
      </c>
      <c r="B589">
        <v>16</v>
      </c>
      <c r="C589">
        <v>10000000</v>
      </c>
      <c r="D589">
        <v>500</v>
      </c>
      <c r="E589">
        <v>1946.61</v>
      </c>
    </row>
    <row r="590" spans="1:5" x14ac:dyDescent="0.3">
      <c r="A590" t="s">
        <v>7</v>
      </c>
      <c r="B590">
        <v>16</v>
      </c>
      <c r="C590">
        <v>10000000</v>
      </c>
      <c r="D590">
        <v>500</v>
      </c>
      <c r="E590">
        <v>2004.32</v>
      </c>
    </row>
    <row r="591" spans="1:5" x14ac:dyDescent="0.3">
      <c r="A591" t="s">
        <v>7</v>
      </c>
      <c r="B591">
        <v>16</v>
      </c>
      <c r="C591">
        <v>10000000</v>
      </c>
      <c r="D591">
        <v>500</v>
      </c>
      <c r="E591">
        <v>1863.03</v>
      </c>
    </row>
    <row r="592" spans="1:5" x14ac:dyDescent="0.3">
      <c r="A592" t="s">
        <v>8</v>
      </c>
      <c r="B592">
        <v>16</v>
      </c>
      <c r="C592">
        <v>10000000</v>
      </c>
      <c r="D592">
        <v>500</v>
      </c>
      <c r="E592">
        <v>1104.44</v>
      </c>
    </row>
    <row r="593" spans="1:6" x14ac:dyDescent="0.3">
      <c r="A593" t="s">
        <v>8</v>
      </c>
      <c r="B593">
        <v>16</v>
      </c>
      <c r="C593">
        <v>10000000</v>
      </c>
      <c r="D593">
        <v>500</v>
      </c>
      <c r="E593">
        <v>1323.64</v>
      </c>
    </row>
    <row r="594" spans="1:6" x14ac:dyDescent="0.3">
      <c r="A594" t="s">
        <v>8</v>
      </c>
      <c r="B594">
        <v>16</v>
      </c>
      <c r="C594">
        <v>10000000</v>
      </c>
      <c r="D594">
        <v>500</v>
      </c>
      <c r="E594">
        <v>1124.6400000000001</v>
      </c>
    </row>
    <row r="595" spans="1:6" x14ac:dyDescent="0.3">
      <c r="A595" t="s">
        <v>8</v>
      </c>
      <c r="B595">
        <v>16</v>
      </c>
      <c r="C595">
        <v>10000000</v>
      </c>
      <c r="D595">
        <v>500</v>
      </c>
      <c r="E595">
        <v>1347.36</v>
      </c>
    </row>
    <row r="596" spans="1:6" x14ac:dyDescent="0.3">
      <c r="A596" t="s">
        <v>8</v>
      </c>
      <c r="B596">
        <v>16</v>
      </c>
      <c r="C596">
        <v>10000000</v>
      </c>
      <c r="D596">
        <v>500</v>
      </c>
      <c r="E596">
        <v>1126.45</v>
      </c>
    </row>
    <row r="597" spans="1:6" x14ac:dyDescent="0.3">
      <c r="A597" t="s">
        <v>8</v>
      </c>
      <c r="B597">
        <v>16</v>
      </c>
      <c r="C597">
        <v>10000000</v>
      </c>
      <c r="D597">
        <v>500</v>
      </c>
      <c r="E597">
        <v>993.53</v>
      </c>
    </row>
    <row r="598" spans="1:6" x14ac:dyDescent="0.3">
      <c r="A598" t="s">
        <v>8</v>
      </c>
      <c r="B598">
        <v>16</v>
      </c>
      <c r="C598">
        <v>10000000</v>
      </c>
      <c r="D598">
        <v>500</v>
      </c>
      <c r="E598">
        <v>1037.79</v>
      </c>
    </row>
    <row r="599" spans="1:6" x14ac:dyDescent="0.3">
      <c r="A599" t="s">
        <v>8</v>
      </c>
      <c r="B599">
        <v>16</v>
      </c>
      <c r="C599">
        <v>10000000</v>
      </c>
      <c r="D599">
        <v>500</v>
      </c>
      <c r="E599">
        <v>1373.43</v>
      </c>
    </row>
    <row r="600" spans="1:6" x14ac:dyDescent="0.3">
      <c r="A600" t="s">
        <v>8</v>
      </c>
      <c r="B600">
        <v>16</v>
      </c>
      <c r="C600">
        <v>10000000</v>
      </c>
      <c r="D600">
        <v>500</v>
      </c>
      <c r="E600">
        <v>1000.03</v>
      </c>
    </row>
    <row r="601" spans="1:6" x14ac:dyDescent="0.3">
      <c r="A601" t="s">
        <v>8</v>
      </c>
      <c r="B601">
        <v>16</v>
      </c>
      <c r="C601">
        <v>10000000</v>
      </c>
      <c r="D601">
        <v>500</v>
      </c>
      <c r="E601">
        <v>1289.78</v>
      </c>
    </row>
    <row r="602" spans="1:6" x14ac:dyDescent="0.3">
      <c r="A602" t="s">
        <v>11</v>
      </c>
      <c r="B602">
        <v>2</v>
      </c>
      <c r="C602">
        <v>1000</v>
      </c>
      <c r="D602">
        <v>500</v>
      </c>
      <c r="E602">
        <v>6696.2</v>
      </c>
    </row>
    <row r="603" spans="1:6" x14ac:dyDescent="0.3">
      <c r="A603" t="s">
        <v>11</v>
      </c>
      <c r="B603">
        <v>2</v>
      </c>
      <c r="C603">
        <v>1000</v>
      </c>
      <c r="D603">
        <v>500</v>
      </c>
      <c r="E603">
        <v>5943.65</v>
      </c>
    </row>
    <row r="604" spans="1:6" x14ac:dyDescent="0.3">
      <c r="A604" t="s">
        <v>11</v>
      </c>
      <c r="B604">
        <v>2</v>
      </c>
      <c r="C604">
        <v>1000</v>
      </c>
      <c r="D604">
        <v>500</v>
      </c>
      <c r="E604">
        <v>5321.18</v>
      </c>
    </row>
    <row r="605" spans="1:6" x14ac:dyDescent="0.3">
      <c r="A605" t="s">
        <v>11</v>
      </c>
      <c r="B605">
        <v>2</v>
      </c>
      <c r="C605">
        <v>1000</v>
      </c>
      <c r="D605">
        <v>500</v>
      </c>
      <c r="E605">
        <v>7331.73</v>
      </c>
    </row>
    <row r="606" spans="1:6" x14ac:dyDescent="0.3">
      <c r="A606" t="s">
        <v>11</v>
      </c>
      <c r="B606">
        <v>2</v>
      </c>
      <c r="C606">
        <v>1000</v>
      </c>
      <c r="D606">
        <v>500</v>
      </c>
      <c r="E606">
        <v>5599.01</v>
      </c>
    </row>
    <row r="607" spans="1:6" x14ac:dyDescent="0.3">
      <c r="A607" t="s">
        <v>11</v>
      </c>
      <c r="B607">
        <v>2</v>
      </c>
      <c r="C607">
        <v>1000</v>
      </c>
      <c r="D607">
        <v>500</v>
      </c>
      <c r="E607">
        <v>5036.7299999999996</v>
      </c>
    </row>
    <row r="608" spans="1:6" x14ac:dyDescent="0.3">
      <c r="A608" t="s">
        <v>11</v>
      </c>
      <c r="B608">
        <v>2</v>
      </c>
      <c r="C608">
        <v>1000</v>
      </c>
      <c r="D608">
        <v>500</v>
      </c>
      <c r="E608">
        <v>7110.34</v>
      </c>
      <c r="F608" t="s">
        <v>12</v>
      </c>
    </row>
    <row r="609" spans="1:6" x14ac:dyDescent="0.3">
      <c r="A609" t="s">
        <v>11</v>
      </c>
      <c r="B609">
        <v>2</v>
      </c>
      <c r="C609">
        <v>1000</v>
      </c>
      <c r="D609">
        <v>500</v>
      </c>
      <c r="E609">
        <v>5359.95</v>
      </c>
    </row>
    <row r="610" spans="1:6" x14ac:dyDescent="0.3">
      <c r="A610" t="s">
        <v>11</v>
      </c>
      <c r="B610">
        <v>2</v>
      </c>
      <c r="C610">
        <v>1000</v>
      </c>
      <c r="D610">
        <v>500</v>
      </c>
      <c r="E610">
        <v>5477.62</v>
      </c>
    </row>
    <row r="611" spans="1:6" x14ac:dyDescent="0.3">
      <c r="A611" t="s">
        <v>11</v>
      </c>
      <c r="B611">
        <v>2</v>
      </c>
      <c r="C611">
        <v>1000</v>
      </c>
      <c r="D611">
        <v>500</v>
      </c>
      <c r="E611">
        <v>6440.13</v>
      </c>
    </row>
    <row r="612" spans="1:6" x14ac:dyDescent="0.3">
      <c r="A612" t="s">
        <v>11</v>
      </c>
      <c r="B612">
        <v>2</v>
      </c>
      <c r="C612">
        <v>100000</v>
      </c>
      <c r="D612">
        <v>500</v>
      </c>
      <c r="E612">
        <v>686.43499999999995</v>
      </c>
      <c r="F612" t="s">
        <v>12</v>
      </c>
    </row>
    <row r="613" spans="1:6" x14ac:dyDescent="0.3">
      <c r="A613" t="s">
        <v>11</v>
      </c>
      <c r="B613">
        <v>2</v>
      </c>
      <c r="C613">
        <v>100000</v>
      </c>
      <c r="D613">
        <v>500</v>
      </c>
      <c r="E613">
        <v>426.11900000000003</v>
      </c>
      <c r="F613" t="s">
        <v>12</v>
      </c>
    </row>
    <row r="614" spans="1:6" x14ac:dyDescent="0.3">
      <c r="A614" t="s">
        <v>11</v>
      </c>
      <c r="B614">
        <v>2</v>
      </c>
      <c r="C614">
        <v>100000</v>
      </c>
      <c r="D614">
        <v>500</v>
      </c>
      <c r="E614">
        <v>655.86400000000003</v>
      </c>
      <c r="F614" t="s">
        <v>12</v>
      </c>
    </row>
    <row r="615" spans="1:6" x14ac:dyDescent="0.3">
      <c r="A615" t="s">
        <v>11</v>
      </c>
      <c r="B615">
        <v>2</v>
      </c>
      <c r="C615">
        <v>100000</v>
      </c>
      <c r="D615">
        <v>500</v>
      </c>
      <c r="E615">
        <v>570.44399999999996</v>
      </c>
      <c r="F615" t="s">
        <v>12</v>
      </c>
    </row>
    <row r="616" spans="1:6" x14ac:dyDescent="0.3">
      <c r="A616" t="s">
        <v>11</v>
      </c>
      <c r="B616">
        <v>2</v>
      </c>
      <c r="C616">
        <v>100000</v>
      </c>
      <c r="D616">
        <v>500</v>
      </c>
      <c r="E616">
        <v>722.12400000000002</v>
      </c>
      <c r="F616" t="s">
        <v>12</v>
      </c>
    </row>
    <row r="617" spans="1:6" x14ac:dyDescent="0.3">
      <c r="A617" t="s">
        <v>11</v>
      </c>
      <c r="B617">
        <v>2</v>
      </c>
      <c r="C617">
        <v>100000</v>
      </c>
      <c r="D617">
        <v>500</v>
      </c>
      <c r="E617">
        <v>347.6</v>
      </c>
      <c r="F617" t="s">
        <v>12</v>
      </c>
    </row>
    <row r="618" spans="1:6" x14ac:dyDescent="0.3">
      <c r="A618" t="s">
        <v>11</v>
      </c>
      <c r="B618">
        <v>2</v>
      </c>
      <c r="C618">
        <v>100000</v>
      </c>
      <c r="D618">
        <v>500</v>
      </c>
      <c r="E618">
        <v>647.30200000000002</v>
      </c>
      <c r="F618" t="s">
        <v>12</v>
      </c>
    </row>
    <row r="619" spans="1:6" x14ac:dyDescent="0.3">
      <c r="A619" t="s">
        <v>11</v>
      </c>
      <c r="B619">
        <v>2</v>
      </c>
      <c r="C619">
        <v>100000</v>
      </c>
      <c r="D619">
        <v>500</v>
      </c>
      <c r="E619">
        <v>417.71899999999999</v>
      </c>
      <c r="F619" t="s">
        <v>12</v>
      </c>
    </row>
    <row r="620" spans="1:6" x14ac:dyDescent="0.3">
      <c r="A620" t="s">
        <v>11</v>
      </c>
      <c r="B620">
        <v>2</v>
      </c>
      <c r="C620">
        <v>100000</v>
      </c>
      <c r="D620">
        <v>500</v>
      </c>
      <c r="E620">
        <v>423.15899999999999</v>
      </c>
      <c r="F620" t="s">
        <v>12</v>
      </c>
    </row>
    <row r="621" spans="1:6" x14ac:dyDescent="0.3">
      <c r="A621" t="s">
        <v>11</v>
      </c>
      <c r="B621">
        <v>2</v>
      </c>
      <c r="C621">
        <v>100000</v>
      </c>
      <c r="D621">
        <v>500</v>
      </c>
      <c r="E621">
        <v>638.84100000000001</v>
      </c>
      <c r="F621" t="s">
        <v>12</v>
      </c>
    </row>
    <row r="622" spans="1:6" x14ac:dyDescent="0.3">
      <c r="A622" t="s">
        <v>11</v>
      </c>
      <c r="B622">
        <v>2</v>
      </c>
      <c r="C622">
        <v>10000000</v>
      </c>
      <c r="D622">
        <v>500</v>
      </c>
      <c r="E622">
        <v>137.15600000000001</v>
      </c>
      <c r="F622" t="s">
        <v>12</v>
      </c>
    </row>
    <row r="623" spans="1:6" x14ac:dyDescent="0.3">
      <c r="A623" t="s">
        <v>11</v>
      </c>
      <c r="B623">
        <v>2</v>
      </c>
      <c r="C623">
        <v>10000000</v>
      </c>
      <c r="D623">
        <v>500</v>
      </c>
      <c r="E623">
        <v>62.587200000000003</v>
      </c>
      <c r="F623" t="s">
        <v>12</v>
      </c>
    </row>
    <row r="624" spans="1:6" x14ac:dyDescent="0.3">
      <c r="A624" t="s">
        <v>11</v>
      </c>
      <c r="B624">
        <v>2</v>
      </c>
      <c r="C624">
        <v>10000000</v>
      </c>
      <c r="D624">
        <v>500</v>
      </c>
      <c r="E624">
        <v>139.46</v>
      </c>
      <c r="F624" t="s">
        <v>12</v>
      </c>
    </row>
    <row r="625" spans="1:6" x14ac:dyDescent="0.3">
      <c r="A625" t="s">
        <v>11</v>
      </c>
      <c r="B625">
        <v>2</v>
      </c>
      <c r="C625">
        <v>10000000</v>
      </c>
      <c r="D625">
        <v>500</v>
      </c>
      <c r="E625">
        <v>60.433</v>
      </c>
      <c r="F625" t="s">
        <v>12</v>
      </c>
    </row>
    <row r="626" spans="1:6" x14ac:dyDescent="0.3">
      <c r="A626" t="s">
        <v>11</v>
      </c>
      <c r="B626">
        <v>2</v>
      </c>
      <c r="C626">
        <v>10000000</v>
      </c>
      <c r="D626">
        <v>500</v>
      </c>
      <c r="E626">
        <v>133.00299999999999</v>
      </c>
      <c r="F626" t="s">
        <v>12</v>
      </c>
    </row>
    <row r="627" spans="1:6" x14ac:dyDescent="0.3">
      <c r="A627" t="s">
        <v>11</v>
      </c>
      <c r="B627">
        <v>2</v>
      </c>
      <c r="C627">
        <v>10000000</v>
      </c>
      <c r="D627">
        <v>500</v>
      </c>
      <c r="E627">
        <v>61.225200000000001</v>
      </c>
      <c r="F627" t="s">
        <v>12</v>
      </c>
    </row>
    <row r="628" spans="1:6" x14ac:dyDescent="0.3">
      <c r="A628" t="s">
        <v>11</v>
      </c>
      <c r="B628">
        <v>2</v>
      </c>
      <c r="C628">
        <v>10000000</v>
      </c>
      <c r="D628">
        <v>500</v>
      </c>
      <c r="E628">
        <v>141.34299999999999</v>
      </c>
      <c r="F628" t="s">
        <v>12</v>
      </c>
    </row>
    <row r="629" spans="1:6" x14ac:dyDescent="0.3">
      <c r="A629" t="s">
        <v>11</v>
      </c>
      <c r="B629">
        <v>2</v>
      </c>
      <c r="C629">
        <v>10000000</v>
      </c>
      <c r="D629">
        <v>500</v>
      </c>
      <c r="E629">
        <v>119.55200000000001</v>
      </c>
      <c r="F629" t="s">
        <v>12</v>
      </c>
    </row>
    <row r="630" spans="1:6" x14ac:dyDescent="0.3">
      <c r="A630" t="s">
        <v>11</v>
      </c>
      <c r="B630">
        <v>2</v>
      </c>
      <c r="C630">
        <v>10000000</v>
      </c>
      <c r="D630">
        <v>500</v>
      </c>
      <c r="E630">
        <v>60.164999999999999</v>
      </c>
      <c r="F630" t="s">
        <v>12</v>
      </c>
    </row>
    <row r="631" spans="1:6" x14ac:dyDescent="0.3">
      <c r="A631" t="s">
        <v>11</v>
      </c>
      <c r="B631">
        <v>2</v>
      </c>
      <c r="C631">
        <v>10000000</v>
      </c>
      <c r="D631">
        <v>500</v>
      </c>
      <c r="E631">
        <v>142.619</v>
      </c>
      <c r="F631" t="s">
        <v>12</v>
      </c>
    </row>
    <row r="632" spans="1:6" x14ac:dyDescent="0.3">
      <c r="A632" t="s">
        <v>11</v>
      </c>
      <c r="B632">
        <v>4</v>
      </c>
      <c r="C632">
        <v>1000</v>
      </c>
      <c r="D632">
        <v>500</v>
      </c>
      <c r="E632">
        <v>11820.6</v>
      </c>
      <c r="F632" t="s">
        <v>12</v>
      </c>
    </row>
    <row r="633" spans="1:6" x14ac:dyDescent="0.3">
      <c r="A633" t="s">
        <v>11</v>
      </c>
      <c r="B633">
        <v>4</v>
      </c>
      <c r="C633">
        <v>1000</v>
      </c>
      <c r="D633">
        <v>500</v>
      </c>
      <c r="E633">
        <v>11576.8</v>
      </c>
    </row>
    <row r="634" spans="1:6" x14ac:dyDescent="0.3">
      <c r="A634" t="s">
        <v>11</v>
      </c>
      <c r="B634">
        <v>4</v>
      </c>
      <c r="C634">
        <v>1000</v>
      </c>
      <c r="D634">
        <v>500</v>
      </c>
      <c r="E634">
        <v>11163.1</v>
      </c>
    </row>
    <row r="635" spans="1:6" x14ac:dyDescent="0.3">
      <c r="A635" t="s">
        <v>11</v>
      </c>
      <c r="B635">
        <v>4</v>
      </c>
      <c r="C635">
        <v>1000</v>
      </c>
      <c r="D635">
        <v>500</v>
      </c>
      <c r="E635">
        <v>10982.6</v>
      </c>
      <c r="F635" t="s">
        <v>12</v>
      </c>
    </row>
    <row r="636" spans="1:6" x14ac:dyDescent="0.3">
      <c r="A636" t="s">
        <v>11</v>
      </c>
      <c r="B636">
        <v>4</v>
      </c>
      <c r="C636">
        <v>1000</v>
      </c>
      <c r="D636">
        <v>500</v>
      </c>
      <c r="E636">
        <v>12521.4</v>
      </c>
    </row>
    <row r="637" spans="1:6" x14ac:dyDescent="0.3">
      <c r="A637" t="s">
        <v>11</v>
      </c>
      <c r="B637">
        <v>4</v>
      </c>
      <c r="C637">
        <v>1000</v>
      </c>
      <c r="D637">
        <v>500</v>
      </c>
      <c r="E637">
        <v>11541</v>
      </c>
    </row>
    <row r="638" spans="1:6" x14ac:dyDescent="0.3">
      <c r="A638" t="s">
        <v>11</v>
      </c>
      <c r="B638">
        <v>4</v>
      </c>
      <c r="C638">
        <v>1000</v>
      </c>
      <c r="D638">
        <v>500</v>
      </c>
      <c r="E638">
        <v>11621.3</v>
      </c>
      <c r="F638" t="s">
        <v>12</v>
      </c>
    </row>
    <row r="639" spans="1:6" x14ac:dyDescent="0.3">
      <c r="A639" t="s">
        <v>11</v>
      </c>
      <c r="B639">
        <v>4</v>
      </c>
      <c r="C639">
        <v>1000</v>
      </c>
      <c r="D639">
        <v>500</v>
      </c>
      <c r="E639">
        <v>12229.4</v>
      </c>
    </row>
    <row r="640" spans="1:6" x14ac:dyDescent="0.3">
      <c r="A640" t="s">
        <v>11</v>
      </c>
      <c r="B640">
        <v>4</v>
      </c>
      <c r="C640">
        <v>1000</v>
      </c>
      <c r="D640">
        <v>500</v>
      </c>
      <c r="E640">
        <v>14314.1</v>
      </c>
      <c r="F640" t="s">
        <v>12</v>
      </c>
    </row>
    <row r="641" spans="1:6" x14ac:dyDescent="0.3">
      <c r="A641" t="s">
        <v>11</v>
      </c>
      <c r="B641">
        <v>4</v>
      </c>
      <c r="C641">
        <v>1000</v>
      </c>
      <c r="D641">
        <v>500</v>
      </c>
      <c r="E641">
        <v>11773.9</v>
      </c>
    </row>
    <row r="642" spans="1:6" x14ac:dyDescent="0.3">
      <c r="A642" t="s">
        <v>11</v>
      </c>
      <c r="B642">
        <v>4</v>
      </c>
      <c r="C642">
        <v>100000</v>
      </c>
      <c r="D642">
        <v>500</v>
      </c>
      <c r="E642">
        <v>844.19600000000003</v>
      </c>
      <c r="F642" t="s">
        <v>12</v>
      </c>
    </row>
    <row r="643" spans="1:6" x14ac:dyDescent="0.3">
      <c r="A643" t="s">
        <v>11</v>
      </c>
      <c r="B643">
        <v>4</v>
      </c>
      <c r="C643">
        <v>100000</v>
      </c>
      <c r="D643">
        <v>500</v>
      </c>
      <c r="E643">
        <v>590.54499999999996</v>
      </c>
      <c r="F643" t="s">
        <v>12</v>
      </c>
    </row>
    <row r="644" spans="1:6" x14ac:dyDescent="0.3">
      <c r="A644" t="s">
        <v>11</v>
      </c>
      <c r="B644">
        <v>4</v>
      </c>
      <c r="C644">
        <v>100000</v>
      </c>
      <c r="D644">
        <v>500</v>
      </c>
      <c r="E644">
        <v>908.25699999999995</v>
      </c>
      <c r="F644" t="s">
        <v>12</v>
      </c>
    </row>
    <row r="645" spans="1:6" x14ac:dyDescent="0.3">
      <c r="A645" t="s">
        <v>11</v>
      </c>
      <c r="B645">
        <v>4</v>
      </c>
      <c r="C645">
        <v>100000</v>
      </c>
      <c r="D645">
        <v>500</v>
      </c>
      <c r="E645">
        <v>924.24699999999996</v>
      </c>
      <c r="F645" t="s">
        <v>12</v>
      </c>
    </row>
    <row r="646" spans="1:6" x14ac:dyDescent="0.3">
      <c r="A646" t="s">
        <v>11</v>
      </c>
      <c r="B646">
        <v>4</v>
      </c>
      <c r="C646">
        <v>100000</v>
      </c>
      <c r="D646">
        <v>500</v>
      </c>
      <c r="E646">
        <v>861.78700000000003</v>
      </c>
      <c r="F646" t="s">
        <v>12</v>
      </c>
    </row>
    <row r="647" spans="1:6" x14ac:dyDescent="0.3">
      <c r="A647" t="s">
        <v>11</v>
      </c>
      <c r="B647">
        <v>4</v>
      </c>
      <c r="C647">
        <v>100000</v>
      </c>
      <c r="D647">
        <v>500</v>
      </c>
      <c r="E647">
        <v>595.12</v>
      </c>
      <c r="F647" t="s">
        <v>12</v>
      </c>
    </row>
    <row r="648" spans="1:6" x14ac:dyDescent="0.3">
      <c r="A648" t="s">
        <v>11</v>
      </c>
      <c r="B648">
        <v>4</v>
      </c>
      <c r="C648">
        <v>100000</v>
      </c>
      <c r="D648">
        <v>500</v>
      </c>
      <c r="E648">
        <v>949.59</v>
      </c>
      <c r="F648" t="s">
        <v>12</v>
      </c>
    </row>
    <row r="649" spans="1:6" x14ac:dyDescent="0.3">
      <c r="A649" t="s">
        <v>11</v>
      </c>
      <c r="B649">
        <v>4</v>
      </c>
      <c r="C649">
        <v>100000</v>
      </c>
      <c r="D649">
        <v>500</v>
      </c>
      <c r="E649">
        <v>915.54300000000001</v>
      </c>
      <c r="F649" t="s">
        <v>12</v>
      </c>
    </row>
    <row r="650" spans="1:6" x14ac:dyDescent="0.3">
      <c r="A650" t="s">
        <v>11</v>
      </c>
      <c r="B650">
        <v>4</v>
      </c>
      <c r="C650">
        <v>100000</v>
      </c>
      <c r="D650">
        <v>500</v>
      </c>
      <c r="E650">
        <v>838.30600000000004</v>
      </c>
      <c r="F650" t="s">
        <v>12</v>
      </c>
    </row>
    <row r="651" spans="1:6" x14ac:dyDescent="0.3">
      <c r="A651" t="s">
        <v>11</v>
      </c>
      <c r="B651">
        <v>4</v>
      </c>
      <c r="C651">
        <v>100000</v>
      </c>
      <c r="D651">
        <v>500</v>
      </c>
      <c r="E651">
        <v>932.24099999999999</v>
      </c>
      <c r="F651" t="s">
        <v>12</v>
      </c>
    </row>
    <row r="652" spans="1:6" x14ac:dyDescent="0.3">
      <c r="A652" t="s">
        <v>11</v>
      </c>
      <c r="B652">
        <v>4</v>
      </c>
      <c r="C652">
        <v>10000000</v>
      </c>
      <c r="D652">
        <v>500</v>
      </c>
      <c r="E652">
        <v>234.74100000000001</v>
      </c>
      <c r="F652" t="s">
        <v>12</v>
      </c>
    </row>
    <row r="653" spans="1:6" x14ac:dyDescent="0.3">
      <c r="A653" t="s">
        <v>11</v>
      </c>
      <c r="B653">
        <v>4</v>
      </c>
      <c r="C653">
        <v>10000000</v>
      </c>
      <c r="D653">
        <v>500</v>
      </c>
      <c r="E653">
        <v>244.583</v>
      </c>
      <c r="F653" t="s">
        <v>12</v>
      </c>
    </row>
    <row r="654" spans="1:6" x14ac:dyDescent="0.3">
      <c r="A654" t="s">
        <v>11</v>
      </c>
      <c r="B654">
        <v>4</v>
      </c>
      <c r="C654">
        <v>10000000</v>
      </c>
      <c r="D654">
        <v>500</v>
      </c>
      <c r="E654">
        <v>278.09199999999998</v>
      </c>
      <c r="F654" t="s">
        <v>12</v>
      </c>
    </row>
    <row r="655" spans="1:6" x14ac:dyDescent="0.3">
      <c r="A655" t="s">
        <v>11</v>
      </c>
      <c r="B655">
        <v>4</v>
      </c>
      <c r="C655">
        <v>10000000</v>
      </c>
      <c r="D655">
        <v>500</v>
      </c>
      <c r="E655">
        <v>235.999</v>
      </c>
      <c r="F655" t="s">
        <v>12</v>
      </c>
    </row>
    <row r="656" spans="1:6" x14ac:dyDescent="0.3">
      <c r="A656" t="s">
        <v>11</v>
      </c>
      <c r="B656">
        <v>4</v>
      </c>
      <c r="C656">
        <v>10000000</v>
      </c>
      <c r="D656">
        <v>500</v>
      </c>
      <c r="E656">
        <v>115.858</v>
      </c>
      <c r="F656" t="s">
        <v>12</v>
      </c>
    </row>
    <row r="657" spans="1:6" x14ac:dyDescent="0.3">
      <c r="A657" t="s">
        <v>11</v>
      </c>
      <c r="B657">
        <v>4</v>
      </c>
      <c r="C657">
        <v>10000000</v>
      </c>
      <c r="D657">
        <v>500</v>
      </c>
      <c r="E657">
        <v>113.938</v>
      </c>
      <c r="F657" t="s">
        <v>12</v>
      </c>
    </row>
    <row r="658" spans="1:6" x14ac:dyDescent="0.3">
      <c r="A658" t="s">
        <v>11</v>
      </c>
      <c r="B658">
        <v>4</v>
      </c>
      <c r="C658">
        <v>10000000</v>
      </c>
      <c r="D658">
        <v>500</v>
      </c>
      <c r="E658">
        <v>278.03699999999998</v>
      </c>
      <c r="F658" t="s">
        <v>12</v>
      </c>
    </row>
    <row r="659" spans="1:6" x14ac:dyDescent="0.3">
      <c r="A659" t="s">
        <v>11</v>
      </c>
      <c r="B659">
        <v>4</v>
      </c>
      <c r="C659">
        <v>10000000</v>
      </c>
      <c r="D659">
        <v>500</v>
      </c>
      <c r="E659">
        <v>281.75200000000001</v>
      </c>
      <c r="F659" t="s">
        <v>12</v>
      </c>
    </row>
    <row r="660" spans="1:6" x14ac:dyDescent="0.3">
      <c r="A660" t="s">
        <v>11</v>
      </c>
      <c r="B660">
        <v>4</v>
      </c>
      <c r="C660">
        <v>10000000</v>
      </c>
      <c r="D660">
        <v>500</v>
      </c>
      <c r="E660">
        <v>280.149</v>
      </c>
      <c r="F660" t="s">
        <v>12</v>
      </c>
    </row>
    <row r="661" spans="1:6" x14ac:dyDescent="0.3">
      <c r="A661" t="s">
        <v>11</v>
      </c>
      <c r="B661">
        <v>4</v>
      </c>
      <c r="C661">
        <v>10000000</v>
      </c>
      <c r="D661">
        <v>500</v>
      </c>
      <c r="E661">
        <v>115.45099999999999</v>
      </c>
      <c r="F661" t="s">
        <v>12</v>
      </c>
    </row>
    <row r="662" spans="1:6" x14ac:dyDescent="0.3">
      <c r="A662" t="s">
        <v>11</v>
      </c>
      <c r="B662">
        <v>8</v>
      </c>
      <c r="C662">
        <v>1000</v>
      </c>
      <c r="D662">
        <v>500</v>
      </c>
      <c r="E662">
        <v>21722</v>
      </c>
      <c r="F662" t="s">
        <v>12</v>
      </c>
    </row>
    <row r="663" spans="1:6" x14ac:dyDescent="0.3">
      <c r="A663" t="s">
        <v>11</v>
      </c>
      <c r="B663">
        <v>8</v>
      </c>
      <c r="C663">
        <v>1000</v>
      </c>
      <c r="D663">
        <v>500</v>
      </c>
      <c r="E663">
        <v>22147.9</v>
      </c>
    </row>
    <row r="664" spans="1:6" x14ac:dyDescent="0.3">
      <c r="A664" t="s">
        <v>11</v>
      </c>
      <c r="B664">
        <v>8</v>
      </c>
      <c r="C664">
        <v>1000</v>
      </c>
      <c r="D664">
        <v>500</v>
      </c>
      <c r="E664">
        <v>23283.7</v>
      </c>
      <c r="F664" t="s">
        <v>12</v>
      </c>
    </row>
    <row r="665" spans="1:6" x14ac:dyDescent="0.3">
      <c r="A665" t="s">
        <v>11</v>
      </c>
      <c r="B665">
        <v>8</v>
      </c>
      <c r="C665">
        <v>1000</v>
      </c>
      <c r="D665">
        <v>500</v>
      </c>
      <c r="E665">
        <v>27691.8</v>
      </c>
      <c r="F665" t="s">
        <v>12</v>
      </c>
    </row>
    <row r="666" spans="1:6" x14ac:dyDescent="0.3">
      <c r="A666" t="s">
        <v>11</v>
      </c>
      <c r="B666">
        <v>8</v>
      </c>
      <c r="C666">
        <v>1000</v>
      </c>
      <c r="D666">
        <v>500</v>
      </c>
      <c r="E666">
        <v>24491.9</v>
      </c>
      <c r="F666" t="s">
        <v>12</v>
      </c>
    </row>
    <row r="667" spans="1:6" x14ac:dyDescent="0.3">
      <c r="A667" t="s">
        <v>11</v>
      </c>
      <c r="B667">
        <v>8</v>
      </c>
      <c r="C667">
        <v>1000</v>
      </c>
      <c r="D667">
        <v>500</v>
      </c>
      <c r="E667">
        <v>28309.4</v>
      </c>
      <c r="F667" t="s">
        <v>12</v>
      </c>
    </row>
    <row r="668" spans="1:6" x14ac:dyDescent="0.3">
      <c r="A668" t="s">
        <v>11</v>
      </c>
      <c r="B668">
        <v>8</v>
      </c>
      <c r="C668">
        <v>1000</v>
      </c>
      <c r="D668">
        <v>500</v>
      </c>
      <c r="E668">
        <v>22908.1</v>
      </c>
      <c r="F668" t="s">
        <v>12</v>
      </c>
    </row>
    <row r="669" spans="1:6" x14ac:dyDescent="0.3">
      <c r="A669" t="s">
        <v>11</v>
      </c>
      <c r="B669">
        <v>8</v>
      </c>
      <c r="C669">
        <v>1000</v>
      </c>
      <c r="D669">
        <v>500</v>
      </c>
      <c r="E669">
        <v>22508.400000000001</v>
      </c>
    </row>
    <row r="670" spans="1:6" x14ac:dyDescent="0.3">
      <c r="A670" t="s">
        <v>11</v>
      </c>
      <c r="B670">
        <v>8</v>
      </c>
      <c r="C670">
        <v>1000</v>
      </c>
      <c r="D670">
        <v>500</v>
      </c>
      <c r="E670">
        <v>22993.4</v>
      </c>
      <c r="F670" t="s">
        <v>12</v>
      </c>
    </row>
    <row r="671" spans="1:6" x14ac:dyDescent="0.3">
      <c r="A671" t="s">
        <v>11</v>
      </c>
      <c r="B671">
        <v>8</v>
      </c>
      <c r="C671">
        <v>1000</v>
      </c>
      <c r="D671">
        <v>500</v>
      </c>
      <c r="E671">
        <v>31344</v>
      </c>
    </row>
    <row r="672" spans="1:6" x14ac:dyDescent="0.3">
      <c r="A672" t="s">
        <v>11</v>
      </c>
      <c r="B672">
        <v>8</v>
      </c>
      <c r="C672">
        <v>100000</v>
      </c>
      <c r="D672">
        <v>500</v>
      </c>
      <c r="E672">
        <v>1723.64</v>
      </c>
      <c r="F672" t="s">
        <v>12</v>
      </c>
    </row>
    <row r="673" spans="1:6" x14ac:dyDescent="0.3">
      <c r="A673" t="s">
        <v>11</v>
      </c>
      <c r="B673">
        <v>8</v>
      </c>
      <c r="C673">
        <v>100000</v>
      </c>
      <c r="D673">
        <v>500</v>
      </c>
      <c r="E673">
        <v>1699.67</v>
      </c>
      <c r="F673" t="s">
        <v>12</v>
      </c>
    </row>
    <row r="674" spans="1:6" x14ac:dyDescent="0.3">
      <c r="A674" t="s">
        <v>11</v>
      </c>
      <c r="B674">
        <v>8</v>
      </c>
      <c r="C674">
        <v>100000</v>
      </c>
      <c r="D674">
        <v>500</v>
      </c>
      <c r="E674">
        <v>1636.23</v>
      </c>
      <c r="F674" t="s">
        <v>12</v>
      </c>
    </row>
    <row r="675" spans="1:6" x14ac:dyDescent="0.3">
      <c r="A675" t="s">
        <v>11</v>
      </c>
      <c r="B675">
        <v>8</v>
      </c>
      <c r="C675">
        <v>100000</v>
      </c>
      <c r="D675">
        <v>500</v>
      </c>
      <c r="E675">
        <v>1786.47</v>
      </c>
      <c r="F675" t="s">
        <v>12</v>
      </c>
    </row>
    <row r="676" spans="1:6" x14ac:dyDescent="0.3">
      <c r="A676" t="s">
        <v>11</v>
      </c>
      <c r="B676">
        <v>8</v>
      </c>
      <c r="C676">
        <v>100000</v>
      </c>
      <c r="D676">
        <v>500</v>
      </c>
      <c r="E676">
        <v>1664.88</v>
      </c>
      <c r="F676" t="s">
        <v>12</v>
      </c>
    </row>
    <row r="677" spans="1:6" x14ac:dyDescent="0.3">
      <c r="A677" t="s">
        <v>11</v>
      </c>
      <c r="B677">
        <v>8</v>
      </c>
      <c r="C677">
        <v>100000</v>
      </c>
      <c r="D677">
        <v>500</v>
      </c>
      <c r="E677">
        <v>1688.3</v>
      </c>
      <c r="F677" t="s">
        <v>12</v>
      </c>
    </row>
    <row r="678" spans="1:6" x14ac:dyDescent="0.3">
      <c r="A678" t="s">
        <v>11</v>
      </c>
      <c r="B678">
        <v>8</v>
      </c>
      <c r="C678">
        <v>100000</v>
      </c>
      <c r="D678">
        <v>500</v>
      </c>
      <c r="E678">
        <v>1550.91</v>
      </c>
      <c r="F678" t="s">
        <v>12</v>
      </c>
    </row>
    <row r="679" spans="1:6" x14ac:dyDescent="0.3">
      <c r="A679" t="s">
        <v>11</v>
      </c>
      <c r="B679">
        <v>8</v>
      </c>
      <c r="C679">
        <v>100000</v>
      </c>
      <c r="D679">
        <v>500</v>
      </c>
      <c r="E679">
        <v>1554.37</v>
      </c>
      <c r="F679" t="s">
        <v>12</v>
      </c>
    </row>
    <row r="680" spans="1:6" x14ac:dyDescent="0.3">
      <c r="A680" t="s">
        <v>11</v>
      </c>
      <c r="B680">
        <v>8</v>
      </c>
      <c r="C680">
        <v>100000</v>
      </c>
      <c r="D680">
        <v>500</v>
      </c>
      <c r="E680">
        <v>1623.22</v>
      </c>
      <c r="F680" t="s">
        <v>12</v>
      </c>
    </row>
    <row r="681" spans="1:6" x14ac:dyDescent="0.3">
      <c r="A681" t="s">
        <v>11</v>
      </c>
      <c r="B681">
        <v>8</v>
      </c>
      <c r="C681">
        <v>100000</v>
      </c>
      <c r="D681">
        <v>500</v>
      </c>
      <c r="E681">
        <v>1708.82</v>
      </c>
      <c r="F681" t="s">
        <v>12</v>
      </c>
    </row>
    <row r="682" spans="1:6" x14ac:dyDescent="0.3">
      <c r="A682" t="s">
        <v>11</v>
      </c>
      <c r="B682">
        <v>8</v>
      </c>
      <c r="C682">
        <v>10000000</v>
      </c>
      <c r="D682">
        <v>500</v>
      </c>
      <c r="E682">
        <v>514.447</v>
      </c>
      <c r="F682" t="s">
        <v>12</v>
      </c>
    </row>
    <row r="683" spans="1:6" x14ac:dyDescent="0.3">
      <c r="A683" t="s">
        <v>11</v>
      </c>
      <c r="B683">
        <v>8</v>
      </c>
      <c r="C683">
        <v>10000000</v>
      </c>
      <c r="D683">
        <v>500</v>
      </c>
      <c r="E683">
        <v>519.27800000000002</v>
      </c>
      <c r="F683" t="s">
        <v>12</v>
      </c>
    </row>
    <row r="684" spans="1:6" x14ac:dyDescent="0.3">
      <c r="A684" t="s">
        <v>11</v>
      </c>
      <c r="B684">
        <v>8</v>
      </c>
      <c r="C684">
        <v>10000000</v>
      </c>
      <c r="D684">
        <v>500</v>
      </c>
      <c r="E684">
        <v>498.23399999999998</v>
      </c>
      <c r="F684" t="s">
        <v>12</v>
      </c>
    </row>
    <row r="685" spans="1:6" x14ac:dyDescent="0.3">
      <c r="A685" t="s">
        <v>11</v>
      </c>
      <c r="B685">
        <v>8</v>
      </c>
      <c r="C685">
        <v>10000000</v>
      </c>
      <c r="D685">
        <v>500</v>
      </c>
      <c r="E685">
        <v>550.47699999999998</v>
      </c>
      <c r="F685" t="s">
        <v>12</v>
      </c>
    </row>
    <row r="686" spans="1:6" x14ac:dyDescent="0.3">
      <c r="A686" t="s">
        <v>11</v>
      </c>
      <c r="B686">
        <v>8</v>
      </c>
      <c r="C686">
        <v>10000000</v>
      </c>
      <c r="D686">
        <v>500</v>
      </c>
      <c r="E686">
        <v>487.09800000000001</v>
      </c>
      <c r="F686" t="s">
        <v>12</v>
      </c>
    </row>
    <row r="687" spans="1:6" x14ac:dyDescent="0.3">
      <c r="A687" t="s">
        <v>11</v>
      </c>
      <c r="B687">
        <v>8</v>
      </c>
      <c r="C687">
        <v>10000000</v>
      </c>
      <c r="D687">
        <v>500</v>
      </c>
      <c r="E687">
        <v>464.10300000000001</v>
      </c>
      <c r="F687" t="s">
        <v>12</v>
      </c>
    </row>
    <row r="688" spans="1:6" x14ac:dyDescent="0.3">
      <c r="A688" t="s">
        <v>11</v>
      </c>
      <c r="B688">
        <v>8</v>
      </c>
      <c r="C688">
        <v>10000000</v>
      </c>
      <c r="D688">
        <v>500</v>
      </c>
      <c r="E688">
        <v>524.572</v>
      </c>
      <c r="F688" t="s">
        <v>12</v>
      </c>
    </row>
    <row r="689" spans="1:6" x14ac:dyDescent="0.3">
      <c r="A689" t="s">
        <v>11</v>
      </c>
      <c r="B689">
        <v>8</v>
      </c>
      <c r="C689">
        <v>10000000</v>
      </c>
      <c r="D689">
        <v>500</v>
      </c>
      <c r="E689">
        <v>494.57600000000002</v>
      </c>
      <c r="F689" t="s">
        <v>12</v>
      </c>
    </row>
    <row r="690" spans="1:6" x14ac:dyDescent="0.3">
      <c r="A690" t="s">
        <v>11</v>
      </c>
      <c r="B690">
        <v>8</v>
      </c>
      <c r="C690">
        <v>10000000</v>
      </c>
      <c r="D690">
        <v>500</v>
      </c>
      <c r="E690">
        <v>544.21699999999998</v>
      </c>
      <c r="F690" t="s">
        <v>12</v>
      </c>
    </row>
    <row r="691" spans="1:6" x14ac:dyDescent="0.3">
      <c r="A691" t="s">
        <v>11</v>
      </c>
      <c r="B691">
        <v>8</v>
      </c>
      <c r="C691">
        <v>10000000</v>
      </c>
      <c r="D691">
        <v>500</v>
      </c>
      <c r="E691">
        <v>525.101</v>
      </c>
      <c r="F691" t="s">
        <v>12</v>
      </c>
    </row>
    <row r="692" spans="1:6" x14ac:dyDescent="0.3">
      <c r="A692" t="s">
        <v>11</v>
      </c>
      <c r="B692">
        <v>12</v>
      </c>
      <c r="C692">
        <v>1000</v>
      </c>
      <c r="D692">
        <v>500</v>
      </c>
      <c r="E692">
        <v>44424.9</v>
      </c>
    </row>
    <row r="693" spans="1:6" x14ac:dyDescent="0.3">
      <c r="A693" t="s">
        <v>11</v>
      </c>
      <c r="B693">
        <v>12</v>
      </c>
      <c r="C693">
        <v>1000</v>
      </c>
      <c r="D693">
        <v>500</v>
      </c>
      <c r="E693">
        <v>40512.199999999997</v>
      </c>
    </row>
    <row r="694" spans="1:6" x14ac:dyDescent="0.3">
      <c r="A694" t="s">
        <v>11</v>
      </c>
      <c r="B694">
        <v>12</v>
      </c>
      <c r="C694">
        <v>1000</v>
      </c>
      <c r="D694">
        <v>500</v>
      </c>
      <c r="E694">
        <v>38793</v>
      </c>
    </row>
    <row r="695" spans="1:6" x14ac:dyDescent="0.3">
      <c r="A695" t="s">
        <v>11</v>
      </c>
      <c r="B695">
        <v>12</v>
      </c>
      <c r="C695">
        <v>1000</v>
      </c>
      <c r="D695">
        <v>500</v>
      </c>
      <c r="E695">
        <v>37970.699999999997</v>
      </c>
      <c r="F695" t="s">
        <v>12</v>
      </c>
    </row>
    <row r="696" spans="1:6" x14ac:dyDescent="0.3">
      <c r="A696" t="s">
        <v>11</v>
      </c>
      <c r="B696">
        <v>12</v>
      </c>
      <c r="C696">
        <v>1000</v>
      </c>
      <c r="D696">
        <v>500</v>
      </c>
      <c r="E696">
        <v>45555.4</v>
      </c>
    </row>
    <row r="697" spans="1:6" x14ac:dyDescent="0.3">
      <c r="A697" t="s">
        <v>11</v>
      </c>
      <c r="B697">
        <v>12</v>
      </c>
      <c r="C697">
        <v>1000</v>
      </c>
      <c r="D697">
        <v>500</v>
      </c>
      <c r="E697">
        <v>44034.6</v>
      </c>
    </row>
    <row r="698" spans="1:6" x14ac:dyDescent="0.3">
      <c r="A698" t="s">
        <v>11</v>
      </c>
      <c r="B698">
        <v>12</v>
      </c>
      <c r="C698">
        <v>1000</v>
      </c>
      <c r="D698">
        <v>500</v>
      </c>
      <c r="E698">
        <v>42017.9</v>
      </c>
    </row>
    <row r="699" spans="1:6" x14ac:dyDescent="0.3">
      <c r="A699" t="s">
        <v>11</v>
      </c>
      <c r="B699">
        <v>12</v>
      </c>
      <c r="C699">
        <v>1000</v>
      </c>
      <c r="D699">
        <v>500</v>
      </c>
      <c r="E699">
        <v>40289.9</v>
      </c>
      <c r="F699" t="s">
        <v>12</v>
      </c>
    </row>
    <row r="700" spans="1:6" x14ac:dyDescent="0.3">
      <c r="A700" t="s">
        <v>11</v>
      </c>
      <c r="B700">
        <v>12</v>
      </c>
      <c r="C700">
        <v>1000</v>
      </c>
      <c r="D700">
        <v>500</v>
      </c>
      <c r="E700">
        <v>44683.8</v>
      </c>
      <c r="F700" t="s">
        <v>12</v>
      </c>
    </row>
    <row r="701" spans="1:6" x14ac:dyDescent="0.3">
      <c r="A701" t="s">
        <v>11</v>
      </c>
      <c r="B701">
        <v>12</v>
      </c>
      <c r="C701">
        <v>1000</v>
      </c>
      <c r="D701">
        <v>500</v>
      </c>
      <c r="E701">
        <v>42882.400000000001</v>
      </c>
    </row>
    <row r="702" spans="1:6" x14ac:dyDescent="0.3">
      <c r="A702" t="s">
        <v>11</v>
      </c>
      <c r="B702">
        <v>12</v>
      </c>
      <c r="C702">
        <v>100000</v>
      </c>
      <c r="D702">
        <v>500</v>
      </c>
      <c r="E702">
        <v>2423.2399999999998</v>
      </c>
      <c r="F702" t="s">
        <v>12</v>
      </c>
    </row>
    <row r="703" spans="1:6" x14ac:dyDescent="0.3">
      <c r="A703" t="s">
        <v>11</v>
      </c>
      <c r="B703">
        <v>12</v>
      </c>
      <c r="C703">
        <v>100000</v>
      </c>
      <c r="D703">
        <v>500</v>
      </c>
      <c r="E703">
        <v>2414</v>
      </c>
      <c r="F703" t="s">
        <v>12</v>
      </c>
    </row>
    <row r="704" spans="1:6" x14ac:dyDescent="0.3">
      <c r="A704" t="s">
        <v>11</v>
      </c>
      <c r="B704">
        <v>12</v>
      </c>
      <c r="C704">
        <v>100000</v>
      </c>
      <c r="D704">
        <v>500</v>
      </c>
      <c r="E704">
        <v>2423.0500000000002</v>
      </c>
      <c r="F704" t="s">
        <v>12</v>
      </c>
    </row>
    <row r="705" spans="1:6" x14ac:dyDescent="0.3">
      <c r="A705" t="s">
        <v>11</v>
      </c>
      <c r="B705">
        <v>12</v>
      </c>
      <c r="C705">
        <v>100000</v>
      </c>
      <c r="D705">
        <v>500</v>
      </c>
      <c r="E705">
        <v>2474.87</v>
      </c>
      <c r="F705" t="s">
        <v>12</v>
      </c>
    </row>
    <row r="706" spans="1:6" x14ac:dyDescent="0.3">
      <c r="A706" t="s">
        <v>11</v>
      </c>
      <c r="B706">
        <v>12</v>
      </c>
      <c r="C706">
        <v>100000</v>
      </c>
      <c r="D706">
        <v>500</v>
      </c>
      <c r="E706">
        <v>2287.83</v>
      </c>
      <c r="F706" t="s">
        <v>12</v>
      </c>
    </row>
    <row r="707" spans="1:6" x14ac:dyDescent="0.3">
      <c r="A707" t="s">
        <v>11</v>
      </c>
      <c r="B707">
        <v>12</v>
      </c>
      <c r="C707">
        <v>100000</v>
      </c>
      <c r="D707">
        <v>500</v>
      </c>
      <c r="E707">
        <v>2583.2800000000002</v>
      </c>
      <c r="F707" t="s">
        <v>12</v>
      </c>
    </row>
    <row r="708" spans="1:6" x14ac:dyDescent="0.3">
      <c r="A708" t="s">
        <v>11</v>
      </c>
      <c r="B708">
        <v>12</v>
      </c>
      <c r="C708">
        <v>100000</v>
      </c>
      <c r="D708">
        <v>500</v>
      </c>
      <c r="E708">
        <v>2397.0100000000002</v>
      </c>
      <c r="F708" t="s">
        <v>12</v>
      </c>
    </row>
    <row r="709" spans="1:6" x14ac:dyDescent="0.3">
      <c r="A709" t="s">
        <v>11</v>
      </c>
      <c r="B709">
        <v>12</v>
      </c>
      <c r="C709">
        <v>100000</v>
      </c>
      <c r="D709">
        <v>500</v>
      </c>
      <c r="E709">
        <v>2534.39</v>
      </c>
      <c r="F709" t="s">
        <v>12</v>
      </c>
    </row>
    <row r="710" spans="1:6" x14ac:dyDescent="0.3">
      <c r="A710" t="s">
        <v>11</v>
      </c>
      <c r="B710">
        <v>12</v>
      </c>
      <c r="C710">
        <v>100000</v>
      </c>
      <c r="D710">
        <v>500</v>
      </c>
      <c r="E710">
        <v>2401.9499999999998</v>
      </c>
      <c r="F710" t="s">
        <v>12</v>
      </c>
    </row>
    <row r="711" spans="1:6" x14ac:dyDescent="0.3">
      <c r="A711" t="s">
        <v>11</v>
      </c>
      <c r="B711">
        <v>12</v>
      </c>
      <c r="C711">
        <v>100000</v>
      </c>
      <c r="D711">
        <v>500</v>
      </c>
      <c r="E711">
        <v>2275.3200000000002</v>
      </c>
      <c r="F711" t="s">
        <v>12</v>
      </c>
    </row>
    <row r="712" spans="1:6" x14ac:dyDescent="0.3">
      <c r="A712" t="s">
        <v>11</v>
      </c>
      <c r="B712">
        <v>12</v>
      </c>
      <c r="C712">
        <v>10000000</v>
      </c>
      <c r="D712">
        <v>500</v>
      </c>
      <c r="E712">
        <v>844.03899999999999</v>
      </c>
      <c r="F712" t="s">
        <v>12</v>
      </c>
    </row>
    <row r="713" spans="1:6" x14ac:dyDescent="0.3">
      <c r="A713" t="s">
        <v>11</v>
      </c>
      <c r="B713">
        <v>12</v>
      </c>
      <c r="C713">
        <v>10000000</v>
      </c>
      <c r="D713">
        <v>500</v>
      </c>
      <c r="E713">
        <v>937.14</v>
      </c>
      <c r="F713" t="s">
        <v>12</v>
      </c>
    </row>
    <row r="714" spans="1:6" x14ac:dyDescent="0.3">
      <c r="A714" t="s">
        <v>11</v>
      </c>
      <c r="B714">
        <v>12</v>
      </c>
      <c r="C714">
        <v>10000000</v>
      </c>
      <c r="D714">
        <v>500</v>
      </c>
      <c r="E714">
        <v>875.34799999999996</v>
      </c>
      <c r="F714" t="s">
        <v>12</v>
      </c>
    </row>
    <row r="715" spans="1:6" x14ac:dyDescent="0.3">
      <c r="A715" t="s">
        <v>11</v>
      </c>
      <c r="B715">
        <v>12</v>
      </c>
      <c r="C715">
        <v>10000000</v>
      </c>
      <c r="D715">
        <v>500</v>
      </c>
      <c r="E715">
        <v>807.01199999999994</v>
      </c>
      <c r="F715" t="s">
        <v>12</v>
      </c>
    </row>
    <row r="716" spans="1:6" x14ac:dyDescent="0.3">
      <c r="A716" t="s">
        <v>11</v>
      </c>
      <c r="B716">
        <v>12</v>
      </c>
      <c r="C716">
        <v>10000000</v>
      </c>
      <c r="D716">
        <v>500</v>
      </c>
      <c r="E716">
        <v>778.32500000000005</v>
      </c>
      <c r="F716" t="s">
        <v>12</v>
      </c>
    </row>
    <row r="717" spans="1:6" x14ac:dyDescent="0.3">
      <c r="A717" t="s">
        <v>11</v>
      </c>
      <c r="B717">
        <v>12</v>
      </c>
      <c r="C717">
        <v>10000000</v>
      </c>
      <c r="D717">
        <v>500</v>
      </c>
      <c r="E717">
        <v>933.86699999999996</v>
      </c>
      <c r="F717" t="s">
        <v>12</v>
      </c>
    </row>
    <row r="718" spans="1:6" x14ac:dyDescent="0.3">
      <c r="A718" t="s">
        <v>11</v>
      </c>
      <c r="B718">
        <v>12</v>
      </c>
      <c r="C718">
        <v>10000000</v>
      </c>
      <c r="D718">
        <v>500</v>
      </c>
      <c r="E718">
        <v>944.60900000000004</v>
      </c>
      <c r="F718" t="s">
        <v>12</v>
      </c>
    </row>
    <row r="719" spans="1:6" x14ac:dyDescent="0.3">
      <c r="A719" t="s">
        <v>11</v>
      </c>
      <c r="B719">
        <v>12</v>
      </c>
      <c r="C719">
        <v>10000000</v>
      </c>
      <c r="D719">
        <v>500</v>
      </c>
      <c r="E719">
        <v>940.16600000000005</v>
      </c>
      <c r="F719" t="s">
        <v>12</v>
      </c>
    </row>
    <row r="720" spans="1:6" x14ac:dyDescent="0.3">
      <c r="A720" t="s">
        <v>11</v>
      </c>
      <c r="B720">
        <v>12</v>
      </c>
      <c r="C720">
        <v>10000000</v>
      </c>
      <c r="D720">
        <v>500</v>
      </c>
      <c r="E720">
        <v>894.67899999999997</v>
      </c>
      <c r="F720" t="s">
        <v>12</v>
      </c>
    </row>
    <row r="721" spans="1:6" x14ac:dyDescent="0.3">
      <c r="A721" t="s">
        <v>11</v>
      </c>
      <c r="B721">
        <v>12</v>
      </c>
      <c r="C721">
        <v>10000000</v>
      </c>
      <c r="D721">
        <v>500</v>
      </c>
      <c r="E721">
        <v>821.02099999999996</v>
      </c>
      <c r="F721" t="s">
        <v>12</v>
      </c>
    </row>
    <row r="722" spans="1:6" x14ac:dyDescent="0.3">
      <c r="A722" t="s">
        <v>39</v>
      </c>
    </row>
    <row r="723" spans="1:6" x14ac:dyDescent="0.3">
      <c r="A723" t="s">
        <v>11</v>
      </c>
      <c r="B723">
        <v>16</v>
      </c>
      <c r="C723">
        <v>1000</v>
      </c>
      <c r="D723">
        <v>500</v>
      </c>
      <c r="E723">
        <v>60654.1</v>
      </c>
    </row>
    <row r="724" spans="1:6" x14ac:dyDescent="0.3">
      <c r="A724" t="s">
        <v>40</v>
      </c>
    </row>
    <row r="725" spans="1:6" x14ac:dyDescent="0.3">
      <c r="A725" t="s">
        <v>11</v>
      </c>
      <c r="B725">
        <v>16</v>
      </c>
      <c r="C725">
        <v>1000</v>
      </c>
      <c r="D725">
        <v>500</v>
      </c>
      <c r="E725">
        <v>60087.6</v>
      </c>
    </row>
    <row r="726" spans="1:6" x14ac:dyDescent="0.3">
      <c r="A726" t="s">
        <v>11</v>
      </c>
      <c r="B726">
        <v>16</v>
      </c>
      <c r="C726">
        <v>1000</v>
      </c>
      <c r="D726">
        <v>500</v>
      </c>
      <c r="E726">
        <v>57925.7</v>
      </c>
    </row>
    <row r="727" spans="1:6" x14ac:dyDescent="0.3">
      <c r="A727" t="s">
        <v>11</v>
      </c>
      <c r="B727">
        <v>16</v>
      </c>
      <c r="C727">
        <v>1000</v>
      </c>
      <c r="D727">
        <v>500</v>
      </c>
      <c r="E727">
        <v>76338.899999999994</v>
      </c>
    </row>
    <row r="728" spans="1:6" x14ac:dyDescent="0.3">
      <c r="A728" t="s">
        <v>11</v>
      </c>
      <c r="B728">
        <v>16</v>
      </c>
      <c r="C728">
        <v>1000</v>
      </c>
      <c r="D728">
        <v>500</v>
      </c>
      <c r="E728">
        <v>72744.800000000003</v>
      </c>
    </row>
    <row r="729" spans="1:6" x14ac:dyDescent="0.3">
      <c r="A729" t="s">
        <v>11</v>
      </c>
      <c r="B729">
        <v>16</v>
      </c>
      <c r="C729">
        <v>1000</v>
      </c>
      <c r="D729">
        <v>500</v>
      </c>
      <c r="E729">
        <v>62735.3</v>
      </c>
    </row>
    <row r="730" spans="1:6" x14ac:dyDescent="0.3">
      <c r="A730" t="s">
        <v>11</v>
      </c>
      <c r="B730">
        <v>16</v>
      </c>
      <c r="C730">
        <v>1000</v>
      </c>
      <c r="D730">
        <v>500</v>
      </c>
      <c r="E730">
        <v>71706.100000000006</v>
      </c>
    </row>
    <row r="731" spans="1:6" x14ac:dyDescent="0.3">
      <c r="A731" t="s">
        <v>40</v>
      </c>
    </row>
    <row r="732" spans="1:6" x14ac:dyDescent="0.3">
      <c r="A732" t="s">
        <v>11</v>
      </c>
      <c r="B732">
        <v>16</v>
      </c>
      <c r="C732">
        <v>1000</v>
      </c>
      <c r="D732">
        <v>500</v>
      </c>
      <c r="E732">
        <v>70034.8</v>
      </c>
    </row>
    <row r="733" spans="1:6" x14ac:dyDescent="0.3">
      <c r="A733" t="s">
        <v>11</v>
      </c>
      <c r="B733">
        <v>16</v>
      </c>
      <c r="C733">
        <v>1000</v>
      </c>
      <c r="D733">
        <v>500</v>
      </c>
      <c r="E733">
        <v>58588</v>
      </c>
    </row>
    <row r="734" spans="1:6" x14ac:dyDescent="0.3">
      <c r="A734" t="s">
        <v>39</v>
      </c>
    </row>
    <row r="735" spans="1:6" x14ac:dyDescent="0.3">
      <c r="A735" t="s">
        <v>11</v>
      </c>
      <c r="B735">
        <v>16</v>
      </c>
      <c r="C735">
        <v>1000</v>
      </c>
      <c r="D735">
        <v>500</v>
      </c>
      <c r="E735">
        <v>72913.899999999994</v>
      </c>
    </row>
    <row r="736" spans="1:6" x14ac:dyDescent="0.3">
      <c r="A736" t="s">
        <v>41</v>
      </c>
    </row>
    <row r="737" spans="1:5" x14ac:dyDescent="0.3">
      <c r="A737" t="s">
        <v>11</v>
      </c>
      <c r="B737">
        <v>16</v>
      </c>
      <c r="C737">
        <v>100000</v>
      </c>
      <c r="D737">
        <v>500</v>
      </c>
      <c r="E737">
        <v>3113.71</v>
      </c>
    </row>
    <row r="738" spans="1:5" x14ac:dyDescent="0.3">
      <c r="A738" t="s">
        <v>40</v>
      </c>
    </row>
    <row r="739" spans="1:5" x14ac:dyDescent="0.3">
      <c r="A739" t="s">
        <v>11</v>
      </c>
      <c r="B739">
        <v>16</v>
      </c>
      <c r="C739">
        <v>100000</v>
      </c>
      <c r="D739">
        <v>500</v>
      </c>
      <c r="E739">
        <v>3489.55</v>
      </c>
    </row>
    <row r="740" spans="1:5" x14ac:dyDescent="0.3">
      <c r="A740" t="s">
        <v>42</v>
      </c>
    </row>
    <row r="741" spans="1:5" x14ac:dyDescent="0.3">
      <c r="A741" t="s">
        <v>11</v>
      </c>
      <c r="B741">
        <v>16</v>
      </c>
      <c r="C741">
        <v>100000</v>
      </c>
      <c r="D741">
        <v>500</v>
      </c>
      <c r="E741">
        <v>3345.6</v>
      </c>
    </row>
    <row r="742" spans="1:5" x14ac:dyDescent="0.3">
      <c r="A742" t="s">
        <v>43</v>
      </c>
    </row>
    <row r="743" spans="1:5" x14ac:dyDescent="0.3">
      <c r="A743" t="s">
        <v>11</v>
      </c>
      <c r="B743">
        <v>16</v>
      </c>
      <c r="C743">
        <v>100000</v>
      </c>
      <c r="D743">
        <v>500</v>
      </c>
      <c r="E743">
        <v>2960.85</v>
      </c>
    </row>
    <row r="744" spans="1:5" x14ac:dyDescent="0.3">
      <c r="A744" t="s">
        <v>44</v>
      </c>
    </row>
    <row r="745" spans="1:5" x14ac:dyDescent="0.3">
      <c r="A745" t="s">
        <v>11</v>
      </c>
      <c r="B745">
        <v>16</v>
      </c>
      <c r="C745">
        <v>100000</v>
      </c>
      <c r="D745">
        <v>500</v>
      </c>
      <c r="E745">
        <v>3025.5</v>
      </c>
    </row>
    <row r="746" spans="1:5" x14ac:dyDescent="0.3">
      <c r="A746" t="s">
        <v>45</v>
      </c>
    </row>
    <row r="747" spans="1:5" x14ac:dyDescent="0.3">
      <c r="A747" t="s">
        <v>11</v>
      </c>
      <c r="B747">
        <v>16</v>
      </c>
      <c r="C747">
        <v>100000</v>
      </c>
      <c r="D747">
        <v>500</v>
      </c>
      <c r="E747">
        <v>3222.25</v>
      </c>
    </row>
    <row r="748" spans="1:5" x14ac:dyDescent="0.3">
      <c r="A748" t="s">
        <v>46</v>
      </c>
    </row>
    <row r="749" spans="1:5" x14ac:dyDescent="0.3">
      <c r="A749" t="s">
        <v>11</v>
      </c>
      <c r="B749">
        <v>16</v>
      </c>
      <c r="C749">
        <v>100000</v>
      </c>
      <c r="D749">
        <v>500</v>
      </c>
      <c r="E749">
        <v>3050</v>
      </c>
    </row>
    <row r="750" spans="1:5" x14ac:dyDescent="0.3">
      <c r="A750" t="s">
        <v>47</v>
      </c>
    </row>
    <row r="751" spans="1:5" x14ac:dyDescent="0.3">
      <c r="A751" t="s">
        <v>11</v>
      </c>
      <c r="B751">
        <v>16</v>
      </c>
      <c r="C751">
        <v>100000</v>
      </c>
      <c r="D751">
        <v>500</v>
      </c>
      <c r="E751">
        <v>2911.4</v>
      </c>
    </row>
    <row r="752" spans="1:5" x14ac:dyDescent="0.3">
      <c r="A752" t="s">
        <v>48</v>
      </c>
    </row>
    <row r="753" spans="1:5" x14ac:dyDescent="0.3">
      <c r="A753" t="s">
        <v>11</v>
      </c>
      <c r="B753">
        <v>16</v>
      </c>
      <c r="C753">
        <v>100000</v>
      </c>
      <c r="D753">
        <v>500</v>
      </c>
      <c r="E753">
        <v>3137.16</v>
      </c>
    </row>
    <row r="754" spans="1:5" x14ac:dyDescent="0.3">
      <c r="A754" t="s">
        <v>49</v>
      </c>
    </row>
    <row r="755" spans="1:5" x14ac:dyDescent="0.3">
      <c r="A755" t="s">
        <v>11</v>
      </c>
      <c r="B755">
        <v>16</v>
      </c>
      <c r="C755">
        <v>100000</v>
      </c>
      <c r="D755">
        <v>500</v>
      </c>
      <c r="E755">
        <v>3250.92</v>
      </c>
    </row>
    <row r="756" spans="1:5" x14ac:dyDescent="0.3">
      <c r="A756" t="s">
        <v>50</v>
      </c>
    </row>
    <row r="757" spans="1:5" x14ac:dyDescent="0.3">
      <c r="A757" t="s">
        <v>11</v>
      </c>
      <c r="B757">
        <v>16</v>
      </c>
      <c r="C757">
        <v>10000000</v>
      </c>
      <c r="D757">
        <v>500</v>
      </c>
      <c r="E757">
        <v>1100.45</v>
      </c>
    </row>
    <row r="758" spans="1:5" x14ac:dyDescent="0.3">
      <c r="A758" t="s">
        <v>51</v>
      </c>
    </row>
    <row r="759" spans="1:5" x14ac:dyDescent="0.3">
      <c r="A759" t="s">
        <v>11</v>
      </c>
      <c r="B759">
        <v>16</v>
      </c>
      <c r="C759">
        <v>10000000</v>
      </c>
      <c r="D759">
        <v>500</v>
      </c>
      <c r="E759">
        <v>1098.56</v>
      </c>
    </row>
    <row r="760" spans="1:5" x14ac:dyDescent="0.3">
      <c r="A760" t="s">
        <v>52</v>
      </c>
    </row>
    <row r="761" spans="1:5" x14ac:dyDescent="0.3">
      <c r="A761" t="s">
        <v>11</v>
      </c>
      <c r="B761">
        <v>16</v>
      </c>
      <c r="C761">
        <v>10000000</v>
      </c>
      <c r="D761">
        <v>500</v>
      </c>
      <c r="E761">
        <v>1108.97</v>
      </c>
    </row>
    <row r="762" spans="1:5" x14ac:dyDescent="0.3">
      <c r="A762" t="s">
        <v>53</v>
      </c>
    </row>
    <row r="763" spans="1:5" x14ac:dyDescent="0.3">
      <c r="A763" t="s">
        <v>11</v>
      </c>
      <c r="B763">
        <v>16</v>
      </c>
      <c r="C763">
        <v>10000000</v>
      </c>
      <c r="D763">
        <v>500</v>
      </c>
      <c r="E763">
        <v>1204.8699999999999</v>
      </c>
    </row>
    <row r="764" spans="1:5" x14ac:dyDescent="0.3">
      <c r="A764" t="s">
        <v>54</v>
      </c>
    </row>
    <row r="765" spans="1:5" x14ac:dyDescent="0.3">
      <c r="A765" t="s">
        <v>11</v>
      </c>
      <c r="B765">
        <v>16</v>
      </c>
      <c r="C765">
        <v>10000000</v>
      </c>
      <c r="D765">
        <v>500</v>
      </c>
      <c r="E765">
        <v>1153.33</v>
      </c>
    </row>
    <row r="766" spans="1:5" x14ac:dyDescent="0.3">
      <c r="A766" t="s">
        <v>55</v>
      </c>
    </row>
    <row r="767" spans="1:5" x14ac:dyDescent="0.3">
      <c r="A767" t="s">
        <v>11</v>
      </c>
      <c r="B767">
        <v>16</v>
      </c>
      <c r="C767">
        <v>10000000</v>
      </c>
      <c r="D767">
        <v>500</v>
      </c>
      <c r="E767">
        <v>1085.07</v>
      </c>
    </row>
    <row r="768" spans="1:5" x14ac:dyDescent="0.3">
      <c r="A768" t="s">
        <v>56</v>
      </c>
    </row>
    <row r="769" spans="1:5" x14ac:dyDescent="0.3">
      <c r="A769" t="s">
        <v>11</v>
      </c>
      <c r="B769">
        <v>16</v>
      </c>
      <c r="C769">
        <v>10000000</v>
      </c>
      <c r="D769">
        <v>500</v>
      </c>
      <c r="E769">
        <v>1139.31</v>
      </c>
    </row>
    <row r="770" spans="1:5" x14ac:dyDescent="0.3">
      <c r="A770" t="s">
        <v>57</v>
      </c>
    </row>
    <row r="771" spans="1:5" x14ac:dyDescent="0.3">
      <c r="A771" t="s">
        <v>11</v>
      </c>
      <c r="B771">
        <v>16</v>
      </c>
      <c r="C771">
        <v>10000000</v>
      </c>
      <c r="D771">
        <v>500</v>
      </c>
      <c r="E771">
        <v>1034.57</v>
      </c>
    </row>
    <row r="772" spans="1:5" x14ac:dyDescent="0.3">
      <c r="A772" t="s">
        <v>58</v>
      </c>
    </row>
    <row r="773" spans="1:5" x14ac:dyDescent="0.3">
      <c r="A773" t="s">
        <v>11</v>
      </c>
      <c r="B773">
        <v>16</v>
      </c>
      <c r="C773">
        <v>10000000</v>
      </c>
      <c r="D773">
        <v>500</v>
      </c>
      <c r="E773">
        <v>1067.74</v>
      </c>
    </row>
    <row r="774" spans="1:5" x14ac:dyDescent="0.3">
      <c r="A774" t="s">
        <v>59</v>
      </c>
    </row>
    <row r="775" spans="1:5" x14ac:dyDescent="0.3">
      <c r="A775" t="s">
        <v>11</v>
      </c>
      <c r="B775">
        <v>16</v>
      </c>
      <c r="C775">
        <v>10000000</v>
      </c>
      <c r="D775">
        <v>500</v>
      </c>
      <c r="E775">
        <v>1163.57</v>
      </c>
    </row>
  </sheetData>
  <sortState ref="H3:K76">
    <sortCondition descending="1" ref="J3:J76"/>
    <sortCondition ref="H3:H7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80"/>
  <sheetViews>
    <sheetView topLeftCell="M34" zoomScaleNormal="100" workbookViewId="0">
      <selection activeCell="W18" sqref="W1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9</v>
      </c>
      <c r="X1" t="s">
        <v>1</v>
      </c>
      <c r="Y1" t="s">
        <v>0</v>
      </c>
      <c r="Z1" t="s">
        <v>80</v>
      </c>
    </row>
    <row r="2" spans="1:26" x14ac:dyDescent="0.3">
      <c r="A2" t="s">
        <v>5</v>
      </c>
      <c r="B2">
        <v>4</v>
      </c>
      <c r="C2">
        <v>1000</v>
      </c>
      <c r="D2">
        <v>25</v>
      </c>
      <c r="E2">
        <v>18344.5</v>
      </c>
      <c r="H2" t="s">
        <v>7</v>
      </c>
      <c r="I2">
        <v>2</v>
      </c>
      <c r="J2">
        <v>10000000</v>
      </c>
      <c r="K2">
        <f t="shared" ref="K2:K33" si="0">AVERAGEIFS(E:E,A:A,H2,C:C,J2,B:B,I2)</f>
        <v>312.81219999999996</v>
      </c>
      <c r="X2">
        <v>2</v>
      </c>
      <c r="Y2" t="s">
        <v>7</v>
      </c>
      <c r="Z2">
        <f>(COUNTIFS(A:A,Y2,B:B,X2,F:F,"mismatch")/30)*100</f>
        <v>0</v>
      </c>
    </row>
    <row r="3" spans="1:26" x14ac:dyDescent="0.3">
      <c r="A3" t="s">
        <v>5</v>
      </c>
      <c r="B3">
        <v>4</v>
      </c>
      <c r="C3">
        <v>1000</v>
      </c>
      <c r="D3">
        <v>25</v>
      </c>
      <c r="E3">
        <v>15075</v>
      </c>
      <c r="H3" t="s">
        <v>7</v>
      </c>
      <c r="I3">
        <v>4</v>
      </c>
      <c r="J3">
        <v>10000000</v>
      </c>
      <c r="K3">
        <f t="shared" si="0"/>
        <v>805.46060000000011</v>
      </c>
      <c r="X3">
        <v>2</v>
      </c>
      <c r="Y3" t="s">
        <v>8</v>
      </c>
      <c r="Z3">
        <f>(COUNTIFS(A:A,Y3,B:B,X3,F:F,"mismatch")/30)*100</f>
        <v>0</v>
      </c>
    </row>
    <row r="4" spans="1:26" x14ac:dyDescent="0.3">
      <c r="A4" t="s">
        <v>5</v>
      </c>
      <c r="B4">
        <v>4</v>
      </c>
      <c r="C4">
        <v>1000</v>
      </c>
      <c r="D4">
        <v>25</v>
      </c>
      <c r="E4">
        <v>13055.8</v>
      </c>
      <c r="H4" t="s">
        <v>7</v>
      </c>
      <c r="I4">
        <v>8</v>
      </c>
      <c r="J4">
        <v>10000000</v>
      </c>
      <c r="K4">
        <f t="shared" si="0"/>
        <v>1501.5419999999999</v>
      </c>
      <c r="X4">
        <v>2</v>
      </c>
      <c r="Y4" t="s">
        <v>5</v>
      </c>
      <c r="Z4">
        <f>(COUNTIFS(A:A,Y4,B:B,X4,F:F,"mismatch")/30)*100</f>
        <v>0</v>
      </c>
    </row>
    <row r="5" spans="1:26" x14ac:dyDescent="0.3">
      <c r="A5" t="s">
        <v>5</v>
      </c>
      <c r="B5">
        <v>4</v>
      </c>
      <c r="C5">
        <v>1000</v>
      </c>
      <c r="D5">
        <v>25</v>
      </c>
      <c r="E5">
        <v>16387.3</v>
      </c>
      <c r="H5" t="s">
        <v>7</v>
      </c>
      <c r="I5">
        <v>12</v>
      </c>
      <c r="J5">
        <v>10000000</v>
      </c>
      <c r="K5">
        <f t="shared" si="0"/>
        <v>2087.6860000000001</v>
      </c>
      <c r="X5">
        <v>2</v>
      </c>
      <c r="Y5" t="s">
        <v>6</v>
      </c>
      <c r="Z5">
        <f>(COUNTIFS(A:A,Y5,B:B,X5,F:F,"mismatch")/30)*100</f>
        <v>0</v>
      </c>
    </row>
    <row r="6" spans="1:26" x14ac:dyDescent="0.3">
      <c r="A6" t="s">
        <v>5</v>
      </c>
      <c r="B6">
        <v>4</v>
      </c>
      <c r="C6">
        <v>1000</v>
      </c>
      <c r="D6">
        <v>25</v>
      </c>
      <c r="E6">
        <v>17438.7</v>
      </c>
      <c r="H6" t="s">
        <v>7</v>
      </c>
      <c r="I6">
        <v>16</v>
      </c>
      <c r="J6">
        <v>10000000</v>
      </c>
      <c r="K6">
        <f t="shared" si="0"/>
        <v>5377.53</v>
      </c>
      <c r="X6">
        <v>2</v>
      </c>
      <c r="Y6" t="s">
        <v>11</v>
      </c>
      <c r="Z6">
        <f>(COUNTIFS(A:A,Y6,B:B,X6,F:F,"mismatch")/30)*100</f>
        <v>86.666666666666671</v>
      </c>
    </row>
    <row r="7" spans="1:26" x14ac:dyDescent="0.3">
      <c r="A7" t="s">
        <v>5</v>
      </c>
      <c r="B7">
        <v>4</v>
      </c>
      <c r="C7">
        <v>1000</v>
      </c>
      <c r="D7">
        <v>25</v>
      </c>
      <c r="E7">
        <v>14352.7</v>
      </c>
      <c r="H7" t="s">
        <v>8</v>
      </c>
      <c r="I7">
        <v>2</v>
      </c>
      <c r="J7">
        <v>10000000</v>
      </c>
      <c r="K7">
        <f t="shared" si="0"/>
        <v>168.82710000000003</v>
      </c>
      <c r="X7">
        <v>4</v>
      </c>
      <c r="Y7" t="s">
        <v>7</v>
      </c>
      <c r="Z7">
        <f>(COUNTIFS(A:A,Y7,B:B,X7,F:F,"mismatch")/30)*100</f>
        <v>0</v>
      </c>
    </row>
    <row r="8" spans="1:26" x14ac:dyDescent="0.3">
      <c r="A8" t="s">
        <v>5</v>
      </c>
      <c r="B8">
        <v>4</v>
      </c>
      <c r="C8">
        <v>1000</v>
      </c>
      <c r="D8">
        <v>25</v>
      </c>
      <c r="E8">
        <v>14121.9</v>
      </c>
      <c r="H8" t="s">
        <v>8</v>
      </c>
      <c r="I8">
        <v>4</v>
      </c>
      <c r="J8">
        <v>10000000</v>
      </c>
      <c r="K8">
        <f t="shared" si="0"/>
        <v>429.15959999999995</v>
      </c>
      <c r="X8">
        <v>4</v>
      </c>
      <c r="Y8" t="s">
        <v>8</v>
      </c>
      <c r="Z8">
        <f>(COUNTIFS(A:A,Y8,B:B,X8,F:F,"mismatch")/30)*100</f>
        <v>0</v>
      </c>
    </row>
    <row r="9" spans="1:26" x14ac:dyDescent="0.3">
      <c r="A9" t="s">
        <v>5</v>
      </c>
      <c r="B9">
        <v>4</v>
      </c>
      <c r="C9">
        <v>1000</v>
      </c>
      <c r="D9">
        <v>25</v>
      </c>
      <c r="E9">
        <v>14084.6</v>
      </c>
      <c r="H9" t="s">
        <v>8</v>
      </c>
      <c r="I9">
        <v>8</v>
      </c>
      <c r="J9">
        <v>10000000</v>
      </c>
      <c r="K9">
        <f t="shared" si="0"/>
        <v>789.95690000000002</v>
      </c>
      <c r="X9">
        <v>4</v>
      </c>
      <c r="Y9" t="s">
        <v>5</v>
      </c>
      <c r="Z9">
        <f>(COUNTIFS(A:A,Y9,B:B,X9,F:F,"mismatch")/30)*100</f>
        <v>0</v>
      </c>
    </row>
    <row r="10" spans="1:26" x14ac:dyDescent="0.3">
      <c r="A10" t="s">
        <v>5</v>
      </c>
      <c r="B10">
        <v>4</v>
      </c>
      <c r="C10">
        <v>1000</v>
      </c>
      <c r="D10">
        <v>25</v>
      </c>
      <c r="E10">
        <v>14374.6</v>
      </c>
      <c r="H10" t="s">
        <v>8</v>
      </c>
      <c r="I10">
        <v>12</v>
      </c>
      <c r="J10">
        <v>10000000</v>
      </c>
      <c r="K10">
        <f t="shared" si="0"/>
        <v>1966.7419999999997</v>
      </c>
      <c r="X10">
        <v>4</v>
      </c>
      <c r="Y10" t="s">
        <v>6</v>
      </c>
      <c r="Z10">
        <f>(COUNTIFS(A:A,Y10,B:B,X10,F:F,"mismatch")/30)*100</f>
        <v>0</v>
      </c>
    </row>
    <row r="11" spans="1:26" x14ac:dyDescent="0.3">
      <c r="A11" t="s">
        <v>5</v>
      </c>
      <c r="B11">
        <v>4</v>
      </c>
      <c r="C11">
        <v>1000</v>
      </c>
      <c r="D11">
        <v>25</v>
      </c>
      <c r="E11">
        <v>13973.2</v>
      </c>
      <c r="H11" t="s">
        <v>8</v>
      </c>
      <c r="I11">
        <v>16</v>
      </c>
      <c r="J11">
        <v>10000000</v>
      </c>
      <c r="K11">
        <f t="shared" si="0"/>
        <v>3284.1829999999995</v>
      </c>
      <c r="X11">
        <v>4</v>
      </c>
      <c r="Y11" t="s">
        <v>11</v>
      </c>
      <c r="Z11">
        <f>(COUNTIFS(A:A,Y11,B:B,X11,F:F,"mismatch")/30)*100</f>
        <v>96.666666666666671</v>
      </c>
    </row>
    <row r="12" spans="1:26" x14ac:dyDescent="0.3">
      <c r="A12" t="s">
        <v>6</v>
      </c>
      <c r="B12">
        <v>4</v>
      </c>
      <c r="C12">
        <v>1000</v>
      </c>
      <c r="D12">
        <v>25</v>
      </c>
      <c r="E12">
        <v>16332.5</v>
      </c>
      <c r="H12" t="s">
        <v>5</v>
      </c>
      <c r="I12">
        <v>2</v>
      </c>
      <c r="J12">
        <v>10000000</v>
      </c>
      <c r="K12">
        <f t="shared" si="0"/>
        <v>29.760720000000003</v>
      </c>
      <c r="X12">
        <v>8</v>
      </c>
      <c r="Y12" t="s">
        <v>7</v>
      </c>
      <c r="Z12">
        <f>(COUNTIFS(A:A,Y12,B:B,X12,F:F,"mismatch")/30)*100</f>
        <v>0</v>
      </c>
    </row>
    <row r="13" spans="1:26" x14ac:dyDescent="0.3">
      <c r="A13" t="s">
        <v>6</v>
      </c>
      <c r="B13">
        <v>4</v>
      </c>
      <c r="C13">
        <v>1000</v>
      </c>
      <c r="D13">
        <v>25</v>
      </c>
      <c r="E13">
        <v>29098.2</v>
      </c>
      <c r="H13" t="s">
        <v>5</v>
      </c>
      <c r="I13">
        <v>4</v>
      </c>
      <c r="J13">
        <v>10000000</v>
      </c>
      <c r="K13">
        <f t="shared" si="0"/>
        <v>53.958720000000007</v>
      </c>
      <c r="X13">
        <v>8</v>
      </c>
      <c r="Y13" t="s">
        <v>8</v>
      </c>
      <c r="Z13">
        <f>(COUNTIFS(A:A,Y13,B:B,X13,F:F,"mismatch")/30)*100</f>
        <v>0</v>
      </c>
    </row>
    <row r="14" spans="1:26" x14ac:dyDescent="0.3">
      <c r="A14" t="s">
        <v>6</v>
      </c>
      <c r="B14">
        <v>4</v>
      </c>
      <c r="C14">
        <v>1000</v>
      </c>
      <c r="D14">
        <v>25</v>
      </c>
      <c r="E14">
        <v>15067.2</v>
      </c>
      <c r="H14" t="s">
        <v>5</v>
      </c>
      <c r="I14">
        <v>8</v>
      </c>
      <c r="J14">
        <v>10000000</v>
      </c>
      <c r="K14">
        <f t="shared" si="0"/>
        <v>110.14446000000001</v>
      </c>
      <c r="X14">
        <v>8</v>
      </c>
      <c r="Y14" t="s">
        <v>5</v>
      </c>
      <c r="Z14">
        <f>(COUNTIFS(A:A,Y14,B:B,X14,F:F,"mismatch")/30)*100</f>
        <v>0</v>
      </c>
    </row>
    <row r="15" spans="1:26" x14ac:dyDescent="0.3">
      <c r="A15" t="s">
        <v>6</v>
      </c>
      <c r="B15">
        <v>4</v>
      </c>
      <c r="C15">
        <v>1000</v>
      </c>
      <c r="D15">
        <v>25</v>
      </c>
      <c r="E15">
        <v>17550</v>
      </c>
      <c r="H15" t="s">
        <v>5</v>
      </c>
      <c r="I15">
        <v>12</v>
      </c>
      <c r="J15">
        <v>10000000</v>
      </c>
      <c r="K15">
        <f t="shared" si="0"/>
        <v>224.66169999999997</v>
      </c>
      <c r="X15">
        <v>8</v>
      </c>
      <c r="Y15" t="s">
        <v>6</v>
      </c>
      <c r="Z15">
        <f>(COUNTIFS(A:A,Y15,B:B,X15,F:F,"mismatch")/30)*100</f>
        <v>0</v>
      </c>
    </row>
    <row r="16" spans="1:26" x14ac:dyDescent="0.3">
      <c r="A16" t="s">
        <v>6</v>
      </c>
      <c r="B16">
        <v>4</v>
      </c>
      <c r="C16">
        <v>1000</v>
      </c>
      <c r="D16">
        <v>25</v>
      </c>
      <c r="E16">
        <v>17625.7</v>
      </c>
      <c r="H16" t="s">
        <v>5</v>
      </c>
      <c r="I16">
        <v>16</v>
      </c>
      <c r="J16">
        <v>10000000</v>
      </c>
      <c r="K16">
        <f t="shared" si="0"/>
        <v>466.73309999999992</v>
      </c>
      <c r="X16">
        <v>8</v>
      </c>
      <c r="Y16" t="s">
        <v>11</v>
      </c>
      <c r="Z16">
        <f>(COUNTIFS(A:A,Y16,B:B,X16,F:F,"mismatch")/30)*100</f>
        <v>100</v>
      </c>
    </row>
    <row r="17" spans="1:26" x14ac:dyDescent="0.3">
      <c r="A17" t="s">
        <v>6</v>
      </c>
      <c r="B17">
        <v>4</v>
      </c>
      <c r="C17">
        <v>1000</v>
      </c>
      <c r="D17">
        <v>25</v>
      </c>
      <c r="E17">
        <v>15810.1</v>
      </c>
      <c r="H17" t="s">
        <v>6</v>
      </c>
      <c r="I17">
        <v>2</v>
      </c>
      <c r="J17">
        <v>10000000</v>
      </c>
      <c r="K17">
        <f t="shared" si="0"/>
        <v>209.08110000000002</v>
      </c>
      <c r="X17">
        <v>12</v>
      </c>
      <c r="Y17" t="s">
        <v>7</v>
      </c>
      <c r="Z17">
        <f>(COUNTIFS(A:A,Y17,B:B,X17,F:F,"mismatch")/30)*100</f>
        <v>0</v>
      </c>
    </row>
    <row r="18" spans="1:26" x14ac:dyDescent="0.3">
      <c r="A18" t="s">
        <v>6</v>
      </c>
      <c r="B18">
        <v>4</v>
      </c>
      <c r="C18">
        <v>1000</v>
      </c>
      <c r="D18">
        <v>25</v>
      </c>
      <c r="E18">
        <v>14173.2</v>
      </c>
      <c r="H18" t="s">
        <v>6</v>
      </c>
      <c r="I18">
        <v>4</v>
      </c>
      <c r="J18">
        <v>10000000</v>
      </c>
      <c r="K18">
        <f t="shared" si="0"/>
        <v>813.12990000000002</v>
      </c>
      <c r="X18">
        <v>12</v>
      </c>
      <c r="Y18" t="s">
        <v>8</v>
      </c>
      <c r="Z18">
        <f>(COUNTIFS(A:A,Y18,B:B,X18,F:F,"mismatch")/30)*100</f>
        <v>0</v>
      </c>
    </row>
    <row r="19" spans="1:26" x14ac:dyDescent="0.3">
      <c r="A19" t="s">
        <v>6</v>
      </c>
      <c r="B19">
        <v>4</v>
      </c>
      <c r="C19">
        <v>1000</v>
      </c>
      <c r="D19">
        <v>25</v>
      </c>
      <c r="E19">
        <v>13513.4</v>
      </c>
      <c r="H19" t="s">
        <v>6</v>
      </c>
      <c r="I19">
        <v>8</v>
      </c>
      <c r="J19">
        <v>10000000</v>
      </c>
      <c r="K19">
        <f t="shared" si="0"/>
        <v>967.51329999999996</v>
      </c>
      <c r="X19">
        <v>12</v>
      </c>
      <c r="Y19" t="s">
        <v>5</v>
      </c>
      <c r="Z19">
        <f>(COUNTIFS(A:A,Y19,B:B,X19,F:F,"mismatch")/30)*100</f>
        <v>0</v>
      </c>
    </row>
    <row r="20" spans="1:26" x14ac:dyDescent="0.3">
      <c r="A20" t="s">
        <v>6</v>
      </c>
      <c r="B20">
        <v>4</v>
      </c>
      <c r="C20">
        <v>1000</v>
      </c>
      <c r="D20">
        <v>25</v>
      </c>
      <c r="E20">
        <v>14090.7</v>
      </c>
      <c r="H20" t="s">
        <v>6</v>
      </c>
      <c r="I20">
        <v>12</v>
      </c>
      <c r="J20">
        <v>10000000</v>
      </c>
      <c r="K20">
        <f t="shared" si="0"/>
        <v>1075.6094000000001</v>
      </c>
      <c r="X20">
        <v>12</v>
      </c>
      <c r="Y20" t="s">
        <v>6</v>
      </c>
      <c r="Z20">
        <f>(COUNTIFS(A:A,Y20,B:B,X20,F:F,"mismatch")/30)*100</f>
        <v>0</v>
      </c>
    </row>
    <row r="21" spans="1:26" x14ac:dyDescent="0.3">
      <c r="A21" t="s">
        <v>6</v>
      </c>
      <c r="B21">
        <v>4</v>
      </c>
      <c r="C21">
        <v>1000</v>
      </c>
      <c r="D21">
        <v>25</v>
      </c>
      <c r="E21">
        <v>19887.2</v>
      </c>
      <c r="H21" t="s">
        <v>6</v>
      </c>
      <c r="I21">
        <v>16</v>
      </c>
      <c r="J21">
        <v>10000000</v>
      </c>
      <c r="K21">
        <f t="shared" si="0"/>
        <v>3269.306</v>
      </c>
      <c r="X21">
        <v>12</v>
      </c>
      <c r="Y21" t="s">
        <v>11</v>
      </c>
      <c r="Z21">
        <f>(COUNTIFS(A:A,Y21,B:B,X21,F:F,"mismatch")/30)*100</f>
        <v>96.666666666666671</v>
      </c>
    </row>
    <row r="22" spans="1:26" x14ac:dyDescent="0.3">
      <c r="A22" t="s">
        <v>7</v>
      </c>
      <c r="B22">
        <v>4</v>
      </c>
      <c r="C22">
        <v>1000</v>
      </c>
      <c r="D22">
        <v>25</v>
      </c>
      <c r="E22">
        <v>35092.1</v>
      </c>
      <c r="H22" t="s">
        <v>11</v>
      </c>
      <c r="I22">
        <v>2</v>
      </c>
      <c r="J22">
        <v>10000000</v>
      </c>
      <c r="K22">
        <f t="shared" si="0"/>
        <v>84.91006999999999</v>
      </c>
      <c r="X22">
        <v>16</v>
      </c>
      <c r="Y22" t="s">
        <v>7</v>
      </c>
      <c r="Z22">
        <f>(COUNTIFS(A:A,Y22,B:B,X22,F:F,"mismatch")/30)*100</f>
        <v>0</v>
      </c>
    </row>
    <row r="23" spans="1:26" x14ac:dyDescent="0.3">
      <c r="A23" t="s">
        <v>7</v>
      </c>
      <c r="B23">
        <v>4</v>
      </c>
      <c r="C23">
        <v>1000</v>
      </c>
      <c r="D23">
        <v>25</v>
      </c>
      <c r="E23">
        <v>40473.699999999997</v>
      </c>
      <c r="H23" t="s">
        <v>11</v>
      </c>
      <c r="I23">
        <v>4</v>
      </c>
      <c r="J23">
        <v>10000000</v>
      </c>
      <c r="K23">
        <f t="shared" si="0"/>
        <v>168.2655</v>
      </c>
      <c r="X23">
        <v>16</v>
      </c>
      <c r="Y23" t="s">
        <v>8</v>
      </c>
      <c r="Z23">
        <f>(COUNTIFS(A:A,Y23,B:B,X23,F:F,"mismatch")/30)*100</f>
        <v>0</v>
      </c>
    </row>
    <row r="24" spans="1:26" x14ac:dyDescent="0.3">
      <c r="A24" t="s">
        <v>7</v>
      </c>
      <c r="B24">
        <v>4</v>
      </c>
      <c r="C24">
        <v>1000</v>
      </c>
      <c r="D24">
        <v>25</v>
      </c>
      <c r="E24">
        <v>36275.5</v>
      </c>
      <c r="H24" t="s">
        <v>11</v>
      </c>
      <c r="I24">
        <v>8</v>
      </c>
      <c r="J24">
        <v>10000000</v>
      </c>
      <c r="K24">
        <f t="shared" si="0"/>
        <v>420.29020000000003</v>
      </c>
      <c r="X24">
        <v>16</v>
      </c>
      <c r="Y24" t="s">
        <v>5</v>
      </c>
      <c r="Z24">
        <f>(COUNTIFS(A:A,Y24,B:B,X24,F:F,"mismatch")/30)*100</f>
        <v>0</v>
      </c>
    </row>
    <row r="25" spans="1:26" x14ac:dyDescent="0.3">
      <c r="A25" t="s">
        <v>7</v>
      </c>
      <c r="B25">
        <v>4</v>
      </c>
      <c r="C25">
        <v>1000</v>
      </c>
      <c r="D25">
        <v>25</v>
      </c>
      <c r="E25">
        <v>37920.300000000003</v>
      </c>
      <c r="H25" t="s">
        <v>11</v>
      </c>
      <c r="I25">
        <v>12</v>
      </c>
      <c r="J25">
        <v>10000000</v>
      </c>
      <c r="K25">
        <f t="shared" si="0"/>
        <v>825.28170000000011</v>
      </c>
      <c r="X25">
        <v>16</v>
      </c>
      <c r="Y25" t="s">
        <v>6</v>
      </c>
      <c r="Z25">
        <f>(COUNTIFS(A:A,Y25,B:B,X25,F:F,"mismatch")/30)*100</f>
        <v>0</v>
      </c>
    </row>
    <row r="26" spans="1:26" x14ac:dyDescent="0.3">
      <c r="A26" t="s">
        <v>7</v>
      </c>
      <c r="B26">
        <v>4</v>
      </c>
      <c r="C26">
        <v>1000</v>
      </c>
      <c r="D26">
        <v>25</v>
      </c>
      <c r="E26">
        <v>33491.5</v>
      </c>
      <c r="H26" t="s">
        <v>11</v>
      </c>
      <c r="I26">
        <v>16</v>
      </c>
      <c r="J26">
        <v>10000000</v>
      </c>
      <c r="K26">
        <f t="shared" si="0"/>
        <v>1064.2770999999998</v>
      </c>
      <c r="X26">
        <v>16</v>
      </c>
      <c r="Y26" t="s">
        <v>11</v>
      </c>
      <c r="Z26">
        <f>(COUNTIF(A:A,"*mismatch*")/30) * 100</f>
        <v>96.666666666666671</v>
      </c>
    </row>
    <row r="27" spans="1:26" x14ac:dyDescent="0.3">
      <c r="A27" t="s">
        <v>7</v>
      </c>
      <c r="B27">
        <v>4</v>
      </c>
      <c r="C27">
        <v>1000</v>
      </c>
      <c r="D27">
        <v>25</v>
      </c>
      <c r="E27">
        <v>40234.6</v>
      </c>
      <c r="H27" t="s">
        <v>7</v>
      </c>
      <c r="I27">
        <v>2</v>
      </c>
      <c r="J27">
        <v>100000</v>
      </c>
      <c r="K27">
        <f t="shared" si="0"/>
        <v>1263.8409999999999</v>
      </c>
    </row>
    <row r="28" spans="1:26" x14ac:dyDescent="0.3">
      <c r="A28" t="s">
        <v>7</v>
      </c>
      <c r="B28">
        <v>4</v>
      </c>
      <c r="C28">
        <v>1000</v>
      </c>
      <c r="D28">
        <v>25</v>
      </c>
      <c r="E28">
        <v>42711.5</v>
      </c>
      <c r="H28" t="s">
        <v>7</v>
      </c>
      <c r="I28">
        <v>4</v>
      </c>
      <c r="J28">
        <v>100000</v>
      </c>
      <c r="K28">
        <f t="shared" si="0"/>
        <v>3151.1309999999999</v>
      </c>
    </row>
    <row r="29" spans="1:26" x14ac:dyDescent="0.3">
      <c r="A29" t="s">
        <v>7</v>
      </c>
      <c r="B29">
        <v>4</v>
      </c>
      <c r="C29">
        <v>1000</v>
      </c>
      <c r="D29">
        <v>25</v>
      </c>
      <c r="E29">
        <v>39682.400000000001</v>
      </c>
      <c r="H29" t="s">
        <v>7</v>
      </c>
      <c r="I29">
        <v>8</v>
      </c>
      <c r="J29">
        <v>100000</v>
      </c>
      <c r="K29">
        <f t="shared" si="0"/>
        <v>5316.5589999999993</v>
      </c>
    </row>
    <row r="30" spans="1:26" x14ac:dyDescent="0.3">
      <c r="A30" t="s">
        <v>7</v>
      </c>
      <c r="B30">
        <v>4</v>
      </c>
      <c r="C30">
        <v>1000</v>
      </c>
      <c r="D30">
        <v>25</v>
      </c>
      <c r="E30">
        <v>45388.9</v>
      </c>
      <c r="H30" t="s">
        <v>7</v>
      </c>
      <c r="I30">
        <v>12</v>
      </c>
      <c r="J30">
        <v>100000</v>
      </c>
      <c r="K30">
        <f t="shared" si="0"/>
        <v>9708.5059999999976</v>
      </c>
    </row>
    <row r="31" spans="1:26" x14ac:dyDescent="0.3">
      <c r="A31" t="s">
        <v>7</v>
      </c>
      <c r="B31">
        <v>4</v>
      </c>
      <c r="C31">
        <v>1000</v>
      </c>
      <c r="D31">
        <v>25</v>
      </c>
      <c r="E31">
        <v>35620.1</v>
      </c>
      <c r="H31" t="s">
        <v>7</v>
      </c>
      <c r="I31">
        <v>16</v>
      </c>
      <c r="J31">
        <v>100000</v>
      </c>
      <c r="K31">
        <f t="shared" si="0"/>
        <v>14702.500000000004</v>
      </c>
    </row>
    <row r="32" spans="1:26" x14ac:dyDescent="0.3">
      <c r="A32" t="s">
        <v>8</v>
      </c>
      <c r="B32">
        <v>4</v>
      </c>
      <c r="C32">
        <v>1000</v>
      </c>
      <c r="D32">
        <v>25</v>
      </c>
      <c r="E32">
        <v>27294</v>
      </c>
      <c r="H32" t="s">
        <v>8</v>
      </c>
      <c r="I32">
        <v>2</v>
      </c>
      <c r="J32">
        <v>100000</v>
      </c>
      <c r="K32">
        <f t="shared" si="0"/>
        <v>641.84389999999996</v>
      </c>
    </row>
    <row r="33" spans="1:11" x14ac:dyDescent="0.3">
      <c r="A33" t="s">
        <v>8</v>
      </c>
      <c r="B33">
        <v>4</v>
      </c>
      <c r="C33">
        <v>1000</v>
      </c>
      <c r="D33">
        <v>25</v>
      </c>
      <c r="E33">
        <v>43996.7</v>
      </c>
      <c r="H33" t="s">
        <v>8</v>
      </c>
      <c r="I33">
        <v>4</v>
      </c>
      <c r="J33">
        <v>100000</v>
      </c>
      <c r="K33">
        <f t="shared" si="0"/>
        <v>1428.931</v>
      </c>
    </row>
    <row r="34" spans="1:11" x14ac:dyDescent="0.3">
      <c r="A34" t="s">
        <v>8</v>
      </c>
      <c r="B34">
        <v>4</v>
      </c>
      <c r="C34">
        <v>1000</v>
      </c>
      <c r="D34">
        <v>25</v>
      </c>
      <c r="E34">
        <v>31281.200000000001</v>
      </c>
      <c r="H34" t="s">
        <v>8</v>
      </c>
      <c r="I34">
        <v>8</v>
      </c>
      <c r="J34">
        <v>100000</v>
      </c>
      <c r="K34">
        <f t="shared" ref="K34:K65" si="1">AVERAGEIFS(E:E,A:A,H34,C:C,J34,B:B,I34)</f>
        <v>2955.357</v>
      </c>
    </row>
    <row r="35" spans="1:11" x14ac:dyDescent="0.3">
      <c r="A35" t="s">
        <v>8</v>
      </c>
      <c r="B35">
        <v>4</v>
      </c>
      <c r="C35">
        <v>1000</v>
      </c>
      <c r="D35">
        <v>25</v>
      </c>
      <c r="E35">
        <v>30667.4</v>
      </c>
      <c r="H35" t="s">
        <v>8</v>
      </c>
      <c r="I35">
        <v>12</v>
      </c>
      <c r="J35">
        <v>100000</v>
      </c>
      <c r="K35">
        <f t="shared" si="1"/>
        <v>5235.8560000000016</v>
      </c>
    </row>
    <row r="36" spans="1:11" x14ac:dyDescent="0.3">
      <c r="A36" t="s">
        <v>8</v>
      </c>
      <c r="B36">
        <v>4</v>
      </c>
      <c r="C36">
        <v>1000</v>
      </c>
      <c r="D36">
        <v>25</v>
      </c>
      <c r="E36">
        <v>27950.799999999999</v>
      </c>
      <c r="H36" t="s">
        <v>8</v>
      </c>
      <c r="I36">
        <v>16</v>
      </c>
      <c r="J36">
        <v>100000</v>
      </c>
      <c r="K36">
        <f t="shared" si="1"/>
        <v>5283.3850000000002</v>
      </c>
    </row>
    <row r="37" spans="1:11" x14ac:dyDescent="0.3">
      <c r="A37" t="s">
        <v>8</v>
      </c>
      <c r="B37">
        <v>4</v>
      </c>
      <c r="C37">
        <v>1000</v>
      </c>
      <c r="D37">
        <v>25</v>
      </c>
      <c r="E37">
        <v>28382.400000000001</v>
      </c>
      <c r="H37" t="s">
        <v>5</v>
      </c>
      <c r="I37">
        <v>2</v>
      </c>
      <c r="J37">
        <v>100000</v>
      </c>
      <c r="K37">
        <f t="shared" si="1"/>
        <v>448.56479999999999</v>
      </c>
    </row>
    <row r="38" spans="1:11" x14ac:dyDescent="0.3">
      <c r="A38" t="s">
        <v>8</v>
      </c>
      <c r="B38">
        <v>4</v>
      </c>
      <c r="C38">
        <v>1000</v>
      </c>
      <c r="D38">
        <v>25</v>
      </c>
      <c r="E38">
        <v>28291.1</v>
      </c>
      <c r="H38" t="s">
        <v>5</v>
      </c>
      <c r="I38">
        <v>4</v>
      </c>
      <c r="J38">
        <v>100000</v>
      </c>
      <c r="K38">
        <f t="shared" si="1"/>
        <v>845.12570000000017</v>
      </c>
    </row>
    <row r="39" spans="1:11" x14ac:dyDescent="0.3">
      <c r="A39" t="s">
        <v>8</v>
      </c>
      <c r="B39">
        <v>4</v>
      </c>
      <c r="C39">
        <v>1000</v>
      </c>
      <c r="D39">
        <v>25</v>
      </c>
      <c r="E39">
        <v>28880.5</v>
      </c>
      <c r="H39" t="s">
        <v>5</v>
      </c>
      <c r="I39">
        <v>8</v>
      </c>
      <c r="J39">
        <v>100000</v>
      </c>
      <c r="K39">
        <f t="shared" si="1"/>
        <v>2098.1779999999999</v>
      </c>
    </row>
    <row r="40" spans="1:11" x14ac:dyDescent="0.3">
      <c r="A40" t="s">
        <v>8</v>
      </c>
      <c r="B40">
        <v>4</v>
      </c>
      <c r="C40">
        <v>1000</v>
      </c>
      <c r="D40">
        <v>25</v>
      </c>
      <c r="E40">
        <v>22169.200000000001</v>
      </c>
      <c r="H40" t="s">
        <v>5</v>
      </c>
      <c r="I40">
        <v>12</v>
      </c>
      <c r="J40">
        <v>100000</v>
      </c>
      <c r="K40">
        <f t="shared" si="1"/>
        <v>3603.607</v>
      </c>
    </row>
    <row r="41" spans="1:11" x14ac:dyDescent="0.3">
      <c r="A41" t="s">
        <v>8</v>
      </c>
      <c r="B41">
        <v>4</v>
      </c>
      <c r="C41">
        <v>1000</v>
      </c>
      <c r="D41">
        <v>25</v>
      </c>
      <c r="E41">
        <v>30430.6</v>
      </c>
      <c r="H41" t="s">
        <v>5</v>
      </c>
      <c r="I41">
        <v>16</v>
      </c>
      <c r="J41">
        <v>100000</v>
      </c>
      <c r="K41">
        <f t="shared" si="1"/>
        <v>3445.1419999999998</v>
      </c>
    </row>
    <row r="42" spans="1:11" x14ac:dyDescent="0.3">
      <c r="A42" t="s">
        <v>5</v>
      </c>
      <c r="B42">
        <v>4</v>
      </c>
      <c r="C42">
        <v>100000</v>
      </c>
      <c r="D42">
        <v>25</v>
      </c>
      <c r="E42">
        <v>774.08</v>
      </c>
      <c r="H42" t="s">
        <v>6</v>
      </c>
      <c r="I42">
        <v>2</v>
      </c>
      <c r="J42">
        <v>100000</v>
      </c>
      <c r="K42">
        <f t="shared" si="1"/>
        <v>589.18900000000008</v>
      </c>
    </row>
    <row r="43" spans="1:11" x14ac:dyDescent="0.3">
      <c r="A43" t="s">
        <v>5</v>
      </c>
      <c r="B43">
        <v>4</v>
      </c>
      <c r="C43">
        <v>100000</v>
      </c>
      <c r="D43">
        <v>25</v>
      </c>
      <c r="E43">
        <v>718.654</v>
      </c>
      <c r="H43" t="s">
        <v>6</v>
      </c>
      <c r="I43">
        <v>4</v>
      </c>
      <c r="J43">
        <v>100000</v>
      </c>
      <c r="K43">
        <f t="shared" si="1"/>
        <v>1855.3610000000003</v>
      </c>
    </row>
    <row r="44" spans="1:11" x14ac:dyDescent="0.3">
      <c r="A44" t="s">
        <v>5</v>
      </c>
      <c r="B44">
        <v>4</v>
      </c>
      <c r="C44">
        <v>100000</v>
      </c>
      <c r="D44">
        <v>25</v>
      </c>
      <c r="E44">
        <v>636.12800000000004</v>
      </c>
      <c r="H44" t="s">
        <v>6</v>
      </c>
      <c r="I44">
        <v>8</v>
      </c>
      <c r="J44">
        <v>100000</v>
      </c>
      <c r="K44">
        <f t="shared" si="1"/>
        <v>4028.3609999999999</v>
      </c>
    </row>
    <row r="45" spans="1:11" x14ac:dyDescent="0.3">
      <c r="A45" t="s">
        <v>5</v>
      </c>
      <c r="B45">
        <v>4</v>
      </c>
      <c r="C45">
        <v>100000</v>
      </c>
      <c r="D45">
        <v>25</v>
      </c>
      <c r="E45">
        <v>914.72400000000005</v>
      </c>
      <c r="H45" t="s">
        <v>6</v>
      </c>
      <c r="I45">
        <v>12</v>
      </c>
      <c r="J45">
        <v>100000</v>
      </c>
      <c r="K45">
        <f t="shared" si="1"/>
        <v>4991.95</v>
      </c>
    </row>
    <row r="46" spans="1:11" x14ac:dyDescent="0.3">
      <c r="A46" t="s">
        <v>5</v>
      </c>
      <c r="B46">
        <v>4</v>
      </c>
      <c r="C46">
        <v>100000</v>
      </c>
      <c r="D46">
        <v>25</v>
      </c>
      <c r="E46">
        <v>835.678</v>
      </c>
      <c r="H46" t="s">
        <v>6</v>
      </c>
      <c r="I46">
        <v>16</v>
      </c>
      <c r="J46">
        <v>100000</v>
      </c>
      <c r="K46">
        <f t="shared" si="1"/>
        <v>8947.5550000000003</v>
      </c>
    </row>
    <row r="47" spans="1:11" x14ac:dyDescent="0.3">
      <c r="A47" t="s">
        <v>5</v>
      </c>
      <c r="B47">
        <v>4</v>
      </c>
      <c r="C47">
        <v>100000</v>
      </c>
      <c r="D47">
        <v>25</v>
      </c>
      <c r="E47">
        <v>757.37300000000005</v>
      </c>
      <c r="H47" t="s">
        <v>11</v>
      </c>
      <c r="I47">
        <v>2</v>
      </c>
      <c r="J47">
        <v>100000</v>
      </c>
      <c r="K47">
        <f t="shared" si="1"/>
        <v>575.90390000000002</v>
      </c>
    </row>
    <row r="48" spans="1:11" x14ac:dyDescent="0.3">
      <c r="A48" t="s">
        <v>5</v>
      </c>
      <c r="B48">
        <v>4</v>
      </c>
      <c r="C48">
        <v>100000</v>
      </c>
      <c r="D48">
        <v>25</v>
      </c>
      <c r="E48">
        <v>1380.97</v>
      </c>
      <c r="H48" t="s">
        <v>11</v>
      </c>
      <c r="I48">
        <v>4</v>
      </c>
      <c r="J48">
        <v>100000</v>
      </c>
      <c r="K48">
        <f t="shared" si="1"/>
        <v>902.65800000000002</v>
      </c>
    </row>
    <row r="49" spans="1:11" x14ac:dyDescent="0.3">
      <c r="A49" t="s">
        <v>5</v>
      </c>
      <c r="B49">
        <v>4</v>
      </c>
      <c r="C49">
        <v>100000</v>
      </c>
      <c r="D49">
        <v>25</v>
      </c>
      <c r="E49">
        <v>945.87599999999998</v>
      </c>
      <c r="H49" t="s">
        <v>11</v>
      </c>
      <c r="I49">
        <v>8</v>
      </c>
      <c r="J49">
        <v>100000</v>
      </c>
      <c r="K49">
        <f t="shared" si="1"/>
        <v>1685.2239999999997</v>
      </c>
    </row>
    <row r="50" spans="1:11" x14ac:dyDescent="0.3">
      <c r="A50" t="s">
        <v>5</v>
      </c>
      <c r="B50">
        <v>4</v>
      </c>
      <c r="C50">
        <v>100000</v>
      </c>
      <c r="D50">
        <v>25</v>
      </c>
      <c r="E50">
        <v>786.673</v>
      </c>
      <c r="H50" t="s">
        <v>11</v>
      </c>
      <c r="I50">
        <v>12</v>
      </c>
      <c r="J50">
        <v>100000</v>
      </c>
      <c r="K50">
        <f t="shared" si="1"/>
        <v>2380.3179999999998</v>
      </c>
    </row>
    <row r="51" spans="1:11" x14ac:dyDescent="0.3">
      <c r="A51" t="s">
        <v>5</v>
      </c>
      <c r="B51">
        <v>4</v>
      </c>
      <c r="C51">
        <v>100000</v>
      </c>
      <c r="D51">
        <v>25</v>
      </c>
      <c r="E51">
        <v>701.101</v>
      </c>
      <c r="H51" t="s">
        <v>11</v>
      </c>
      <c r="I51">
        <v>16</v>
      </c>
      <c r="J51">
        <v>100000</v>
      </c>
      <c r="K51">
        <f t="shared" si="1"/>
        <v>3326.3470000000002</v>
      </c>
    </row>
    <row r="52" spans="1:11" x14ac:dyDescent="0.3">
      <c r="A52" t="s">
        <v>6</v>
      </c>
      <c r="B52">
        <v>4</v>
      </c>
      <c r="C52">
        <v>100000</v>
      </c>
      <c r="D52">
        <v>25</v>
      </c>
      <c r="E52">
        <v>1215.8499999999999</v>
      </c>
      <c r="H52" t="s">
        <v>7</v>
      </c>
      <c r="I52">
        <v>2</v>
      </c>
      <c r="J52">
        <v>1000</v>
      </c>
      <c r="K52">
        <f t="shared" si="1"/>
        <v>16183.720000000001</v>
      </c>
    </row>
    <row r="53" spans="1:11" x14ac:dyDescent="0.3">
      <c r="A53" t="s">
        <v>6</v>
      </c>
      <c r="B53">
        <v>4</v>
      </c>
      <c r="C53">
        <v>100000</v>
      </c>
      <c r="D53">
        <v>25</v>
      </c>
      <c r="E53">
        <v>2204.6999999999998</v>
      </c>
      <c r="H53" t="s">
        <v>7</v>
      </c>
      <c r="I53">
        <v>4</v>
      </c>
      <c r="J53">
        <v>1000</v>
      </c>
      <c r="K53">
        <f t="shared" si="1"/>
        <v>38689.06</v>
      </c>
    </row>
    <row r="54" spans="1:11" x14ac:dyDescent="0.3">
      <c r="A54" t="s">
        <v>6</v>
      </c>
      <c r="B54">
        <v>4</v>
      </c>
      <c r="C54">
        <v>100000</v>
      </c>
      <c r="D54">
        <v>25</v>
      </c>
      <c r="E54">
        <v>2616.8000000000002</v>
      </c>
      <c r="H54" t="s">
        <v>7</v>
      </c>
      <c r="I54">
        <v>8</v>
      </c>
      <c r="J54">
        <v>1000</v>
      </c>
      <c r="K54">
        <f t="shared" si="1"/>
        <v>81884.7</v>
      </c>
    </row>
    <row r="55" spans="1:11" x14ac:dyDescent="0.3">
      <c r="A55" t="s">
        <v>6</v>
      </c>
      <c r="B55">
        <v>4</v>
      </c>
      <c r="C55">
        <v>100000</v>
      </c>
      <c r="D55">
        <v>25</v>
      </c>
      <c r="E55">
        <v>2505.7800000000002</v>
      </c>
      <c r="H55" t="s">
        <v>7</v>
      </c>
      <c r="I55">
        <v>12</v>
      </c>
      <c r="J55">
        <v>1000</v>
      </c>
      <c r="K55">
        <f t="shared" si="1"/>
        <v>155383.79999999999</v>
      </c>
    </row>
    <row r="56" spans="1:11" x14ac:dyDescent="0.3">
      <c r="A56" t="s">
        <v>6</v>
      </c>
      <c r="B56">
        <v>4</v>
      </c>
      <c r="C56">
        <v>100000</v>
      </c>
      <c r="D56">
        <v>25</v>
      </c>
      <c r="E56">
        <v>1290.53</v>
      </c>
      <c r="H56" t="s">
        <v>7</v>
      </c>
      <c r="I56">
        <v>16</v>
      </c>
      <c r="J56">
        <v>1000</v>
      </c>
      <c r="K56">
        <f t="shared" si="1"/>
        <v>157100.9</v>
      </c>
    </row>
    <row r="57" spans="1:11" x14ac:dyDescent="0.3">
      <c r="A57" t="s">
        <v>6</v>
      </c>
      <c r="B57">
        <v>4</v>
      </c>
      <c r="C57">
        <v>100000</v>
      </c>
      <c r="D57">
        <v>25</v>
      </c>
      <c r="E57">
        <v>1244.69</v>
      </c>
      <c r="H57" t="s">
        <v>8</v>
      </c>
      <c r="I57">
        <v>2</v>
      </c>
      <c r="J57">
        <v>1000</v>
      </c>
      <c r="K57">
        <f t="shared" si="1"/>
        <v>14609.6</v>
      </c>
    </row>
    <row r="58" spans="1:11" x14ac:dyDescent="0.3">
      <c r="A58" t="s">
        <v>6</v>
      </c>
      <c r="B58">
        <v>4</v>
      </c>
      <c r="C58">
        <v>100000</v>
      </c>
      <c r="D58">
        <v>25</v>
      </c>
      <c r="E58">
        <v>1956.65</v>
      </c>
      <c r="H58" t="s">
        <v>8</v>
      </c>
      <c r="I58">
        <v>4</v>
      </c>
      <c r="J58">
        <v>1000</v>
      </c>
      <c r="K58">
        <f t="shared" si="1"/>
        <v>29934.389999999996</v>
      </c>
    </row>
    <row r="59" spans="1:11" x14ac:dyDescent="0.3">
      <c r="A59" t="s">
        <v>6</v>
      </c>
      <c r="B59">
        <v>4</v>
      </c>
      <c r="C59">
        <v>100000</v>
      </c>
      <c r="D59">
        <v>25</v>
      </c>
      <c r="E59">
        <v>1437.76</v>
      </c>
      <c r="H59" t="s">
        <v>8</v>
      </c>
      <c r="I59">
        <v>8</v>
      </c>
      <c r="J59">
        <v>1000</v>
      </c>
      <c r="K59">
        <f t="shared" si="1"/>
        <v>65734.42</v>
      </c>
    </row>
    <row r="60" spans="1:11" x14ac:dyDescent="0.3">
      <c r="A60" t="s">
        <v>6</v>
      </c>
      <c r="B60">
        <v>4</v>
      </c>
      <c r="C60">
        <v>100000</v>
      </c>
      <c r="D60">
        <v>25</v>
      </c>
      <c r="E60">
        <v>2002.95</v>
      </c>
      <c r="H60" t="s">
        <v>8</v>
      </c>
      <c r="I60">
        <v>12</v>
      </c>
      <c r="J60">
        <v>1000</v>
      </c>
      <c r="K60">
        <f t="shared" si="1"/>
        <v>103489.36</v>
      </c>
    </row>
    <row r="61" spans="1:11" x14ac:dyDescent="0.3">
      <c r="A61" t="s">
        <v>6</v>
      </c>
      <c r="B61">
        <v>4</v>
      </c>
      <c r="C61">
        <v>100000</v>
      </c>
      <c r="D61">
        <v>25</v>
      </c>
      <c r="E61">
        <v>2077.9</v>
      </c>
      <c r="H61" t="s">
        <v>8</v>
      </c>
      <c r="I61">
        <v>16</v>
      </c>
      <c r="J61">
        <v>1000</v>
      </c>
      <c r="K61">
        <f t="shared" si="1"/>
        <v>117399.4</v>
      </c>
    </row>
    <row r="62" spans="1:11" x14ac:dyDescent="0.3">
      <c r="A62" t="s">
        <v>7</v>
      </c>
      <c r="B62">
        <v>4</v>
      </c>
      <c r="C62">
        <v>100000</v>
      </c>
      <c r="D62">
        <v>25</v>
      </c>
      <c r="E62">
        <v>2678.42</v>
      </c>
      <c r="H62" t="s">
        <v>5</v>
      </c>
      <c r="I62">
        <v>2</v>
      </c>
      <c r="J62">
        <v>1000</v>
      </c>
      <c r="K62">
        <f t="shared" si="1"/>
        <v>6516.4560000000001</v>
      </c>
    </row>
    <row r="63" spans="1:11" x14ac:dyDescent="0.3">
      <c r="A63" t="s">
        <v>7</v>
      </c>
      <c r="B63">
        <v>4</v>
      </c>
      <c r="C63">
        <v>100000</v>
      </c>
      <c r="D63">
        <v>25</v>
      </c>
      <c r="E63">
        <v>2370.13</v>
      </c>
      <c r="H63" t="s">
        <v>5</v>
      </c>
      <c r="I63">
        <v>4</v>
      </c>
      <c r="J63">
        <v>1000</v>
      </c>
      <c r="K63">
        <f t="shared" si="1"/>
        <v>15120.830000000002</v>
      </c>
    </row>
    <row r="64" spans="1:11" x14ac:dyDescent="0.3">
      <c r="A64" t="s">
        <v>7</v>
      </c>
      <c r="B64">
        <v>4</v>
      </c>
      <c r="C64">
        <v>100000</v>
      </c>
      <c r="D64">
        <v>25</v>
      </c>
      <c r="E64">
        <v>3429.93</v>
      </c>
      <c r="H64" t="s">
        <v>5</v>
      </c>
      <c r="I64">
        <v>8</v>
      </c>
      <c r="J64">
        <v>1000</v>
      </c>
      <c r="K64">
        <f t="shared" si="1"/>
        <v>30546.309999999998</v>
      </c>
    </row>
    <row r="65" spans="1:11" x14ac:dyDescent="0.3">
      <c r="A65" t="s">
        <v>7</v>
      </c>
      <c r="B65">
        <v>4</v>
      </c>
      <c r="C65">
        <v>100000</v>
      </c>
      <c r="D65">
        <v>25</v>
      </c>
      <c r="E65">
        <v>2336.73</v>
      </c>
      <c r="H65" t="s">
        <v>5</v>
      </c>
      <c r="I65">
        <v>12</v>
      </c>
      <c r="J65">
        <v>1000</v>
      </c>
      <c r="K65">
        <f t="shared" si="1"/>
        <v>52035.15</v>
      </c>
    </row>
    <row r="66" spans="1:11" x14ac:dyDescent="0.3">
      <c r="A66" t="s">
        <v>7</v>
      </c>
      <c r="B66">
        <v>4</v>
      </c>
      <c r="C66">
        <v>100000</v>
      </c>
      <c r="D66">
        <v>25</v>
      </c>
      <c r="E66">
        <v>4140.26</v>
      </c>
      <c r="H66" t="s">
        <v>5</v>
      </c>
      <c r="I66">
        <v>16</v>
      </c>
      <c r="J66">
        <v>1000</v>
      </c>
      <c r="K66">
        <f t="shared" ref="K66:K97" si="2">AVERAGEIFS(E:E,A:A,H66,C:C,J66,B:B,I66)</f>
        <v>62731.11</v>
      </c>
    </row>
    <row r="67" spans="1:11" x14ac:dyDescent="0.3">
      <c r="A67" t="s">
        <v>7</v>
      </c>
      <c r="B67">
        <v>4</v>
      </c>
      <c r="C67">
        <v>100000</v>
      </c>
      <c r="D67">
        <v>25</v>
      </c>
      <c r="E67">
        <v>3586.7</v>
      </c>
      <c r="H67" t="s">
        <v>6</v>
      </c>
      <c r="I67">
        <v>2</v>
      </c>
      <c r="J67">
        <v>1000</v>
      </c>
      <c r="K67">
        <f t="shared" si="2"/>
        <v>7166.8369999999995</v>
      </c>
    </row>
    <row r="68" spans="1:11" x14ac:dyDescent="0.3">
      <c r="A68" t="s">
        <v>7</v>
      </c>
      <c r="B68">
        <v>4</v>
      </c>
      <c r="C68">
        <v>100000</v>
      </c>
      <c r="D68">
        <v>25</v>
      </c>
      <c r="E68">
        <v>3092.31</v>
      </c>
      <c r="H68" t="s">
        <v>6</v>
      </c>
      <c r="I68">
        <v>4</v>
      </c>
      <c r="J68">
        <v>1000</v>
      </c>
      <c r="K68">
        <f t="shared" si="2"/>
        <v>17314.82</v>
      </c>
    </row>
    <row r="69" spans="1:11" x14ac:dyDescent="0.3">
      <c r="A69" t="s">
        <v>7</v>
      </c>
      <c r="B69">
        <v>4</v>
      </c>
      <c r="C69">
        <v>100000</v>
      </c>
      <c r="D69">
        <v>25</v>
      </c>
      <c r="E69">
        <v>3847.1</v>
      </c>
      <c r="H69" t="s">
        <v>6</v>
      </c>
      <c r="I69">
        <v>8</v>
      </c>
      <c r="J69">
        <v>1000</v>
      </c>
      <c r="K69">
        <f t="shared" si="2"/>
        <v>33937.340000000004</v>
      </c>
    </row>
    <row r="70" spans="1:11" x14ac:dyDescent="0.3">
      <c r="A70" t="s">
        <v>7</v>
      </c>
      <c r="B70">
        <v>4</v>
      </c>
      <c r="C70">
        <v>100000</v>
      </c>
      <c r="D70">
        <v>25</v>
      </c>
      <c r="E70">
        <v>3945.34</v>
      </c>
      <c r="H70" t="s">
        <v>6</v>
      </c>
      <c r="I70">
        <v>12</v>
      </c>
      <c r="J70">
        <v>1000</v>
      </c>
      <c r="K70">
        <f t="shared" si="2"/>
        <v>59087.369999999995</v>
      </c>
    </row>
    <row r="71" spans="1:11" x14ac:dyDescent="0.3">
      <c r="A71" t="s">
        <v>7</v>
      </c>
      <c r="B71">
        <v>4</v>
      </c>
      <c r="C71">
        <v>100000</v>
      </c>
      <c r="D71">
        <v>25</v>
      </c>
      <c r="E71">
        <v>2084.39</v>
      </c>
      <c r="H71" t="s">
        <v>6</v>
      </c>
      <c r="I71">
        <v>16</v>
      </c>
      <c r="J71">
        <v>1000</v>
      </c>
      <c r="K71">
        <f t="shared" si="2"/>
        <v>70954.95</v>
      </c>
    </row>
    <row r="72" spans="1:11" x14ac:dyDescent="0.3">
      <c r="A72" t="s">
        <v>8</v>
      </c>
      <c r="B72">
        <v>4</v>
      </c>
      <c r="C72">
        <v>100000</v>
      </c>
      <c r="D72">
        <v>25</v>
      </c>
      <c r="E72">
        <v>1228.71</v>
      </c>
      <c r="H72" t="s">
        <v>11</v>
      </c>
      <c r="I72">
        <v>2</v>
      </c>
      <c r="J72">
        <v>1000</v>
      </c>
      <c r="K72">
        <f t="shared" si="2"/>
        <v>6782.7309999999998</v>
      </c>
    </row>
    <row r="73" spans="1:11" x14ac:dyDescent="0.3">
      <c r="A73" t="s">
        <v>8</v>
      </c>
      <c r="B73">
        <v>4</v>
      </c>
      <c r="C73">
        <v>100000</v>
      </c>
      <c r="D73">
        <v>25</v>
      </c>
      <c r="E73">
        <v>1246.28</v>
      </c>
      <c r="H73" t="s">
        <v>11</v>
      </c>
      <c r="I73">
        <v>4</v>
      </c>
      <c r="J73">
        <v>1000</v>
      </c>
      <c r="K73">
        <f t="shared" si="2"/>
        <v>12938.2</v>
      </c>
    </row>
    <row r="74" spans="1:11" x14ac:dyDescent="0.3">
      <c r="A74" t="s">
        <v>8</v>
      </c>
      <c r="B74">
        <v>4</v>
      </c>
      <c r="C74">
        <v>100000</v>
      </c>
      <c r="D74">
        <v>25</v>
      </c>
      <c r="E74">
        <v>1529.54</v>
      </c>
      <c r="H74" t="s">
        <v>11</v>
      </c>
      <c r="I74">
        <v>8</v>
      </c>
      <c r="J74">
        <v>1000</v>
      </c>
      <c r="K74">
        <f t="shared" si="2"/>
        <v>24672.61</v>
      </c>
    </row>
    <row r="75" spans="1:11" x14ac:dyDescent="0.3">
      <c r="A75" t="s">
        <v>8</v>
      </c>
      <c r="B75">
        <v>4</v>
      </c>
      <c r="C75">
        <v>100000</v>
      </c>
      <c r="D75">
        <v>25</v>
      </c>
      <c r="E75">
        <v>1170.6400000000001</v>
      </c>
      <c r="H75" t="s">
        <v>11</v>
      </c>
      <c r="I75">
        <v>12</v>
      </c>
      <c r="J75">
        <v>1000</v>
      </c>
      <c r="K75">
        <f t="shared" si="2"/>
        <v>43656.42</v>
      </c>
    </row>
    <row r="76" spans="1:11" x14ac:dyDescent="0.3">
      <c r="A76" t="s">
        <v>8</v>
      </c>
      <c r="B76">
        <v>4</v>
      </c>
      <c r="C76">
        <v>100000</v>
      </c>
      <c r="D76">
        <v>25</v>
      </c>
      <c r="E76">
        <v>1147.04</v>
      </c>
      <c r="H76" t="s">
        <v>11</v>
      </c>
      <c r="I76">
        <v>16</v>
      </c>
      <c r="J76">
        <v>1000</v>
      </c>
      <c r="K76">
        <f t="shared" si="2"/>
        <v>67679.97</v>
      </c>
    </row>
    <row r="77" spans="1:11" x14ac:dyDescent="0.3">
      <c r="A77" t="s">
        <v>8</v>
      </c>
      <c r="B77">
        <v>4</v>
      </c>
      <c r="C77">
        <v>100000</v>
      </c>
      <c r="D77">
        <v>25</v>
      </c>
      <c r="E77">
        <v>1164.43</v>
      </c>
    </row>
    <row r="78" spans="1:11" x14ac:dyDescent="0.3">
      <c r="A78" t="s">
        <v>8</v>
      </c>
      <c r="B78">
        <v>4</v>
      </c>
      <c r="C78">
        <v>100000</v>
      </c>
      <c r="D78">
        <v>25</v>
      </c>
      <c r="E78">
        <v>1988.56</v>
      </c>
    </row>
    <row r="79" spans="1:11" x14ac:dyDescent="0.3">
      <c r="A79" t="s">
        <v>8</v>
      </c>
      <c r="B79">
        <v>4</v>
      </c>
      <c r="C79">
        <v>100000</v>
      </c>
      <c r="D79">
        <v>25</v>
      </c>
      <c r="E79">
        <v>1861.25</v>
      </c>
    </row>
    <row r="80" spans="1:11" x14ac:dyDescent="0.3">
      <c r="A80" t="s">
        <v>8</v>
      </c>
      <c r="B80">
        <v>4</v>
      </c>
      <c r="C80">
        <v>100000</v>
      </c>
      <c r="D80">
        <v>25</v>
      </c>
      <c r="E80">
        <v>1688.87</v>
      </c>
    </row>
    <row r="81" spans="1:5" x14ac:dyDescent="0.3">
      <c r="A81" t="s">
        <v>8</v>
      </c>
      <c r="B81">
        <v>4</v>
      </c>
      <c r="C81">
        <v>100000</v>
      </c>
      <c r="D81">
        <v>25</v>
      </c>
      <c r="E81">
        <v>1263.99</v>
      </c>
    </row>
    <row r="82" spans="1:5" x14ac:dyDescent="0.3">
      <c r="A82" t="s">
        <v>5</v>
      </c>
      <c r="B82">
        <v>4</v>
      </c>
      <c r="C82">
        <v>10000000</v>
      </c>
      <c r="D82">
        <v>25</v>
      </c>
      <c r="E82">
        <v>62.2774</v>
      </c>
    </row>
    <row r="83" spans="1:5" x14ac:dyDescent="0.3">
      <c r="A83" t="s">
        <v>5</v>
      </c>
      <c r="B83">
        <v>4</v>
      </c>
      <c r="C83">
        <v>10000000</v>
      </c>
      <c r="D83">
        <v>25</v>
      </c>
      <c r="E83">
        <v>54.518900000000002</v>
      </c>
    </row>
    <row r="84" spans="1:5" x14ac:dyDescent="0.3">
      <c r="A84" t="s">
        <v>5</v>
      </c>
      <c r="B84">
        <v>4</v>
      </c>
      <c r="C84">
        <v>10000000</v>
      </c>
      <c r="D84">
        <v>25</v>
      </c>
      <c r="E84">
        <v>44.597700000000003</v>
      </c>
    </row>
    <row r="85" spans="1:5" x14ac:dyDescent="0.3">
      <c r="A85" t="s">
        <v>5</v>
      </c>
      <c r="B85">
        <v>4</v>
      </c>
      <c r="C85">
        <v>10000000</v>
      </c>
      <c r="D85">
        <v>25</v>
      </c>
      <c r="E85">
        <v>62.127099999999999</v>
      </c>
    </row>
    <row r="86" spans="1:5" x14ac:dyDescent="0.3">
      <c r="A86" t="s">
        <v>5</v>
      </c>
      <c r="B86">
        <v>4</v>
      </c>
      <c r="C86">
        <v>10000000</v>
      </c>
      <c r="D86">
        <v>25</v>
      </c>
      <c r="E86">
        <v>55.08</v>
      </c>
    </row>
    <row r="87" spans="1:5" x14ac:dyDescent="0.3">
      <c r="A87" t="s">
        <v>5</v>
      </c>
      <c r="B87">
        <v>4</v>
      </c>
      <c r="C87">
        <v>10000000</v>
      </c>
      <c r="D87">
        <v>25</v>
      </c>
      <c r="E87">
        <v>42.792099999999998</v>
      </c>
    </row>
    <row r="88" spans="1:5" x14ac:dyDescent="0.3">
      <c r="A88" t="s">
        <v>5</v>
      </c>
      <c r="B88">
        <v>4</v>
      </c>
      <c r="C88">
        <v>10000000</v>
      </c>
      <c r="D88">
        <v>25</v>
      </c>
      <c r="E88">
        <v>46.296999999999997</v>
      </c>
    </row>
    <row r="89" spans="1:5" x14ac:dyDescent="0.3">
      <c r="A89" t="s">
        <v>5</v>
      </c>
      <c r="B89">
        <v>4</v>
      </c>
      <c r="C89">
        <v>10000000</v>
      </c>
      <c r="D89">
        <v>25</v>
      </c>
      <c r="E89">
        <v>58.426600000000001</v>
      </c>
    </row>
    <row r="90" spans="1:5" x14ac:dyDescent="0.3">
      <c r="A90" t="s">
        <v>5</v>
      </c>
      <c r="B90">
        <v>4</v>
      </c>
      <c r="C90">
        <v>10000000</v>
      </c>
      <c r="D90">
        <v>25</v>
      </c>
      <c r="E90">
        <v>57.363199999999999</v>
      </c>
    </row>
    <row r="91" spans="1:5" x14ac:dyDescent="0.3">
      <c r="A91" t="s">
        <v>5</v>
      </c>
      <c r="B91">
        <v>4</v>
      </c>
      <c r="C91">
        <v>10000000</v>
      </c>
      <c r="D91">
        <v>25</v>
      </c>
      <c r="E91">
        <v>56.107199999999999</v>
      </c>
    </row>
    <row r="92" spans="1:5" x14ac:dyDescent="0.3">
      <c r="A92" t="s">
        <v>6</v>
      </c>
      <c r="B92">
        <v>4</v>
      </c>
      <c r="C92">
        <v>10000000</v>
      </c>
      <c r="D92">
        <v>25</v>
      </c>
      <c r="E92">
        <v>491.46</v>
      </c>
    </row>
    <row r="93" spans="1:5" x14ac:dyDescent="0.3">
      <c r="A93" t="s">
        <v>6</v>
      </c>
      <c r="B93">
        <v>4</v>
      </c>
      <c r="C93">
        <v>10000000</v>
      </c>
      <c r="D93">
        <v>25</v>
      </c>
      <c r="E93">
        <v>975.67100000000005</v>
      </c>
    </row>
    <row r="94" spans="1:5" x14ac:dyDescent="0.3">
      <c r="A94" t="s">
        <v>6</v>
      </c>
      <c r="B94">
        <v>4</v>
      </c>
      <c r="C94">
        <v>10000000</v>
      </c>
      <c r="D94">
        <v>25</v>
      </c>
      <c r="E94">
        <v>625.55100000000004</v>
      </c>
    </row>
    <row r="95" spans="1:5" x14ac:dyDescent="0.3">
      <c r="A95" t="s">
        <v>6</v>
      </c>
      <c r="B95">
        <v>4</v>
      </c>
      <c r="C95">
        <v>10000000</v>
      </c>
      <c r="D95">
        <v>25</v>
      </c>
      <c r="E95">
        <v>915.029</v>
      </c>
    </row>
    <row r="96" spans="1:5" x14ac:dyDescent="0.3">
      <c r="A96" t="s">
        <v>6</v>
      </c>
      <c r="B96">
        <v>4</v>
      </c>
      <c r="C96">
        <v>10000000</v>
      </c>
      <c r="D96">
        <v>25</v>
      </c>
      <c r="E96">
        <v>890.673</v>
      </c>
    </row>
    <row r="97" spans="1:5" x14ac:dyDescent="0.3">
      <c r="A97" t="s">
        <v>6</v>
      </c>
      <c r="B97">
        <v>4</v>
      </c>
      <c r="C97">
        <v>10000000</v>
      </c>
      <c r="D97">
        <v>25</v>
      </c>
      <c r="E97">
        <v>846.78599999999994</v>
      </c>
    </row>
    <row r="98" spans="1:5" x14ac:dyDescent="0.3">
      <c r="A98" t="s">
        <v>6</v>
      </c>
      <c r="B98">
        <v>4</v>
      </c>
      <c r="C98">
        <v>10000000</v>
      </c>
      <c r="D98">
        <v>25</v>
      </c>
      <c r="E98">
        <v>896.25099999999998</v>
      </c>
    </row>
    <row r="99" spans="1:5" x14ac:dyDescent="0.3">
      <c r="A99" t="s">
        <v>6</v>
      </c>
      <c r="B99">
        <v>4</v>
      </c>
      <c r="C99">
        <v>10000000</v>
      </c>
      <c r="D99">
        <v>25</v>
      </c>
      <c r="E99">
        <v>759.69399999999996</v>
      </c>
    </row>
    <row r="100" spans="1:5" x14ac:dyDescent="0.3">
      <c r="A100" t="s">
        <v>6</v>
      </c>
      <c r="B100">
        <v>4</v>
      </c>
      <c r="C100">
        <v>10000000</v>
      </c>
      <c r="D100">
        <v>25</v>
      </c>
      <c r="E100">
        <v>841.93299999999999</v>
      </c>
    </row>
    <row r="101" spans="1:5" x14ac:dyDescent="0.3">
      <c r="A101" t="s">
        <v>6</v>
      </c>
      <c r="B101">
        <v>4</v>
      </c>
      <c r="C101">
        <v>10000000</v>
      </c>
      <c r="D101">
        <v>25</v>
      </c>
      <c r="E101">
        <v>888.25099999999998</v>
      </c>
    </row>
    <row r="102" spans="1:5" x14ac:dyDescent="0.3">
      <c r="A102" t="s">
        <v>7</v>
      </c>
      <c r="B102">
        <v>4</v>
      </c>
      <c r="C102">
        <v>10000000</v>
      </c>
      <c r="D102">
        <v>25</v>
      </c>
      <c r="E102">
        <v>720.42100000000005</v>
      </c>
    </row>
    <row r="103" spans="1:5" x14ac:dyDescent="0.3">
      <c r="A103" t="s">
        <v>7</v>
      </c>
      <c r="B103">
        <v>4</v>
      </c>
      <c r="C103">
        <v>10000000</v>
      </c>
      <c r="D103">
        <v>25</v>
      </c>
      <c r="E103">
        <v>703.22400000000005</v>
      </c>
    </row>
    <row r="104" spans="1:5" x14ac:dyDescent="0.3">
      <c r="A104" t="s">
        <v>7</v>
      </c>
      <c r="B104">
        <v>4</v>
      </c>
      <c r="C104">
        <v>10000000</v>
      </c>
      <c r="D104">
        <v>25</v>
      </c>
      <c r="E104">
        <v>976.75300000000004</v>
      </c>
    </row>
    <row r="105" spans="1:5" x14ac:dyDescent="0.3">
      <c r="A105" t="s">
        <v>7</v>
      </c>
      <c r="B105">
        <v>4</v>
      </c>
      <c r="C105">
        <v>10000000</v>
      </c>
      <c r="D105">
        <v>25</v>
      </c>
      <c r="E105">
        <v>717.8</v>
      </c>
    </row>
    <row r="106" spans="1:5" x14ac:dyDescent="0.3">
      <c r="A106" t="s">
        <v>7</v>
      </c>
      <c r="B106">
        <v>4</v>
      </c>
      <c r="C106">
        <v>10000000</v>
      </c>
      <c r="D106">
        <v>25</v>
      </c>
      <c r="E106">
        <v>714.79499999999996</v>
      </c>
    </row>
    <row r="107" spans="1:5" x14ac:dyDescent="0.3">
      <c r="A107" t="s">
        <v>7</v>
      </c>
      <c r="B107">
        <v>4</v>
      </c>
      <c r="C107">
        <v>10000000</v>
      </c>
      <c r="D107">
        <v>25</v>
      </c>
      <c r="E107">
        <v>741.26499999999999</v>
      </c>
    </row>
    <row r="108" spans="1:5" x14ac:dyDescent="0.3">
      <c r="A108" t="s">
        <v>7</v>
      </c>
      <c r="B108">
        <v>4</v>
      </c>
      <c r="C108">
        <v>10000000</v>
      </c>
      <c r="D108">
        <v>25</v>
      </c>
      <c r="E108">
        <v>898.63199999999995</v>
      </c>
    </row>
    <row r="109" spans="1:5" x14ac:dyDescent="0.3">
      <c r="A109" t="s">
        <v>7</v>
      </c>
      <c r="B109">
        <v>4</v>
      </c>
      <c r="C109">
        <v>10000000</v>
      </c>
      <c r="D109">
        <v>25</v>
      </c>
      <c r="E109">
        <v>749.72400000000005</v>
      </c>
    </row>
    <row r="110" spans="1:5" x14ac:dyDescent="0.3">
      <c r="A110" t="s">
        <v>7</v>
      </c>
      <c r="B110">
        <v>4</v>
      </c>
      <c r="C110">
        <v>10000000</v>
      </c>
      <c r="D110">
        <v>25</v>
      </c>
      <c r="E110">
        <v>725.702</v>
      </c>
    </row>
    <row r="111" spans="1:5" x14ac:dyDescent="0.3">
      <c r="A111" t="s">
        <v>7</v>
      </c>
      <c r="B111">
        <v>4</v>
      </c>
      <c r="C111">
        <v>10000000</v>
      </c>
      <c r="D111">
        <v>25</v>
      </c>
      <c r="E111">
        <v>1106.29</v>
      </c>
    </row>
    <row r="112" spans="1:5" x14ac:dyDescent="0.3">
      <c r="A112" t="s">
        <v>8</v>
      </c>
      <c r="B112">
        <v>4</v>
      </c>
      <c r="C112">
        <v>10000000</v>
      </c>
      <c r="D112">
        <v>25</v>
      </c>
      <c r="E112">
        <v>390.17899999999997</v>
      </c>
    </row>
    <row r="113" spans="1:5" x14ac:dyDescent="0.3">
      <c r="A113" t="s">
        <v>8</v>
      </c>
      <c r="B113">
        <v>4</v>
      </c>
      <c r="C113">
        <v>10000000</v>
      </c>
      <c r="D113">
        <v>25</v>
      </c>
      <c r="E113">
        <v>365.202</v>
      </c>
    </row>
    <row r="114" spans="1:5" x14ac:dyDescent="0.3">
      <c r="A114" t="s">
        <v>8</v>
      </c>
      <c r="B114">
        <v>4</v>
      </c>
      <c r="C114">
        <v>10000000</v>
      </c>
      <c r="D114">
        <v>25</v>
      </c>
      <c r="E114">
        <v>373.47300000000001</v>
      </c>
    </row>
    <row r="115" spans="1:5" x14ac:dyDescent="0.3">
      <c r="A115" t="s">
        <v>8</v>
      </c>
      <c r="B115">
        <v>4</v>
      </c>
      <c r="C115">
        <v>10000000</v>
      </c>
      <c r="D115">
        <v>25</v>
      </c>
      <c r="E115">
        <v>535.23400000000004</v>
      </c>
    </row>
    <row r="116" spans="1:5" x14ac:dyDescent="0.3">
      <c r="A116" t="s">
        <v>8</v>
      </c>
      <c r="B116">
        <v>4</v>
      </c>
      <c r="C116">
        <v>10000000</v>
      </c>
      <c r="D116">
        <v>25</v>
      </c>
      <c r="E116">
        <v>382.06</v>
      </c>
    </row>
    <row r="117" spans="1:5" x14ac:dyDescent="0.3">
      <c r="A117" t="s">
        <v>8</v>
      </c>
      <c r="B117">
        <v>4</v>
      </c>
      <c r="C117">
        <v>10000000</v>
      </c>
      <c r="D117">
        <v>25</v>
      </c>
      <c r="E117">
        <v>367.50700000000001</v>
      </c>
    </row>
    <row r="118" spans="1:5" x14ac:dyDescent="0.3">
      <c r="A118" t="s">
        <v>8</v>
      </c>
      <c r="B118">
        <v>4</v>
      </c>
      <c r="C118">
        <v>10000000</v>
      </c>
      <c r="D118">
        <v>25</v>
      </c>
      <c r="E118">
        <v>435.58</v>
      </c>
    </row>
    <row r="119" spans="1:5" x14ac:dyDescent="0.3">
      <c r="A119" t="s">
        <v>8</v>
      </c>
      <c r="B119">
        <v>4</v>
      </c>
      <c r="C119">
        <v>10000000</v>
      </c>
      <c r="D119">
        <v>25</v>
      </c>
      <c r="E119">
        <v>434.13799999999998</v>
      </c>
    </row>
    <row r="120" spans="1:5" x14ac:dyDescent="0.3">
      <c r="A120" t="s">
        <v>8</v>
      </c>
      <c r="B120">
        <v>4</v>
      </c>
      <c r="C120">
        <v>10000000</v>
      </c>
      <c r="D120">
        <v>25</v>
      </c>
      <c r="E120">
        <v>392.85399999999998</v>
      </c>
    </row>
    <row r="121" spans="1:5" x14ac:dyDescent="0.3">
      <c r="A121" t="s">
        <v>8</v>
      </c>
      <c r="B121">
        <v>4</v>
      </c>
      <c r="C121">
        <v>10000000</v>
      </c>
      <c r="D121">
        <v>25</v>
      </c>
      <c r="E121">
        <v>615.36900000000003</v>
      </c>
    </row>
    <row r="122" spans="1:5" x14ac:dyDescent="0.3">
      <c r="A122" t="s">
        <v>5</v>
      </c>
      <c r="B122">
        <v>8</v>
      </c>
      <c r="C122">
        <v>1000</v>
      </c>
      <c r="D122">
        <v>25</v>
      </c>
      <c r="E122">
        <v>25373.5</v>
      </c>
    </row>
    <row r="123" spans="1:5" x14ac:dyDescent="0.3">
      <c r="A123" t="s">
        <v>5</v>
      </c>
      <c r="B123">
        <v>8</v>
      </c>
      <c r="C123">
        <v>1000</v>
      </c>
      <c r="D123">
        <v>25</v>
      </c>
      <c r="E123">
        <v>32675.3</v>
      </c>
    </row>
    <row r="124" spans="1:5" x14ac:dyDescent="0.3">
      <c r="A124" t="s">
        <v>5</v>
      </c>
      <c r="B124">
        <v>8</v>
      </c>
      <c r="C124">
        <v>1000</v>
      </c>
      <c r="D124">
        <v>25</v>
      </c>
      <c r="E124">
        <v>28932.2</v>
      </c>
    </row>
    <row r="125" spans="1:5" x14ac:dyDescent="0.3">
      <c r="A125" t="s">
        <v>5</v>
      </c>
      <c r="B125">
        <v>8</v>
      </c>
      <c r="C125">
        <v>1000</v>
      </c>
      <c r="D125">
        <v>25</v>
      </c>
      <c r="E125">
        <v>29605.599999999999</v>
      </c>
    </row>
    <row r="126" spans="1:5" x14ac:dyDescent="0.3">
      <c r="A126" t="s">
        <v>5</v>
      </c>
      <c r="B126">
        <v>8</v>
      </c>
      <c r="C126">
        <v>1000</v>
      </c>
      <c r="D126">
        <v>25</v>
      </c>
      <c r="E126">
        <v>29821.1</v>
      </c>
    </row>
    <row r="127" spans="1:5" x14ac:dyDescent="0.3">
      <c r="A127" t="s">
        <v>5</v>
      </c>
      <c r="B127">
        <v>8</v>
      </c>
      <c r="C127">
        <v>1000</v>
      </c>
      <c r="D127">
        <v>25</v>
      </c>
      <c r="E127">
        <v>34332.9</v>
      </c>
    </row>
    <row r="128" spans="1:5" x14ac:dyDescent="0.3">
      <c r="A128" t="s">
        <v>5</v>
      </c>
      <c r="B128">
        <v>8</v>
      </c>
      <c r="C128">
        <v>1000</v>
      </c>
      <c r="D128">
        <v>25</v>
      </c>
      <c r="E128">
        <v>30427.9</v>
      </c>
    </row>
    <row r="129" spans="1:5" x14ac:dyDescent="0.3">
      <c r="A129" t="s">
        <v>5</v>
      </c>
      <c r="B129">
        <v>8</v>
      </c>
      <c r="C129">
        <v>1000</v>
      </c>
      <c r="D129">
        <v>25</v>
      </c>
      <c r="E129">
        <v>27724.9</v>
      </c>
    </row>
    <row r="130" spans="1:5" x14ac:dyDescent="0.3">
      <c r="A130" t="s">
        <v>5</v>
      </c>
      <c r="B130">
        <v>8</v>
      </c>
      <c r="C130">
        <v>1000</v>
      </c>
      <c r="D130">
        <v>25</v>
      </c>
      <c r="E130">
        <v>32071.599999999999</v>
      </c>
    </row>
    <row r="131" spans="1:5" x14ac:dyDescent="0.3">
      <c r="A131" t="s">
        <v>5</v>
      </c>
      <c r="B131">
        <v>8</v>
      </c>
      <c r="C131">
        <v>1000</v>
      </c>
      <c r="D131">
        <v>25</v>
      </c>
      <c r="E131">
        <v>34498.1</v>
      </c>
    </row>
    <row r="132" spans="1:5" x14ac:dyDescent="0.3">
      <c r="A132" t="s">
        <v>6</v>
      </c>
      <c r="B132">
        <v>8</v>
      </c>
      <c r="C132">
        <v>1000</v>
      </c>
      <c r="D132">
        <v>25</v>
      </c>
      <c r="E132">
        <v>35502.1</v>
      </c>
    </row>
    <row r="133" spans="1:5" x14ac:dyDescent="0.3">
      <c r="A133" t="s">
        <v>6</v>
      </c>
      <c r="B133">
        <v>8</v>
      </c>
      <c r="C133">
        <v>1000</v>
      </c>
      <c r="D133">
        <v>25</v>
      </c>
      <c r="E133">
        <v>31008.7</v>
      </c>
    </row>
    <row r="134" spans="1:5" x14ac:dyDescent="0.3">
      <c r="A134" t="s">
        <v>6</v>
      </c>
      <c r="B134">
        <v>8</v>
      </c>
      <c r="C134">
        <v>1000</v>
      </c>
      <c r="D134">
        <v>25</v>
      </c>
      <c r="E134">
        <v>33994.800000000003</v>
      </c>
    </row>
    <row r="135" spans="1:5" x14ac:dyDescent="0.3">
      <c r="A135" t="s">
        <v>6</v>
      </c>
      <c r="B135">
        <v>8</v>
      </c>
      <c r="C135">
        <v>1000</v>
      </c>
      <c r="D135">
        <v>25</v>
      </c>
      <c r="E135">
        <v>28712.6</v>
      </c>
    </row>
    <row r="136" spans="1:5" x14ac:dyDescent="0.3">
      <c r="A136" t="s">
        <v>6</v>
      </c>
      <c r="B136">
        <v>8</v>
      </c>
      <c r="C136">
        <v>1000</v>
      </c>
      <c r="D136">
        <v>25</v>
      </c>
      <c r="E136">
        <v>35270.400000000001</v>
      </c>
    </row>
    <row r="137" spans="1:5" x14ac:dyDescent="0.3">
      <c r="A137" t="s">
        <v>6</v>
      </c>
      <c r="B137">
        <v>8</v>
      </c>
      <c r="C137">
        <v>1000</v>
      </c>
      <c r="D137">
        <v>25</v>
      </c>
      <c r="E137">
        <v>30748.7</v>
      </c>
    </row>
    <row r="138" spans="1:5" x14ac:dyDescent="0.3">
      <c r="A138" t="s">
        <v>6</v>
      </c>
      <c r="B138">
        <v>8</v>
      </c>
      <c r="C138">
        <v>1000</v>
      </c>
      <c r="D138">
        <v>25</v>
      </c>
      <c r="E138">
        <v>32220.400000000001</v>
      </c>
    </row>
    <row r="139" spans="1:5" x14ac:dyDescent="0.3">
      <c r="A139" t="s">
        <v>6</v>
      </c>
      <c r="B139">
        <v>8</v>
      </c>
      <c r="C139">
        <v>1000</v>
      </c>
      <c r="D139">
        <v>25</v>
      </c>
      <c r="E139">
        <v>47877.7</v>
      </c>
    </row>
    <row r="140" spans="1:5" x14ac:dyDescent="0.3">
      <c r="A140" t="s">
        <v>6</v>
      </c>
      <c r="B140">
        <v>8</v>
      </c>
      <c r="C140">
        <v>1000</v>
      </c>
      <c r="D140">
        <v>25</v>
      </c>
      <c r="E140">
        <v>32790.5</v>
      </c>
    </row>
    <row r="141" spans="1:5" x14ac:dyDescent="0.3">
      <c r="A141" t="s">
        <v>6</v>
      </c>
      <c r="B141">
        <v>8</v>
      </c>
      <c r="C141">
        <v>1000</v>
      </c>
      <c r="D141">
        <v>25</v>
      </c>
      <c r="E141">
        <v>31247.5</v>
      </c>
    </row>
    <row r="142" spans="1:5" x14ac:dyDescent="0.3">
      <c r="A142" t="s">
        <v>7</v>
      </c>
      <c r="B142">
        <v>8</v>
      </c>
      <c r="C142">
        <v>1000</v>
      </c>
      <c r="D142">
        <v>25</v>
      </c>
      <c r="E142">
        <v>74707</v>
      </c>
    </row>
    <row r="143" spans="1:5" x14ac:dyDescent="0.3">
      <c r="A143" t="s">
        <v>7</v>
      </c>
      <c r="B143">
        <v>8</v>
      </c>
      <c r="C143">
        <v>1000</v>
      </c>
      <c r="D143">
        <v>25</v>
      </c>
      <c r="E143">
        <v>84387.1</v>
      </c>
    </row>
    <row r="144" spans="1:5" x14ac:dyDescent="0.3">
      <c r="A144" t="s">
        <v>7</v>
      </c>
      <c r="B144">
        <v>8</v>
      </c>
      <c r="C144">
        <v>1000</v>
      </c>
      <c r="D144">
        <v>25</v>
      </c>
      <c r="E144">
        <v>80647.399999999994</v>
      </c>
    </row>
    <row r="145" spans="1:5" x14ac:dyDescent="0.3">
      <c r="A145" t="s">
        <v>7</v>
      </c>
      <c r="B145">
        <v>8</v>
      </c>
      <c r="C145">
        <v>1000</v>
      </c>
      <c r="D145">
        <v>25</v>
      </c>
      <c r="E145">
        <v>96551.2</v>
      </c>
    </row>
    <row r="146" spans="1:5" x14ac:dyDescent="0.3">
      <c r="A146" t="s">
        <v>7</v>
      </c>
      <c r="B146">
        <v>8</v>
      </c>
      <c r="C146">
        <v>1000</v>
      </c>
      <c r="D146">
        <v>25</v>
      </c>
      <c r="E146">
        <v>72776.800000000003</v>
      </c>
    </row>
    <row r="147" spans="1:5" x14ac:dyDescent="0.3">
      <c r="A147" t="s">
        <v>7</v>
      </c>
      <c r="B147">
        <v>8</v>
      </c>
      <c r="C147">
        <v>1000</v>
      </c>
      <c r="D147">
        <v>25</v>
      </c>
      <c r="E147">
        <v>76691.7</v>
      </c>
    </row>
    <row r="148" spans="1:5" x14ac:dyDescent="0.3">
      <c r="A148" t="s">
        <v>7</v>
      </c>
      <c r="B148">
        <v>8</v>
      </c>
      <c r="C148">
        <v>1000</v>
      </c>
      <c r="D148">
        <v>25</v>
      </c>
      <c r="E148">
        <v>76204.2</v>
      </c>
    </row>
    <row r="149" spans="1:5" x14ac:dyDescent="0.3">
      <c r="A149" t="s">
        <v>7</v>
      </c>
      <c r="B149">
        <v>8</v>
      </c>
      <c r="C149">
        <v>1000</v>
      </c>
      <c r="D149">
        <v>25</v>
      </c>
      <c r="E149">
        <v>83136.2</v>
      </c>
    </row>
    <row r="150" spans="1:5" x14ac:dyDescent="0.3">
      <c r="A150" t="s">
        <v>7</v>
      </c>
      <c r="B150">
        <v>8</v>
      </c>
      <c r="C150">
        <v>1000</v>
      </c>
      <c r="D150">
        <v>25</v>
      </c>
      <c r="E150">
        <v>83991</v>
      </c>
    </row>
    <row r="151" spans="1:5" x14ac:dyDescent="0.3">
      <c r="A151" t="s">
        <v>7</v>
      </c>
      <c r="B151">
        <v>8</v>
      </c>
      <c r="C151">
        <v>1000</v>
      </c>
      <c r="D151">
        <v>25</v>
      </c>
      <c r="E151">
        <v>89754.4</v>
      </c>
    </row>
    <row r="152" spans="1:5" x14ac:dyDescent="0.3">
      <c r="A152" t="s">
        <v>8</v>
      </c>
      <c r="B152">
        <v>8</v>
      </c>
      <c r="C152">
        <v>1000</v>
      </c>
      <c r="D152">
        <v>25</v>
      </c>
      <c r="E152">
        <v>77678.600000000006</v>
      </c>
    </row>
    <row r="153" spans="1:5" x14ac:dyDescent="0.3">
      <c r="A153" t="s">
        <v>8</v>
      </c>
      <c r="B153">
        <v>8</v>
      </c>
      <c r="C153">
        <v>1000</v>
      </c>
      <c r="D153">
        <v>25</v>
      </c>
      <c r="E153">
        <v>68751.3</v>
      </c>
    </row>
    <row r="154" spans="1:5" x14ac:dyDescent="0.3">
      <c r="A154" t="s">
        <v>8</v>
      </c>
      <c r="B154">
        <v>8</v>
      </c>
      <c r="C154">
        <v>1000</v>
      </c>
      <c r="D154">
        <v>25</v>
      </c>
      <c r="E154">
        <v>66464</v>
      </c>
    </row>
    <row r="155" spans="1:5" x14ac:dyDescent="0.3">
      <c r="A155" t="s">
        <v>8</v>
      </c>
      <c r="B155">
        <v>8</v>
      </c>
      <c r="C155">
        <v>1000</v>
      </c>
      <c r="D155">
        <v>25</v>
      </c>
      <c r="E155">
        <v>74330.8</v>
      </c>
    </row>
    <row r="156" spans="1:5" x14ac:dyDescent="0.3">
      <c r="A156" t="s">
        <v>8</v>
      </c>
      <c r="B156">
        <v>8</v>
      </c>
      <c r="C156">
        <v>1000</v>
      </c>
      <c r="D156">
        <v>25</v>
      </c>
      <c r="E156">
        <v>74970.3</v>
      </c>
    </row>
    <row r="157" spans="1:5" x14ac:dyDescent="0.3">
      <c r="A157" t="s">
        <v>8</v>
      </c>
      <c r="B157">
        <v>8</v>
      </c>
      <c r="C157">
        <v>1000</v>
      </c>
      <c r="D157">
        <v>25</v>
      </c>
      <c r="E157">
        <v>62602.3</v>
      </c>
    </row>
    <row r="158" spans="1:5" x14ac:dyDescent="0.3">
      <c r="A158" t="s">
        <v>8</v>
      </c>
      <c r="B158">
        <v>8</v>
      </c>
      <c r="C158">
        <v>1000</v>
      </c>
      <c r="D158">
        <v>25</v>
      </c>
      <c r="E158">
        <v>54325</v>
      </c>
    </row>
    <row r="159" spans="1:5" x14ac:dyDescent="0.3">
      <c r="A159" t="s">
        <v>8</v>
      </c>
      <c r="B159">
        <v>8</v>
      </c>
      <c r="C159">
        <v>1000</v>
      </c>
      <c r="D159">
        <v>25</v>
      </c>
      <c r="E159">
        <v>59585.3</v>
      </c>
    </row>
    <row r="160" spans="1:5" x14ac:dyDescent="0.3">
      <c r="A160" t="s">
        <v>8</v>
      </c>
      <c r="B160">
        <v>8</v>
      </c>
      <c r="C160">
        <v>1000</v>
      </c>
      <c r="D160">
        <v>25</v>
      </c>
      <c r="E160">
        <v>54077.2</v>
      </c>
    </row>
    <row r="161" spans="1:5" x14ac:dyDescent="0.3">
      <c r="A161" t="s">
        <v>8</v>
      </c>
      <c r="B161">
        <v>8</v>
      </c>
      <c r="C161">
        <v>1000</v>
      </c>
      <c r="D161">
        <v>25</v>
      </c>
      <c r="E161">
        <v>64559.4</v>
      </c>
    </row>
    <row r="162" spans="1:5" x14ac:dyDescent="0.3">
      <c r="A162" t="s">
        <v>5</v>
      </c>
      <c r="B162">
        <v>8</v>
      </c>
      <c r="C162">
        <v>100000</v>
      </c>
      <c r="D162">
        <v>25</v>
      </c>
      <c r="E162">
        <v>2016</v>
      </c>
    </row>
    <row r="163" spans="1:5" x14ac:dyDescent="0.3">
      <c r="A163" t="s">
        <v>5</v>
      </c>
      <c r="B163">
        <v>8</v>
      </c>
      <c r="C163">
        <v>100000</v>
      </c>
      <c r="D163">
        <v>25</v>
      </c>
      <c r="E163">
        <v>2380.5100000000002</v>
      </c>
    </row>
    <row r="164" spans="1:5" x14ac:dyDescent="0.3">
      <c r="A164" t="s">
        <v>5</v>
      </c>
      <c r="B164">
        <v>8</v>
      </c>
      <c r="C164">
        <v>100000</v>
      </c>
      <c r="D164">
        <v>25</v>
      </c>
      <c r="E164">
        <v>1990.66</v>
      </c>
    </row>
    <row r="165" spans="1:5" x14ac:dyDescent="0.3">
      <c r="A165" t="s">
        <v>5</v>
      </c>
      <c r="B165">
        <v>8</v>
      </c>
      <c r="C165">
        <v>100000</v>
      </c>
      <c r="D165">
        <v>25</v>
      </c>
      <c r="E165">
        <v>2005.38</v>
      </c>
    </row>
    <row r="166" spans="1:5" x14ac:dyDescent="0.3">
      <c r="A166" t="s">
        <v>5</v>
      </c>
      <c r="B166">
        <v>8</v>
      </c>
      <c r="C166">
        <v>100000</v>
      </c>
      <c r="D166">
        <v>25</v>
      </c>
      <c r="E166">
        <v>2463.65</v>
      </c>
    </row>
    <row r="167" spans="1:5" x14ac:dyDescent="0.3">
      <c r="A167" t="s">
        <v>5</v>
      </c>
      <c r="B167">
        <v>8</v>
      </c>
      <c r="C167">
        <v>100000</v>
      </c>
      <c r="D167">
        <v>25</v>
      </c>
      <c r="E167">
        <v>2461.0700000000002</v>
      </c>
    </row>
    <row r="168" spans="1:5" x14ac:dyDescent="0.3">
      <c r="A168" t="s">
        <v>5</v>
      </c>
      <c r="B168">
        <v>8</v>
      </c>
      <c r="C168">
        <v>100000</v>
      </c>
      <c r="D168">
        <v>25</v>
      </c>
      <c r="E168">
        <v>1828.08</v>
      </c>
    </row>
    <row r="169" spans="1:5" x14ac:dyDescent="0.3">
      <c r="A169" t="s">
        <v>5</v>
      </c>
      <c r="B169">
        <v>8</v>
      </c>
      <c r="C169">
        <v>100000</v>
      </c>
      <c r="D169">
        <v>25</v>
      </c>
      <c r="E169">
        <v>1954.74</v>
      </c>
    </row>
    <row r="170" spans="1:5" x14ac:dyDescent="0.3">
      <c r="A170" t="s">
        <v>5</v>
      </c>
      <c r="B170">
        <v>8</v>
      </c>
      <c r="C170">
        <v>100000</v>
      </c>
      <c r="D170">
        <v>25</v>
      </c>
      <c r="E170">
        <v>1907.59</v>
      </c>
    </row>
    <row r="171" spans="1:5" x14ac:dyDescent="0.3">
      <c r="A171" t="s">
        <v>5</v>
      </c>
      <c r="B171">
        <v>8</v>
      </c>
      <c r="C171">
        <v>100000</v>
      </c>
      <c r="D171">
        <v>25</v>
      </c>
      <c r="E171">
        <v>1974.1</v>
      </c>
    </row>
    <row r="172" spans="1:5" x14ac:dyDescent="0.3">
      <c r="A172" t="s">
        <v>6</v>
      </c>
      <c r="B172">
        <v>8</v>
      </c>
      <c r="C172">
        <v>100000</v>
      </c>
      <c r="D172">
        <v>25</v>
      </c>
      <c r="E172">
        <v>3832.88</v>
      </c>
    </row>
    <row r="173" spans="1:5" x14ac:dyDescent="0.3">
      <c r="A173" t="s">
        <v>6</v>
      </c>
      <c r="B173">
        <v>8</v>
      </c>
      <c r="C173">
        <v>100000</v>
      </c>
      <c r="D173">
        <v>25</v>
      </c>
      <c r="E173">
        <v>4672.7</v>
      </c>
    </row>
    <row r="174" spans="1:5" x14ac:dyDescent="0.3">
      <c r="A174" t="s">
        <v>6</v>
      </c>
      <c r="B174">
        <v>8</v>
      </c>
      <c r="C174">
        <v>100000</v>
      </c>
      <c r="D174">
        <v>25</v>
      </c>
      <c r="E174">
        <v>4053.38</v>
      </c>
    </row>
    <row r="175" spans="1:5" x14ac:dyDescent="0.3">
      <c r="A175" t="s">
        <v>6</v>
      </c>
      <c r="B175">
        <v>8</v>
      </c>
      <c r="C175">
        <v>100000</v>
      </c>
      <c r="D175">
        <v>25</v>
      </c>
      <c r="E175">
        <v>4252.63</v>
      </c>
    </row>
    <row r="176" spans="1:5" x14ac:dyDescent="0.3">
      <c r="A176" t="s">
        <v>6</v>
      </c>
      <c r="B176">
        <v>8</v>
      </c>
      <c r="C176">
        <v>100000</v>
      </c>
      <c r="D176">
        <v>25</v>
      </c>
      <c r="E176">
        <v>4503.46</v>
      </c>
    </row>
    <row r="177" spans="1:5" x14ac:dyDescent="0.3">
      <c r="A177" t="s">
        <v>6</v>
      </c>
      <c r="B177">
        <v>8</v>
      </c>
      <c r="C177">
        <v>100000</v>
      </c>
      <c r="D177">
        <v>25</v>
      </c>
      <c r="E177">
        <v>4829.59</v>
      </c>
    </row>
    <row r="178" spans="1:5" x14ac:dyDescent="0.3">
      <c r="A178" t="s">
        <v>6</v>
      </c>
      <c r="B178">
        <v>8</v>
      </c>
      <c r="C178">
        <v>100000</v>
      </c>
      <c r="D178">
        <v>25</v>
      </c>
      <c r="E178">
        <v>4878.51</v>
      </c>
    </row>
    <row r="179" spans="1:5" x14ac:dyDescent="0.3">
      <c r="A179" t="s">
        <v>6</v>
      </c>
      <c r="B179">
        <v>8</v>
      </c>
      <c r="C179">
        <v>100000</v>
      </c>
      <c r="D179">
        <v>25</v>
      </c>
      <c r="E179">
        <v>3603.16</v>
      </c>
    </row>
    <row r="180" spans="1:5" x14ac:dyDescent="0.3">
      <c r="A180" t="s">
        <v>6</v>
      </c>
      <c r="B180">
        <v>8</v>
      </c>
      <c r="C180">
        <v>100000</v>
      </c>
      <c r="D180">
        <v>25</v>
      </c>
      <c r="E180">
        <v>3130.75</v>
      </c>
    </row>
    <row r="181" spans="1:5" x14ac:dyDescent="0.3">
      <c r="A181" t="s">
        <v>6</v>
      </c>
      <c r="B181">
        <v>8</v>
      </c>
      <c r="C181">
        <v>100000</v>
      </c>
      <c r="D181">
        <v>25</v>
      </c>
      <c r="E181">
        <v>2526.5500000000002</v>
      </c>
    </row>
    <row r="182" spans="1:5" x14ac:dyDescent="0.3">
      <c r="A182" t="s">
        <v>7</v>
      </c>
      <c r="B182">
        <v>8</v>
      </c>
      <c r="C182">
        <v>100000</v>
      </c>
      <c r="D182">
        <v>25</v>
      </c>
      <c r="E182">
        <v>5023.83</v>
      </c>
    </row>
    <row r="183" spans="1:5" x14ac:dyDescent="0.3">
      <c r="A183" t="s">
        <v>7</v>
      </c>
      <c r="B183">
        <v>8</v>
      </c>
      <c r="C183">
        <v>100000</v>
      </c>
      <c r="D183">
        <v>25</v>
      </c>
      <c r="E183">
        <v>4940.1099999999997</v>
      </c>
    </row>
    <row r="184" spans="1:5" x14ac:dyDescent="0.3">
      <c r="A184" t="s">
        <v>7</v>
      </c>
      <c r="B184">
        <v>8</v>
      </c>
      <c r="C184">
        <v>100000</v>
      </c>
      <c r="D184">
        <v>25</v>
      </c>
      <c r="E184">
        <v>4981.97</v>
      </c>
    </row>
    <row r="185" spans="1:5" x14ac:dyDescent="0.3">
      <c r="A185" t="s">
        <v>7</v>
      </c>
      <c r="B185">
        <v>8</v>
      </c>
      <c r="C185">
        <v>100000</v>
      </c>
      <c r="D185">
        <v>25</v>
      </c>
      <c r="E185">
        <v>4275.79</v>
      </c>
    </row>
    <row r="186" spans="1:5" x14ac:dyDescent="0.3">
      <c r="A186" t="s">
        <v>7</v>
      </c>
      <c r="B186">
        <v>8</v>
      </c>
      <c r="C186">
        <v>100000</v>
      </c>
      <c r="D186">
        <v>25</v>
      </c>
      <c r="E186">
        <v>4989.21</v>
      </c>
    </row>
    <row r="187" spans="1:5" x14ac:dyDescent="0.3">
      <c r="A187" t="s">
        <v>7</v>
      </c>
      <c r="B187">
        <v>8</v>
      </c>
      <c r="C187">
        <v>100000</v>
      </c>
      <c r="D187">
        <v>25</v>
      </c>
      <c r="E187">
        <v>4437.59</v>
      </c>
    </row>
    <row r="188" spans="1:5" x14ac:dyDescent="0.3">
      <c r="A188" t="s">
        <v>7</v>
      </c>
      <c r="B188">
        <v>8</v>
      </c>
      <c r="C188">
        <v>100000</v>
      </c>
      <c r="D188">
        <v>25</v>
      </c>
      <c r="E188">
        <v>6272.67</v>
      </c>
    </row>
    <row r="189" spans="1:5" x14ac:dyDescent="0.3">
      <c r="A189" t="s">
        <v>7</v>
      </c>
      <c r="B189">
        <v>8</v>
      </c>
      <c r="C189">
        <v>100000</v>
      </c>
      <c r="D189">
        <v>25</v>
      </c>
      <c r="E189">
        <v>6901.1</v>
      </c>
    </row>
    <row r="190" spans="1:5" x14ac:dyDescent="0.3">
      <c r="A190" t="s">
        <v>7</v>
      </c>
      <c r="B190">
        <v>8</v>
      </c>
      <c r="C190">
        <v>100000</v>
      </c>
      <c r="D190">
        <v>25</v>
      </c>
      <c r="E190">
        <v>6406.08</v>
      </c>
    </row>
    <row r="191" spans="1:5" x14ac:dyDescent="0.3">
      <c r="A191" t="s">
        <v>7</v>
      </c>
      <c r="B191">
        <v>8</v>
      </c>
      <c r="C191">
        <v>100000</v>
      </c>
      <c r="D191">
        <v>25</v>
      </c>
      <c r="E191">
        <v>4937.24</v>
      </c>
    </row>
    <row r="192" spans="1:5" x14ac:dyDescent="0.3">
      <c r="A192" t="s">
        <v>8</v>
      </c>
      <c r="B192">
        <v>8</v>
      </c>
      <c r="C192">
        <v>100000</v>
      </c>
      <c r="D192">
        <v>25</v>
      </c>
      <c r="E192">
        <v>3665.22</v>
      </c>
    </row>
    <row r="193" spans="1:5" x14ac:dyDescent="0.3">
      <c r="A193" t="s">
        <v>8</v>
      </c>
      <c r="B193">
        <v>8</v>
      </c>
      <c r="C193">
        <v>100000</v>
      </c>
      <c r="D193">
        <v>25</v>
      </c>
      <c r="E193">
        <v>2532.2399999999998</v>
      </c>
    </row>
    <row r="194" spans="1:5" x14ac:dyDescent="0.3">
      <c r="A194" t="s">
        <v>8</v>
      </c>
      <c r="B194">
        <v>8</v>
      </c>
      <c r="C194">
        <v>100000</v>
      </c>
      <c r="D194">
        <v>25</v>
      </c>
      <c r="E194">
        <v>2692.36</v>
      </c>
    </row>
    <row r="195" spans="1:5" x14ac:dyDescent="0.3">
      <c r="A195" t="s">
        <v>8</v>
      </c>
      <c r="B195">
        <v>8</v>
      </c>
      <c r="C195">
        <v>100000</v>
      </c>
      <c r="D195">
        <v>25</v>
      </c>
      <c r="E195">
        <v>3369.43</v>
      </c>
    </row>
    <row r="196" spans="1:5" x14ac:dyDescent="0.3">
      <c r="A196" t="s">
        <v>8</v>
      </c>
      <c r="B196">
        <v>8</v>
      </c>
      <c r="C196">
        <v>100000</v>
      </c>
      <c r="D196">
        <v>25</v>
      </c>
      <c r="E196">
        <v>2776.71</v>
      </c>
    </row>
    <row r="197" spans="1:5" x14ac:dyDescent="0.3">
      <c r="A197" t="s">
        <v>8</v>
      </c>
      <c r="B197">
        <v>8</v>
      </c>
      <c r="C197">
        <v>100000</v>
      </c>
      <c r="D197">
        <v>25</v>
      </c>
      <c r="E197">
        <v>2393.2800000000002</v>
      </c>
    </row>
    <row r="198" spans="1:5" x14ac:dyDescent="0.3">
      <c r="A198" t="s">
        <v>8</v>
      </c>
      <c r="B198">
        <v>8</v>
      </c>
      <c r="C198">
        <v>100000</v>
      </c>
      <c r="D198">
        <v>25</v>
      </c>
      <c r="E198">
        <v>3181.31</v>
      </c>
    </row>
    <row r="199" spans="1:5" x14ac:dyDescent="0.3">
      <c r="A199" t="s">
        <v>8</v>
      </c>
      <c r="B199">
        <v>8</v>
      </c>
      <c r="C199">
        <v>100000</v>
      </c>
      <c r="D199">
        <v>25</v>
      </c>
      <c r="E199">
        <v>2887.14</v>
      </c>
    </row>
    <row r="200" spans="1:5" x14ac:dyDescent="0.3">
      <c r="A200" t="s">
        <v>8</v>
      </c>
      <c r="B200">
        <v>8</v>
      </c>
      <c r="C200">
        <v>100000</v>
      </c>
      <c r="D200">
        <v>25</v>
      </c>
      <c r="E200">
        <v>3191.71</v>
      </c>
    </row>
    <row r="201" spans="1:5" x14ac:dyDescent="0.3">
      <c r="A201" t="s">
        <v>8</v>
      </c>
      <c r="B201">
        <v>8</v>
      </c>
      <c r="C201">
        <v>100000</v>
      </c>
      <c r="D201">
        <v>25</v>
      </c>
      <c r="E201">
        <v>2864.17</v>
      </c>
    </row>
    <row r="202" spans="1:5" x14ac:dyDescent="0.3">
      <c r="A202" t="s">
        <v>5</v>
      </c>
      <c r="B202">
        <v>8</v>
      </c>
      <c r="C202">
        <v>10000000</v>
      </c>
      <c r="D202">
        <v>25</v>
      </c>
      <c r="E202">
        <v>112.003</v>
      </c>
    </row>
    <row r="203" spans="1:5" x14ac:dyDescent="0.3">
      <c r="A203" t="s">
        <v>5</v>
      </c>
      <c r="B203">
        <v>8</v>
      </c>
      <c r="C203">
        <v>10000000</v>
      </c>
      <c r="D203">
        <v>25</v>
      </c>
      <c r="E203">
        <v>179.17699999999999</v>
      </c>
    </row>
    <row r="204" spans="1:5" x14ac:dyDescent="0.3">
      <c r="A204" t="s">
        <v>5</v>
      </c>
      <c r="B204">
        <v>8</v>
      </c>
      <c r="C204">
        <v>10000000</v>
      </c>
      <c r="D204">
        <v>25</v>
      </c>
      <c r="E204">
        <v>88.360100000000003</v>
      </c>
    </row>
    <row r="205" spans="1:5" x14ac:dyDescent="0.3">
      <c r="A205" t="s">
        <v>5</v>
      </c>
      <c r="B205">
        <v>8</v>
      </c>
      <c r="C205">
        <v>10000000</v>
      </c>
      <c r="D205">
        <v>25</v>
      </c>
      <c r="E205">
        <v>138.554</v>
      </c>
    </row>
    <row r="206" spans="1:5" x14ac:dyDescent="0.3">
      <c r="A206" t="s">
        <v>5</v>
      </c>
      <c r="B206">
        <v>8</v>
      </c>
      <c r="C206">
        <v>10000000</v>
      </c>
      <c r="D206">
        <v>25</v>
      </c>
      <c r="E206">
        <v>112.35299999999999</v>
      </c>
    </row>
    <row r="207" spans="1:5" x14ac:dyDescent="0.3">
      <c r="A207" t="s">
        <v>5</v>
      </c>
      <c r="B207">
        <v>8</v>
      </c>
      <c r="C207">
        <v>10000000</v>
      </c>
      <c r="D207">
        <v>25</v>
      </c>
      <c r="E207">
        <v>93.587400000000002</v>
      </c>
    </row>
    <row r="208" spans="1:5" x14ac:dyDescent="0.3">
      <c r="A208" t="s">
        <v>5</v>
      </c>
      <c r="B208">
        <v>8</v>
      </c>
      <c r="C208">
        <v>10000000</v>
      </c>
      <c r="D208">
        <v>25</v>
      </c>
      <c r="E208">
        <v>101.375</v>
      </c>
    </row>
    <row r="209" spans="1:5" x14ac:dyDescent="0.3">
      <c r="A209" t="s">
        <v>5</v>
      </c>
      <c r="B209">
        <v>8</v>
      </c>
      <c r="C209">
        <v>10000000</v>
      </c>
      <c r="D209">
        <v>25</v>
      </c>
      <c r="E209">
        <v>90.648600000000002</v>
      </c>
    </row>
    <row r="210" spans="1:5" x14ac:dyDescent="0.3">
      <c r="A210" t="s">
        <v>5</v>
      </c>
      <c r="B210">
        <v>8</v>
      </c>
      <c r="C210">
        <v>10000000</v>
      </c>
      <c r="D210">
        <v>25</v>
      </c>
      <c r="E210">
        <v>99.017200000000003</v>
      </c>
    </row>
    <row r="211" spans="1:5" x14ac:dyDescent="0.3">
      <c r="A211" t="s">
        <v>5</v>
      </c>
      <c r="B211">
        <v>8</v>
      </c>
      <c r="C211">
        <v>10000000</v>
      </c>
      <c r="D211">
        <v>25</v>
      </c>
      <c r="E211">
        <v>86.369299999999996</v>
      </c>
    </row>
    <row r="212" spans="1:5" x14ac:dyDescent="0.3">
      <c r="A212" t="s">
        <v>6</v>
      </c>
      <c r="B212">
        <v>8</v>
      </c>
      <c r="C212">
        <v>10000000</v>
      </c>
      <c r="D212">
        <v>25</v>
      </c>
      <c r="E212">
        <v>1189.75</v>
      </c>
    </row>
    <row r="213" spans="1:5" x14ac:dyDescent="0.3">
      <c r="A213" t="s">
        <v>6</v>
      </c>
      <c r="B213">
        <v>8</v>
      </c>
      <c r="C213">
        <v>10000000</v>
      </c>
      <c r="D213">
        <v>25</v>
      </c>
      <c r="E213">
        <v>1301.32</v>
      </c>
    </row>
    <row r="214" spans="1:5" x14ac:dyDescent="0.3">
      <c r="A214" t="s">
        <v>6</v>
      </c>
      <c r="B214">
        <v>8</v>
      </c>
      <c r="C214">
        <v>10000000</v>
      </c>
      <c r="D214">
        <v>25</v>
      </c>
      <c r="E214">
        <v>695.18600000000004</v>
      </c>
    </row>
    <row r="215" spans="1:5" x14ac:dyDescent="0.3">
      <c r="A215" t="s">
        <v>6</v>
      </c>
      <c r="B215">
        <v>8</v>
      </c>
      <c r="C215">
        <v>10000000</v>
      </c>
      <c r="D215">
        <v>25</v>
      </c>
      <c r="E215">
        <v>776.19399999999996</v>
      </c>
    </row>
    <row r="216" spans="1:5" x14ac:dyDescent="0.3">
      <c r="A216" t="s">
        <v>6</v>
      </c>
      <c r="B216">
        <v>8</v>
      </c>
      <c r="C216">
        <v>10000000</v>
      </c>
      <c r="D216">
        <v>25</v>
      </c>
      <c r="E216">
        <v>750.15899999999999</v>
      </c>
    </row>
    <row r="217" spans="1:5" x14ac:dyDescent="0.3">
      <c r="A217" t="s">
        <v>6</v>
      </c>
      <c r="B217">
        <v>8</v>
      </c>
      <c r="C217">
        <v>10000000</v>
      </c>
      <c r="D217">
        <v>25</v>
      </c>
      <c r="E217">
        <v>1440.52</v>
      </c>
    </row>
    <row r="218" spans="1:5" x14ac:dyDescent="0.3">
      <c r="A218" t="s">
        <v>6</v>
      </c>
      <c r="B218">
        <v>8</v>
      </c>
      <c r="C218">
        <v>10000000</v>
      </c>
      <c r="D218">
        <v>25</v>
      </c>
      <c r="E218">
        <v>723.05600000000004</v>
      </c>
    </row>
    <row r="219" spans="1:5" x14ac:dyDescent="0.3">
      <c r="A219" t="s">
        <v>6</v>
      </c>
      <c r="B219">
        <v>8</v>
      </c>
      <c r="C219">
        <v>10000000</v>
      </c>
      <c r="D219">
        <v>25</v>
      </c>
      <c r="E219">
        <v>696.57</v>
      </c>
    </row>
    <row r="220" spans="1:5" x14ac:dyDescent="0.3">
      <c r="A220" t="s">
        <v>6</v>
      </c>
      <c r="B220">
        <v>8</v>
      </c>
      <c r="C220">
        <v>10000000</v>
      </c>
      <c r="D220">
        <v>25</v>
      </c>
      <c r="E220">
        <v>1234.42</v>
      </c>
    </row>
    <row r="221" spans="1:5" x14ac:dyDescent="0.3">
      <c r="A221" t="s">
        <v>6</v>
      </c>
      <c r="B221">
        <v>8</v>
      </c>
      <c r="C221">
        <v>10000000</v>
      </c>
      <c r="D221">
        <v>25</v>
      </c>
      <c r="E221">
        <v>867.95799999999997</v>
      </c>
    </row>
    <row r="222" spans="1:5" x14ac:dyDescent="0.3">
      <c r="A222" t="s">
        <v>7</v>
      </c>
      <c r="B222">
        <v>8</v>
      </c>
      <c r="C222">
        <v>10000000</v>
      </c>
      <c r="D222">
        <v>25</v>
      </c>
      <c r="E222">
        <v>1525.84</v>
      </c>
    </row>
    <row r="223" spans="1:5" x14ac:dyDescent="0.3">
      <c r="A223" t="s">
        <v>7</v>
      </c>
      <c r="B223">
        <v>8</v>
      </c>
      <c r="C223">
        <v>10000000</v>
      </c>
      <c r="D223">
        <v>25</v>
      </c>
      <c r="E223">
        <v>1456.83</v>
      </c>
    </row>
    <row r="224" spans="1:5" x14ac:dyDescent="0.3">
      <c r="A224" t="s">
        <v>7</v>
      </c>
      <c r="B224">
        <v>8</v>
      </c>
      <c r="C224">
        <v>10000000</v>
      </c>
      <c r="D224">
        <v>25</v>
      </c>
      <c r="E224">
        <v>1418.57</v>
      </c>
    </row>
    <row r="225" spans="1:5" x14ac:dyDescent="0.3">
      <c r="A225" t="s">
        <v>7</v>
      </c>
      <c r="B225">
        <v>8</v>
      </c>
      <c r="C225">
        <v>10000000</v>
      </c>
      <c r="D225">
        <v>25</v>
      </c>
      <c r="E225">
        <v>1449.28</v>
      </c>
    </row>
    <row r="226" spans="1:5" x14ac:dyDescent="0.3">
      <c r="A226" t="s">
        <v>7</v>
      </c>
      <c r="B226">
        <v>8</v>
      </c>
      <c r="C226">
        <v>10000000</v>
      </c>
      <c r="D226">
        <v>25</v>
      </c>
      <c r="E226">
        <v>1365.56</v>
      </c>
    </row>
    <row r="227" spans="1:5" x14ac:dyDescent="0.3">
      <c r="A227" t="s">
        <v>7</v>
      </c>
      <c r="B227">
        <v>8</v>
      </c>
      <c r="C227">
        <v>10000000</v>
      </c>
      <c r="D227">
        <v>25</v>
      </c>
      <c r="E227">
        <v>1422.98</v>
      </c>
    </row>
    <row r="228" spans="1:5" x14ac:dyDescent="0.3">
      <c r="A228" t="s">
        <v>7</v>
      </c>
      <c r="B228">
        <v>8</v>
      </c>
      <c r="C228">
        <v>10000000</v>
      </c>
      <c r="D228">
        <v>25</v>
      </c>
      <c r="E228">
        <v>1507.68</v>
      </c>
    </row>
    <row r="229" spans="1:5" x14ac:dyDescent="0.3">
      <c r="A229" t="s">
        <v>7</v>
      </c>
      <c r="B229">
        <v>8</v>
      </c>
      <c r="C229">
        <v>10000000</v>
      </c>
      <c r="D229">
        <v>25</v>
      </c>
      <c r="E229">
        <v>1464.97</v>
      </c>
    </row>
    <row r="230" spans="1:5" x14ac:dyDescent="0.3">
      <c r="A230" t="s">
        <v>7</v>
      </c>
      <c r="B230">
        <v>8</v>
      </c>
      <c r="C230">
        <v>10000000</v>
      </c>
      <c r="D230">
        <v>25</v>
      </c>
      <c r="E230">
        <v>1451.2</v>
      </c>
    </row>
    <row r="231" spans="1:5" x14ac:dyDescent="0.3">
      <c r="A231" t="s">
        <v>7</v>
      </c>
      <c r="B231">
        <v>8</v>
      </c>
      <c r="C231">
        <v>10000000</v>
      </c>
      <c r="D231">
        <v>25</v>
      </c>
      <c r="E231">
        <v>1952.51</v>
      </c>
    </row>
    <row r="232" spans="1:5" x14ac:dyDescent="0.3">
      <c r="A232" t="s">
        <v>8</v>
      </c>
      <c r="B232">
        <v>8</v>
      </c>
      <c r="C232">
        <v>10000000</v>
      </c>
      <c r="D232">
        <v>25</v>
      </c>
      <c r="E232">
        <v>683.25199999999995</v>
      </c>
    </row>
    <row r="233" spans="1:5" x14ac:dyDescent="0.3">
      <c r="A233" t="s">
        <v>8</v>
      </c>
      <c r="B233">
        <v>8</v>
      </c>
      <c r="C233">
        <v>10000000</v>
      </c>
      <c r="D233">
        <v>25</v>
      </c>
      <c r="E233">
        <v>732.38199999999995</v>
      </c>
    </row>
    <row r="234" spans="1:5" x14ac:dyDescent="0.3">
      <c r="A234" t="s">
        <v>8</v>
      </c>
      <c r="B234">
        <v>8</v>
      </c>
      <c r="C234">
        <v>10000000</v>
      </c>
      <c r="D234">
        <v>25</v>
      </c>
      <c r="E234">
        <v>738.51400000000001</v>
      </c>
    </row>
    <row r="235" spans="1:5" x14ac:dyDescent="0.3">
      <c r="A235" t="s">
        <v>8</v>
      </c>
      <c r="B235">
        <v>8</v>
      </c>
      <c r="C235">
        <v>10000000</v>
      </c>
      <c r="D235">
        <v>25</v>
      </c>
      <c r="E235">
        <v>751.029</v>
      </c>
    </row>
    <row r="236" spans="1:5" x14ac:dyDescent="0.3">
      <c r="A236" t="s">
        <v>8</v>
      </c>
      <c r="B236">
        <v>8</v>
      </c>
      <c r="C236">
        <v>10000000</v>
      </c>
      <c r="D236">
        <v>25</v>
      </c>
      <c r="E236">
        <v>720.16399999999999</v>
      </c>
    </row>
    <row r="237" spans="1:5" x14ac:dyDescent="0.3">
      <c r="A237" t="s">
        <v>8</v>
      </c>
      <c r="B237">
        <v>8</v>
      </c>
      <c r="C237">
        <v>10000000</v>
      </c>
      <c r="D237">
        <v>25</v>
      </c>
      <c r="E237">
        <v>807.529</v>
      </c>
    </row>
    <row r="238" spans="1:5" x14ac:dyDescent="0.3">
      <c r="A238" t="s">
        <v>8</v>
      </c>
      <c r="B238">
        <v>8</v>
      </c>
      <c r="C238">
        <v>10000000</v>
      </c>
      <c r="D238">
        <v>25</v>
      </c>
      <c r="E238">
        <v>1032.7</v>
      </c>
    </row>
    <row r="239" spans="1:5" x14ac:dyDescent="0.3">
      <c r="A239" t="s">
        <v>8</v>
      </c>
      <c r="B239">
        <v>8</v>
      </c>
      <c r="C239">
        <v>10000000</v>
      </c>
      <c r="D239">
        <v>25</v>
      </c>
      <c r="E239">
        <v>680.49300000000005</v>
      </c>
    </row>
    <row r="240" spans="1:5" x14ac:dyDescent="0.3">
      <c r="A240" t="s">
        <v>8</v>
      </c>
      <c r="B240">
        <v>8</v>
      </c>
      <c r="C240">
        <v>10000000</v>
      </c>
      <c r="D240">
        <v>25</v>
      </c>
      <c r="E240">
        <v>984.53800000000001</v>
      </c>
    </row>
    <row r="241" spans="1:5" x14ac:dyDescent="0.3">
      <c r="A241" t="s">
        <v>8</v>
      </c>
      <c r="B241">
        <v>8</v>
      </c>
      <c r="C241">
        <v>10000000</v>
      </c>
      <c r="D241">
        <v>25</v>
      </c>
      <c r="E241">
        <v>768.96799999999996</v>
      </c>
    </row>
    <row r="242" spans="1:5" x14ac:dyDescent="0.3">
      <c r="A242" t="s">
        <v>5</v>
      </c>
      <c r="B242">
        <v>12</v>
      </c>
      <c r="C242">
        <v>1000</v>
      </c>
      <c r="D242">
        <v>25</v>
      </c>
      <c r="E242">
        <v>58751.1</v>
      </c>
    </row>
    <row r="243" spans="1:5" x14ac:dyDescent="0.3">
      <c r="A243" t="s">
        <v>5</v>
      </c>
      <c r="B243">
        <v>12</v>
      </c>
      <c r="C243">
        <v>1000</v>
      </c>
      <c r="D243">
        <v>25</v>
      </c>
      <c r="E243">
        <v>47959.5</v>
      </c>
    </row>
    <row r="244" spans="1:5" x14ac:dyDescent="0.3">
      <c r="A244" t="s">
        <v>5</v>
      </c>
      <c r="B244">
        <v>12</v>
      </c>
      <c r="C244">
        <v>1000</v>
      </c>
      <c r="D244">
        <v>25</v>
      </c>
      <c r="E244">
        <v>48485.2</v>
      </c>
    </row>
    <row r="245" spans="1:5" x14ac:dyDescent="0.3">
      <c r="A245" t="s">
        <v>5</v>
      </c>
      <c r="B245">
        <v>12</v>
      </c>
      <c r="C245">
        <v>1000</v>
      </c>
      <c r="D245">
        <v>25</v>
      </c>
      <c r="E245">
        <v>57572.2</v>
      </c>
    </row>
    <row r="246" spans="1:5" x14ac:dyDescent="0.3">
      <c r="A246" t="s">
        <v>5</v>
      </c>
      <c r="B246">
        <v>12</v>
      </c>
      <c r="C246">
        <v>1000</v>
      </c>
      <c r="D246">
        <v>25</v>
      </c>
      <c r="E246">
        <v>58603.8</v>
      </c>
    </row>
    <row r="247" spans="1:5" x14ac:dyDescent="0.3">
      <c r="A247" t="s">
        <v>5</v>
      </c>
      <c r="B247">
        <v>12</v>
      </c>
      <c r="C247">
        <v>1000</v>
      </c>
      <c r="D247">
        <v>25</v>
      </c>
      <c r="E247">
        <v>47773.8</v>
      </c>
    </row>
    <row r="248" spans="1:5" x14ac:dyDescent="0.3">
      <c r="A248" t="s">
        <v>5</v>
      </c>
      <c r="B248">
        <v>12</v>
      </c>
      <c r="C248">
        <v>1000</v>
      </c>
      <c r="D248">
        <v>25</v>
      </c>
      <c r="E248">
        <v>50157.2</v>
      </c>
    </row>
    <row r="249" spans="1:5" x14ac:dyDescent="0.3">
      <c r="A249" t="s">
        <v>5</v>
      </c>
      <c r="B249">
        <v>12</v>
      </c>
      <c r="C249">
        <v>1000</v>
      </c>
      <c r="D249">
        <v>25</v>
      </c>
      <c r="E249">
        <v>47097.3</v>
      </c>
    </row>
    <row r="250" spans="1:5" x14ac:dyDescent="0.3">
      <c r="A250" t="s">
        <v>5</v>
      </c>
      <c r="B250">
        <v>12</v>
      </c>
      <c r="C250">
        <v>1000</v>
      </c>
      <c r="D250">
        <v>25</v>
      </c>
      <c r="E250">
        <v>55735.9</v>
      </c>
    </row>
    <row r="251" spans="1:5" x14ac:dyDescent="0.3">
      <c r="A251" t="s">
        <v>5</v>
      </c>
      <c r="B251">
        <v>12</v>
      </c>
      <c r="C251">
        <v>1000</v>
      </c>
      <c r="D251">
        <v>25</v>
      </c>
      <c r="E251">
        <v>48215.5</v>
      </c>
    </row>
    <row r="252" spans="1:5" x14ac:dyDescent="0.3">
      <c r="A252" t="s">
        <v>6</v>
      </c>
      <c r="B252">
        <v>12</v>
      </c>
      <c r="C252">
        <v>1000</v>
      </c>
      <c r="D252">
        <v>25</v>
      </c>
      <c r="E252">
        <v>49083.199999999997</v>
      </c>
    </row>
    <row r="253" spans="1:5" x14ac:dyDescent="0.3">
      <c r="A253" t="s">
        <v>6</v>
      </c>
      <c r="B253">
        <v>12</v>
      </c>
      <c r="C253">
        <v>1000</v>
      </c>
      <c r="D253">
        <v>25</v>
      </c>
      <c r="E253">
        <v>57977</v>
      </c>
    </row>
    <row r="254" spans="1:5" x14ac:dyDescent="0.3">
      <c r="A254" t="s">
        <v>6</v>
      </c>
      <c r="B254">
        <v>12</v>
      </c>
      <c r="C254">
        <v>1000</v>
      </c>
      <c r="D254">
        <v>25</v>
      </c>
      <c r="E254">
        <v>53135.5</v>
      </c>
    </row>
    <row r="255" spans="1:5" x14ac:dyDescent="0.3">
      <c r="A255" t="s">
        <v>6</v>
      </c>
      <c r="B255">
        <v>12</v>
      </c>
      <c r="C255">
        <v>1000</v>
      </c>
      <c r="D255">
        <v>25</v>
      </c>
      <c r="E255">
        <v>55814.5</v>
      </c>
    </row>
    <row r="256" spans="1:5" x14ac:dyDescent="0.3">
      <c r="A256" t="s">
        <v>6</v>
      </c>
      <c r="B256">
        <v>12</v>
      </c>
      <c r="C256">
        <v>1000</v>
      </c>
      <c r="D256">
        <v>25</v>
      </c>
      <c r="E256">
        <v>60863.8</v>
      </c>
    </row>
    <row r="257" spans="1:5" x14ac:dyDescent="0.3">
      <c r="A257" t="s">
        <v>6</v>
      </c>
      <c r="B257">
        <v>12</v>
      </c>
      <c r="C257">
        <v>1000</v>
      </c>
      <c r="D257">
        <v>25</v>
      </c>
      <c r="E257">
        <v>53487.5</v>
      </c>
    </row>
    <row r="258" spans="1:5" x14ac:dyDescent="0.3">
      <c r="A258" t="s">
        <v>6</v>
      </c>
      <c r="B258">
        <v>12</v>
      </c>
      <c r="C258">
        <v>1000</v>
      </c>
      <c r="D258">
        <v>25</v>
      </c>
      <c r="E258">
        <v>78036.5</v>
      </c>
    </row>
    <row r="259" spans="1:5" x14ac:dyDescent="0.3">
      <c r="A259" t="s">
        <v>6</v>
      </c>
      <c r="B259">
        <v>12</v>
      </c>
      <c r="C259">
        <v>1000</v>
      </c>
      <c r="D259">
        <v>25</v>
      </c>
      <c r="E259">
        <v>53182.7</v>
      </c>
    </row>
    <row r="260" spans="1:5" x14ac:dyDescent="0.3">
      <c r="A260" t="s">
        <v>6</v>
      </c>
      <c r="B260">
        <v>12</v>
      </c>
      <c r="C260">
        <v>1000</v>
      </c>
      <c r="D260">
        <v>25</v>
      </c>
      <c r="E260">
        <v>63340.5</v>
      </c>
    </row>
    <row r="261" spans="1:5" x14ac:dyDescent="0.3">
      <c r="A261" t="s">
        <v>6</v>
      </c>
      <c r="B261">
        <v>12</v>
      </c>
      <c r="C261">
        <v>1000</v>
      </c>
      <c r="D261">
        <v>25</v>
      </c>
      <c r="E261">
        <v>65952.5</v>
      </c>
    </row>
    <row r="262" spans="1:5" x14ac:dyDescent="0.3">
      <c r="A262" t="s">
        <v>7</v>
      </c>
      <c r="B262">
        <v>12</v>
      </c>
      <c r="C262">
        <v>1000</v>
      </c>
      <c r="D262">
        <v>25</v>
      </c>
      <c r="E262">
        <v>143266</v>
      </c>
    </row>
    <row r="263" spans="1:5" x14ac:dyDescent="0.3">
      <c r="A263" t="s">
        <v>7</v>
      </c>
      <c r="B263">
        <v>12</v>
      </c>
      <c r="C263">
        <v>1000</v>
      </c>
      <c r="D263">
        <v>25</v>
      </c>
      <c r="E263">
        <v>151859</v>
      </c>
    </row>
    <row r="264" spans="1:5" x14ac:dyDescent="0.3">
      <c r="A264" t="s">
        <v>7</v>
      </c>
      <c r="B264">
        <v>12</v>
      </c>
      <c r="C264">
        <v>1000</v>
      </c>
      <c r="D264">
        <v>25</v>
      </c>
      <c r="E264">
        <v>149140</v>
      </c>
    </row>
    <row r="265" spans="1:5" x14ac:dyDescent="0.3">
      <c r="A265" t="s">
        <v>7</v>
      </c>
      <c r="B265">
        <v>12</v>
      </c>
      <c r="C265">
        <v>1000</v>
      </c>
      <c r="D265">
        <v>25</v>
      </c>
      <c r="E265">
        <v>162942</v>
      </c>
    </row>
    <row r="266" spans="1:5" x14ac:dyDescent="0.3">
      <c r="A266" t="s">
        <v>7</v>
      </c>
      <c r="B266">
        <v>12</v>
      </c>
      <c r="C266">
        <v>1000</v>
      </c>
      <c r="D266">
        <v>25</v>
      </c>
      <c r="E266">
        <v>141713</v>
      </c>
    </row>
    <row r="267" spans="1:5" x14ac:dyDescent="0.3">
      <c r="A267" t="s">
        <v>7</v>
      </c>
      <c r="B267">
        <v>12</v>
      </c>
      <c r="C267">
        <v>1000</v>
      </c>
      <c r="D267">
        <v>25</v>
      </c>
      <c r="E267">
        <v>138560</v>
      </c>
    </row>
    <row r="268" spans="1:5" x14ac:dyDescent="0.3">
      <c r="A268" t="s">
        <v>7</v>
      </c>
      <c r="B268">
        <v>12</v>
      </c>
      <c r="C268">
        <v>1000</v>
      </c>
      <c r="D268">
        <v>25</v>
      </c>
      <c r="E268">
        <v>161775</v>
      </c>
    </row>
    <row r="269" spans="1:5" x14ac:dyDescent="0.3">
      <c r="A269" t="s">
        <v>7</v>
      </c>
      <c r="B269">
        <v>12</v>
      </c>
      <c r="C269">
        <v>1000</v>
      </c>
      <c r="D269">
        <v>25</v>
      </c>
      <c r="E269">
        <v>165052</v>
      </c>
    </row>
    <row r="270" spans="1:5" x14ac:dyDescent="0.3">
      <c r="A270" t="s">
        <v>7</v>
      </c>
      <c r="B270">
        <v>12</v>
      </c>
      <c r="C270">
        <v>1000</v>
      </c>
      <c r="D270">
        <v>25</v>
      </c>
      <c r="E270">
        <v>152236</v>
      </c>
    </row>
    <row r="271" spans="1:5" x14ac:dyDescent="0.3">
      <c r="A271" t="s">
        <v>7</v>
      </c>
      <c r="B271">
        <v>12</v>
      </c>
      <c r="C271">
        <v>1000</v>
      </c>
      <c r="D271">
        <v>25</v>
      </c>
      <c r="E271">
        <v>187295</v>
      </c>
    </row>
    <row r="272" spans="1:5" x14ac:dyDescent="0.3">
      <c r="A272" t="s">
        <v>8</v>
      </c>
      <c r="B272">
        <v>12</v>
      </c>
      <c r="C272">
        <v>1000</v>
      </c>
      <c r="D272">
        <v>25</v>
      </c>
      <c r="E272">
        <v>105452</v>
      </c>
    </row>
    <row r="273" spans="1:5" x14ac:dyDescent="0.3">
      <c r="A273" t="s">
        <v>8</v>
      </c>
      <c r="B273">
        <v>12</v>
      </c>
      <c r="C273">
        <v>1000</v>
      </c>
      <c r="D273">
        <v>25</v>
      </c>
      <c r="E273">
        <v>123549</v>
      </c>
    </row>
    <row r="274" spans="1:5" x14ac:dyDescent="0.3">
      <c r="A274" t="s">
        <v>8</v>
      </c>
      <c r="B274">
        <v>12</v>
      </c>
      <c r="C274">
        <v>1000</v>
      </c>
      <c r="D274">
        <v>25</v>
      </c>
      <c r="E274">
        <v>100851</v>
      </c>
    </row>
    <row r="275" spans="1:5" x14ac:dyDescent="0.3">
      <c r="A275" t="s">
        <v>8</v>
      </c>
      <c r="B275">
        <v>12</v>
      </c>
      <c r="C275">
        <v>1000</v>
      </c>
      <c r="D275">
        <v>25</v>
      </c>
      <c r="E275">
        <v>95081.5</v>
      </c>
    </row>
    <row r="276" spans="1:5" x14ac:dyDescent="0.3">
      <c r="A276" t="s">
        <v>8</v>
      </c>
      <c r="B276">
        <v>12</v>
      </c>
      <c r="C276">
        <v>1000</v>
      </c>
      <c r="D276">
        <v>25</v>
      </c>
      <c r="E276">
        <v>103632</v>
      </c>
    </row>
    <row r="277" spans="1:5" x14ac:dyDescent="0.3">
      <c r="A277" t="s">
        <v>8</v>
      </c>
      <c r="B277">
        <v>12</v>
      </c>
      <c r="C277">
        <v>1000</v>
      </c>
      <c r="D277">
        <v>25</v>
      </c>
      <c r="E277">
        <v>87383.1</v>
      </c>
    </row>
    <row r="278" spans="1:5" x14ac:dyDescent="0.3">
      <c r="A278" t="s">
        <v>8</v>
      </c>
      <c r="B278">
        <v>12</v>
      </c>
      <c r="C278">
        <v>1000</v>
      </c>
      <c r="D278">
        <v>25</v>
      </c>
      <c r="E278">
        <v>117757</v>
      </c>
    </row>
    <row r="279" spans="1:5" x14ac:dyDescent="0.3">
      <c r="A279" t="s">
        <v>8</v>
      </c>
      <c r="B279">
        <v>12</v>
      </c>
      <c r="C279">
        <v>1000</v>
      </c>
      <c r="D279">
        <v>25</v>
      </c>
      <c r="E279">
        <v>92888</v>
      </c>
    </row>
    <row r="280" spans="1:5" x14ac:dyDescent="0.3">
      <c r="A280" t="s">
        <v>8</v>
      </c>
      <c r="B280">
        <v>12</v>
      </c>
      <c r="C280">
        <v>1000</v>
      </c>
      <c r="D280">
        <v>25</v>
      </c>
      <c r="E280">
        <v>104209</v>
      </c>
    </row>
    <row r="281" spans="1:5" x14ac:dyDescent="0.3">
      <c r="A281" t="s">
        <v>8</v>
      </c>
      <c r="B281">
        <v>12</v>
      </c>
      <c r="C281">
        <v>1000</v>
      </c>
      <c r="D281">
        <v>25</v>
      </c>
      <c r="E281">
        <v>104091</v>
      </c>
    </row>
    <row r="282" spans="1:5" x14ac:dyDescent="0.3">
      <c r="A282" t="s">
        <v>5</v>
      </c>
      <c r="B282">
        <v>12</v>
      </c>
      <c r="C282">
        <v>100000</v>
      </c>
      <c r="D282">
        <v>25</v>
      </c>
      <c r="E282">
        <v>3436.72</v>
      </c>
    </row>
    <row r="283" spans="1:5" x14ac:dyDescent="0.3">
      <c r="A283" t="s">
        <v>5</v>
      </c>
      <c r="B283">
        <v>12</v>
      </c>
      <c r="C283">
        <v>100000</v>
      </c>
      <c r="D283">
        <v>25</v>
      </c>
      <c r="E283">
        <v>2861.98</v>
      </c>
    </row>
    <row r="284" spans="1:5" x14ac:dyDescent="0.3">
      <c r="A284" t="s">
        <v>5</v>
      </c>
      <c r="B284">
        <v>12</v>
      </c>
      <c r="C284">
        <v>100000</v>
      </c>
      <c r="D284">
        <v>25</v>
      </c>
      <c r="E284">
        <v>3414.55</v>
      </c>
    </row>
    <row r="285" spans="1:5" x14ac:dyDescent="0.3">
      <c r="A285" t="s">
        <v>5</v>
      </c>
      <c r="B285">
        <v>12</v>
      </c>
      <c r="C285">
        <v>100000</v>
      </c>
      <c r="D285">
        <v>25</v>
      </c>
      <c r="E285">
        <v>4690.5200000000004</v>
      </c>
    </row>
    <row r="286" spans="1:5" x14ac:dyDescent="0.3">
      <c r="A286" t="s">
        <v>5</v>
      </c>
      <c r="B286">
        <v>12</v>
      </c>
      <c r="C286">
        <v>100000</v>
      </c>
      <c r="D286">
        <v>25</v>
      </c>
      <c r="E286">
        <v>5041.67</v>
      </c>
    </row>
    <row r="287" spans="1:5" x14ac:dyDescent="0.3">
      <c r="A287" t="s">
        <v>5</v>
      </c>
      <c r="B287">
        <v>12</v>
      </c>
      <c r="C287">
        <v>100000</v>
      </c>
      <c r="D287">
        <v>25</v>
      </c>
      <c r="E287">
        <v>3343.79</v>
      </c>
    </row>
    <row r="288" spans="1:5" x14ac:dyDescent="0.3">
      <c r="A288" t="s">
        <v>5</v>
      </c>
      <c r="B288">
        <v>12</v>
      </c>
      <c r="C288">
        <v>100000</v>
      </c>
      <c r="D288">
        <v>25</v>
      </c>
      <c r="E288">
        <v>2762.46</v>
      </c>
    </row>
    <row r="289" spans="1:5" x14ac:dyDescent="0.3">
      <c r="A289" t="s">
        <v>5</v>
      </c>
      <c r="B289">
        <v>12</v>
      </c>
      <c r="C289">
        <v>100000</v>
      </c>
      <c r="D289">
        <v>25</v>
      </c>
      <c r="E289">
        <v>2603.37</v>
      </c>
    </row>
    <row r="290" spans="1:5" x14ac:dyDescent="0.3">
      <c r="A290" t="s">
        <v>5</v>
      </c>
      <c r="B290">
        <v>12</v>
      </c>
      <c r="C290">
        <v>100000</v>
      </c>
      <c r="D290">
        <v>25</v>
      </c>
      <c r="E290">
        <v>4061.29</v>
      </c>
    </row>
    <row r="291" spans="1:5" x14ac:dyDescent="0.3">
      <c r="A291" t="s">
        <v>5</v>
      </c>
      <c r="B291">
        <v>12</v>
      </c>
      <c r="C291">
        <v>100000</v>
      </c>
      <c r="D291">
        <v>25</v>
      </c>
      <c r="E291">
        <v>3819.72</v>
      </c>
    </row>
    <row r="292" spans="1:5" x14ac:dyDescent="0.3">
      <c r="A292" t="s">
        <v>6</v>
      </c>
      <c r="B292">
        <v>12</v>
      </c>
      <c r="C292">
        <v>100000</v>
      </c>
      <c r="D292">
        <v>25</v>
      </c>
      <c r="E292">
        <v>5454.48</v>
      </c>
    </row>
    <row r="293" spans="1:5" x14ac:dyDescent="0.3">
      <c r="A293" t="s">
        <v>6</v>
      </c>
      <c r="B293">
        <v>12</v>
      </c>
      <c r="C293">
        <v>100000</v>
      </c>
      <c r="D293">
        <v>25</v>
      </c>
      <c r="E293">
        <v>5313.95</v>
      </c>
    </row>
    <row r="294" spans="1:5" x14ac:dyDescent="0.3">
      <c r="A294" t="s">
        <v>6</v>
      </c>
      <c r="B294">
        <v>12</v>
      </c>
      <c r="C294">
        <v>100000</v>
      </c>
      <c r="D294">
        <v>25</v>
      </c>
      <c r="E294">
        <v>5303.5</v>
      </c>
    </row>
    <row r="295" spans="1:5" x14ac:dyDescent="0.3">
      <c r="A295" t="s">
        <v>6</v>
      </c>
      <c r="B295">
        <v>12</v>
      </c>
      <c r="C295">
        <v>100000</v>
      </c>
      <c r="D295">
        <v>25</v>
      </c>
      <c r="E295">
        <v>4489.6400000000003</v>
      </c>
    </row>
    <row r="296" spans="1:5" x14ac:dyDescent="0.3">
      <c r="A296" t="s">
        <v>6</v>
      </c>
      <c r="B296">
        <v>12</v>
      </c>
      <c r="C296">
        <v>100000</v>
      </c>
      <c r="D296">
        <v>25</v>
      </c>
      <c r="E296">
        <v>5234.13</v>
      </c>
    </row>
    <row r="297" spans="1:5" x14ac:dyDescent="0.3">
      <c r="A297" t="s">
        <v>6</v>
      </c>
      <c r="B297">
        <v>12</v>
      </c>
      <c r="C297">
        <v>100000</v>
      </c>
      <c r="D297">
        <v>25</v>
      </c>
      <c r="E297">
        <v>5814.37</v>
      </c>
    </row>
    <row r="298" spans="1:5" x14ac:dyDescent="0.3">
      <c r="A298" t="s">
        <v>6</v>
      </c>
      <c r="B298">
        <v>12</v>
      </c>
      <c r="C298">
        <v>100000</v>
      </c>
      <c r="D298">
        <v>25</v>
      </c>
      <c r="E298">
        <v>4144.75</v>
      </c>
    </row>
    <row r="299" spans="1:5" x14ac:dyDescent="0.3">
      <c r="A299" t="s">
        <v>6</v>
      </c>
      <c r="B299">
        <v>12</v>
      </c>
      <c r="C299">
        <v>100000</v>
      </c>
      <c r="D299">
        <v>25</v>
      </c>
      <c r="E299">
        <v>5316.21</v>
      </c>
    </row>
    <row r="300" spans="1:5" x14ac:dyDescent="0.3">
      <c r="A300" t="s">
        <v>6</v>
      </c>
      <c r="B300">
        <v>12</v>
      </c>
      <c r="C300">
        <v>100000</v>
      </c>
      <c r="D300">
        <v>25</v>
      </c>
      <c r="E300">
        <v>4714.0200000000004</v>
      </c>
    </row>
    <row r="301" spans="1:5" x14ac:dyDescent="0.3">
      <c r="A301" t="s">
        <v>6</v>
      </c>
      <c r="B301">
        <v>12</v>
      </c>
      <c r="C301">
        <v>100000</v>
      </c>
      <c r="D301">
        <v>25</v>
      </c>
      <c r="E301">
        <v>4134.45</v>
      </c>
    </row>
    <row r="302" spans="1:5" x14ac:dyDescent="0.3">
      <c r="A302" t="s">
        <v>7</v>
      </c>
      <c r="B302">
        <v>12</v>
      </c>
      <c r="C302">
        <v>100000</v>
      </c>
      <c r="D302">
        <v>25</v>
      </c>
      <c r="E302">
        <v>8829.81</v>
      </c>
    </row>
    <row r="303" spans="1:5" x14ac:dyDescent="0.3">
      <c r="A303" t="s">
        <v>7</v>
      </c>
      <c r="B303">
        <v>12</v>
      </c>
      <c r="C303">
        <v>100000</v>
      </c>
      <c r="D303">
        <v>25</v>
      </c>
      <c r="E303">
        <v>8950.7900000000009</v>
      </c>
    </row>
    <row r="304" spans="1:5" x14ac:dyDescent="0.3">
      <c r="A304" t="s">
        <v>7</v>
      </c>
      <c r="B304">
        <v>12</v>
      </c>
      <c r="C304">
        <v>100000</v>
      </c>
      <c r="D304">
        <v>25</v>
      </c>
      <c r="E304">
        <v>11036.8</v>
      </c>
    </row>
    <row r="305" spans="1:5" x14ac:dyDescent="0.3">
      <c r="A305" t="s">
        <v>7</v>
      </c>
      <c r="B305">
        <v>12</v>
      </c>
      <c r="C305">
        <v>100000</v>
      </c>
      <c r="D305">
        <v>25</v>
      </c>
      <c r="E305">
        <v>8877.6299999999992</v>
      </c>
    </row>
    <row r="306" spans="1:5" x14ac:dyDescent="0.3">
      <c r="A306" t="s">
        <v>7</v>
      </c>
      <c r="B306">
        <v>12</v>
      </c>
      <c r="C306">
        <v>100000</v>
      </c>
      <c r="D306">
        <v>25</v>
      </c>
      <c r="E306">
        <v>9001.64</v>
      </c>
    </row>
    <row r="307" spans="1:5" x14ac:dyDescent="0.3">
      <c r="A307" t="s">
        <v>7</v>
      </c>
      <c r="B307">
        <v>12</v>
      </c>
      <c r="C307">
        <v>100000</v>
      </c>
      <c r="D307">
        <v>25</v>
      </c>
      <c r="E307">
        <v>10878.7</v>
      </c>
    </row>
    <row r="308" spans="1:5" x14ac:dyDescent="0.3">
      <c r="A308" t="s">
        <v>7</v>
      </c>
      <c r="B308">
        <v>12</v>
      </c>
      <c r="C308">
        <v>100000</v>
      </c>
      <c r="D308">
        <v>25</v>
      </c>
      <c r="E308">
        <v>10202.4</v>
      </c>
    </row>
    <row r="309" spans="1:5" x14ac:dyDescent="0.3">
      <c r="A309" t="s">
        <v>7</v>
      </c>
      <c r="B309">
        <v>12</v>
      </c>
      <c r="C309">
        <v>100000</v>
      </c>
      <c r="D309">
        <v>25</v>
      </c>
      <c r="E309">
        <v>10723.5</v>
      </c>
    </row>
    <row r="310" spans="1:5" x14ac:dyDescent="0.3">
      <c r="A310" t="s">
        <v>7</v>
      </c>
      <c r="B310">
        <v>12</v>
      </c>
      <c r="C310">
        <v>100000</v>
      </c>
      <c r="D310">
        <v>25</v>
      </c>
      <c r="E310">
        <v>9024.3700000000008</v>
      </c>
    </row>
    <row r="311" spans="1:5" x14ac:dyDescent="0.3">
      <c r="A311" t="s">
        <v>7</v>
      </c>
      <c r="B311">
        <v>12</v>
      </c>
      <c r="C311">
        <v>100000</v>
      </c>
      <c r="D311">
        <v>25</v>
      </c>
      <c r="E311">
        <v>9559.42</v>
      </c>
    </row>
    <row r="312" spans="1:5" x14ac:dyDescent="0.3">
      <c r="A312" t="s">
        <v>8</v>
      </c>
      <c r="B312">
        <v>12</v>
      </c>
      <c r="C312">
        <v>100000</v>
      </c>
      <c r="D312">
        <v>25</v>
      </c>
      <c r="E312">
        <v>5760.84</v>
      </c>
    </row>
    <row r="313" spans="1:5" x14ac:dyDescent="0.3">
      <c r="A313" t="s">
        <v>8</v>
      </c>
      <c r="B313">
        <v>12</v>
      </c>
      <c r="C313">
        <v>100000</v>
      </c>
      <c r="D313">
        <v>25</v>
      </c>
      <c r="E313">
        <v>4644.59</v>
      </c>
    </row>
    <row r="314" spans="1:5" x14ac:dyDescent="0.3">
      <c r="A314" t="s">
        <v>8</v>
      </c>
      <c r="B314">
        <v>12</v>
      </c>
      <c r="C314">
        <v>100000</v>
      </c>
      <c r="D314">
        <v>25</v>
      </c>
      <c r="E314">
        <v>5908.77</v>
      </c>
    </row>
    <row r="315" spans="1:5" x14ac:dyDescent="0.3">
      <c r="A315" t="s">
        <v>8</v>
      </c>
      <c r="B315">
        <v>12</v>
      </c>
      <c r="C315">
        <v>100000</v>
      </c>
      <c r="D315">
        <v>25</v>
      </c>
      <c r="E315">
        <v>5864.88</v>
      </c>
    </row>
    <row r="316" spans="1:5" x14ac:dyDescent="0.3">
      <c r="A316" t="s">
        <v>8</v>
      </c>
      <c r="B316">
        <v>12</v>
      </c>
      <c r="C316">
        <v>100000</v>
      </c>
      <c r="D316">
        <v>25</v>
      </c>
      <c r="E316">
        <v>5566.65</v>
      </c>
    </row>
    <row r="317" spans="1:5" x14ac:dyDescent="0.3">
      <c r="A317" t="s">
        <v>8</v>
      </c>
      <c r="B317">
        <v>12</v>
      </c>
      <c r="C317">
        <v>100000</v>
      </c>
      <c r="D317">
        <v>25</v>
      </c>
      <c r="E317">
        <v>5257.34</v>
      </c>
    </row>
    <row r="318" spans="1:5" x14ac:dyDescent="0.3">
      <c r="A318" t="s">
        <v>8</v>
      </c>
      <c r="B318">
        <v>12</v>
      </c>
      <c r="C318">
        <v>100000</v>
      </c>
      <c r="D318">
        <v>25</v>
      </c>
      <c r="E318">
        <v>4784.24</v>
      </c>
    </row>
    <row r="319" spans="1:5" x14ac:dyDescent="0.3">
      <c r="A319" t="s">
        <v>8</v>
      </c>
      <c r="B319">
        <v>12</v>
      </c>
      <c r="C319">
        <v>100000</v>
      </c>
      <c r="D319">
        <v>25</v>
      </c>
      <c r="E319">
        <v>4590.09</v>
      </c>
    </row>
    <row r="320" spans="1:5" x14ac:dyDescent="0.3">
      <c r="A320" t="s">
        <v>8</v>
      </c>
      <c r="B320">
        <v>12</v>
      </c>
      <c r="C320">
        <v>100000</v>
      </c>
      <c r="D320">
        <v>25</v>
      </c>
      <c r="E320">
        <v>5351.44</v>
      </c>
    </row>
    <row r="321" spans="1:5" x14ac:dyDescent="0.3">
      <c r="A321" t="s">
        <v>8</v>
      </c>
      <c r="B321">
        <v>12</v>
      </c>
      <c r="C321">
        <v>100000</v>
      </c>
      <c r="D321">
        <v>25</v>
      </c>
      <c r="E321">
        <v>4629.72</v>
      </c>
    </row>
    <row r="322" spans="1:5" x14ac:dyDescent="0.3">
      <c r="A322" t="s">
        <v>5</v>
      </c>
      <c r="B322">
        <v>12</v>
      </c>
      <c r="C322">
        <v>10000000</v>
      </c>
      <c r="D322">
        <v>25</v>
      </c>
      <c r="E322">
        <v>157.83600000000001</v>
      </c>
    </row>
    <row r="323" spans="1:5" x14ac:dyDescent="0.3">
      <c r="A323" t="s">
        <v>5</v>
      </c>
      <c r="B323">
        <v>12</v>
      </c>
      <c r="C323">
        <v>10000000</v>
      </c>
      <c r="D323">
        <v>25</v>
      </c>
      <c r="E323">
        <v>228.74299999999999</v>
      </c>
    </row>
    <row r="324" spans="1:5" x14ac:dyDescent="0.3">
      <c r="A324" t="s">
        <v>5</v>
      </c>
      <c r="B324">
        <v>12</v>
      </c>
      <c r="C324">
        <v>10000000</v>
      </c>
      <c r="D324">
        <v>25</v>
      </c>
      <c r="E324">
        <v>293.77999999999997</v>
      </c>
    </row>
    <row r="325" spans="1:5" x14ac:dyDescent="0.3">
      <c r="A325" t="s">
        <v>5</v>
      </c>
      <c r="B325">
        <v>12</v>
      </c>
      <c r="C325">
        <v>10000000</v>
      </c>
      <c r="D325">
        <v>25</v>
      </c>
      <c r="E325">
        <v>297.47199999999998</v>
      </c>
    </row>
    <row r="326" spans="1:5" x14ac:dyDescent="0.3">
      <c r="A326" t="s">
        <v>5</v>
      </c>
      <c r="B326">
        <v>12</v>
      </c>
      <c r="C326">
        <v>10000000</v>
      </c>
      <c r="D326">
        <v>25</v>
      </c>
      <c r="E326">
        <v>158.227</v>
      </c>
    </row>
    <row r="327" spans="1:5" x14ac:dyDescent="0.3">
      <c r="A327" t="s">
        <v>5</v>
      </c>
      <c r="B327">
        <v>12</v>
      </c>
      <c r="C327">
        <v>10000000</v>
      </c>
      <c r="D327">
        <v>25</v>
      </c>
      <c r="E327">
        <v>298.88299999999998</v>
      </c>
    </row>
    <row r="328" spans="1:5" x14ac:dyDescent="0.3">
      <c r="A328" t="s">
        <v>5</v>
      </c>
      <c r="B328">
        <v>12</v>
      </c>
      <c r="C328">
        <v>10000000</v>
      </c>
      <c r="D328">
        <v>25</v>
      </c>
      <c r="E328">
        <v>214.31399999999999</v>
      </c>
    </row>
    <row r="329" spans="1:5" x14ac:dyDescent="0.3">
      <c r="A329" t="s">
        <v>5</v>
      </c>
      <c r="B329">
        <v>12</v>
      </c>
      <c r="C329">
        <v>10000000</v>
      </c>
      <c r="D329">
        <v>25</v>
      </c>
      <c r="E329">
        <v>267.97300000000001</v>
      </c>
    </row>
    <row r="330" spans="1:5" x14ac:dyDescent="0.3">
      <c r="A330" t="s">
        <v>5</v>
      </c>
      <c r="B330">
        <v>12</v>
      </c>
      <c r="C330">
        <v>10000000</v>
      </c>
      <c r="D330">
        <v>25</v>
      </c>
      <c r="E330">
        <v>164.89</v>
      </c>
    </row>
    <row r="331" spans="1:5" x14ac:dyDescent="0.3">
      <c r="A331" t="s">
        <v>5</v>
      </c>
      <c r="B331">
        <v>12</v>
      </c>
      <c r="C331">
        <v>10000000</v>
      </c>
      <c r="D331">
        <v>25</v>
      </c>
      <c r="E331">
        <v>164.499</v>
      </c>
    </row>
    <row r="332" spans="1:5" x14ac:dyDescent="0.3">
      <c r="A332" t="s">
        <v>6</v>
      </c>
      <c r="B332">
        <v>12</v>
      </c>
      <c r="C332">
        <v>10000000</v>
      </c>
      <c r="D332">
        <v>25</v>
      </c>
      <c r="E332">
        <v>722.94399999999996</v>
      </c>
    </row>
    <row r="333" spans="1:5" x14ac:dyDescent="0.3">
      <c r="A333" t="s">
        <v>6</v>
      </c>
      <c r="B333">
        <v>12</v>
      </c>
      <c r="C333">
        <v>10000000</v>
      </c>
      <c r="D333">
        <v>25</v>
      </c>
      <c r="E333">
        <v>795.72500000000002</v>
      </c>
    </row>
    <row r="334" spans="1:5" x14ac:dyDescent="0.3">
      <c r="A334" t="s">
        <v>6</v>
      </c>
      <c r="B334">
        <v>12</v>
      </c>
      <c r="C334">
        <v>10000000</v>
      </c>
      <c r="D334">
        <v>25</v>
      </c>
      <c r="E334">
        <v>1108.47</v>
      </c>
    </row>
    <row r="335" spans="1:5" x14ac:dyDescent="0.3">
      <c r="A335" t="s">
        <v>6</v>
      </c>
      <c r="B335">
        <v>12</v>
      </c>
      <c r="C335">
        <v>10000000</v>
      </c>
      <c r="D335">
        <v>25</v>
      </c>
      <c r="E335">
        <v>856.43499999999995</v>
      </c>
    </row>
    <row r="336" spans="1:5" x14ac:dyDescent="0.3">
      <c r="A336" t="s">
        <v>6</v>
      </c>
      <c r="B336">
        <v>12</v>
      </c>
      <c r="C336">
        <v>10000000</v>
      </c>
      <c r="D336">
        <v>25</v>
      </c>
      <c r="E336">
        <v>1288.1099999999999</v>
      </c>
    </row>
    <row r="337" spans="1:5" x14ac:dyDescent="0.3">
      <c r="A337" t="s">
        <v>6</v>
      </c>
      <c r="B337">
        <v>12</v>
      </c>
      <c r="C337">
        <v>10000000</v>
      </c>
      <c r="D337">
        <v>25</v>
      </c>
      <c r="E337">
        <v>1326.89</v>
      </c>
    </row>
    <row r="338" spans="1:5" x14ac:dyDescent="0.3">
      <c r="A338" t="s">
        <v>6</v>
      </c>
      <c r="B338">
        <v>12</v>
      </c>
      <c r="C338">
        <v>10000000</v>
      </c>
      <c r="D338">
        <v>25</v>
      </c>
      <c r="E338">
        <v>1211.6400000000001</v>
      </c>
    </row>
    <row r="339" spans="1:5" x14ac:dyDescent="0.3">
      <c r="A339" t="s">
        <v>6</v>
      </c>
      <c r="B339">
        <v>12</v>
      </c>
      <c r="C339">
        <v>10000000</v>
      </c>
      <c r="D339">
        <v>25</v>
      </c>
      <c r="E339">
        <v>1018.56</v>
      </c>
    </row>
    <row r="340" spans="1:5" x14ac:dyDescent="0.3">
      <c r="A340" t="s">
        <v>6</v>
      </c>
      <c r="B340">
        <v>12</v>
      </c>
      <c r="C340">
        <v>10000000</v>
      </c>
      <c r="D340">
        <v>25</v>
      </c>
      <c r="E340">
        <v>1173.8699999999999</v>
      </c>
    </row>
    <row r="341" spans="1:5" x14ac:dyDescent="0.3">
      <c r="A341" t="s">
        <v>6</v>
      </c>
      <c r="B341">
        <v>12</v>
      </c>
      <c r="C341">
        <v>10000000</v>
      </c>
      <c r="D341">
        <v>25</v>
      </c>
      <c r="E341">
        <v>1253.45</v>
      </c>
    </row>
    <row r="342" spans="1:5" x14ac:dyDescent="0.3">
      <c r="A342" t="s">
        <v>7</v>
      </c>
      <c r="B342">
        <v>12</v>
      </c>
      <c r="C342">
        <v>10000000</v>
      </c>
      <c r="D342">
        <v>25</v>
      </c>
      <c r="E342">
        <v>2101.7399999999998</v>
      </c>
    </row>
    <row r="343" spans="1:5" x14ac:dyDescent="0.3">
      <c r="A343" t="s">
        <v>7</v>
      </c>
      <c r="B343">
        <v>12</v>
      </c>
      <c r="C343">
        <v>10000000</v>
      </c>
      <c r="D343">
        <v>25</v>
      </c>
      <c r="E343">
        <v>2198.9499999999998</v>
      </c>
    </row>
    <row r="344" spans="1:5" x14ac:dyDescent="0.3">
      <c r="A344" t="s">
        <v>7</v>
      </c>
      <c r="B344">
        <v>12</v>
      </c>
      <c r="C344">
        <v>10000000</v>
      </c>
      <c r="D344">
        <v>25</v>
      </c>
      <c r="E344">
        <v>2368.5</v>
      </c>
    </row>
    <row r="345" spans="1:5" x14ac:dyDescent="0.3">
      <c r="A345" t="s">
        <v>7</v>
      </c>
      <c r="B345">
        <v>12</v>
      </c>
      <c r="C345">
        <v>10000000</v>
      </c>
      <c r="D345">
        <v>25</v>
      </c>
      <c r="E345">
        <v>2329.7600000000002</v>
      </c>
    </row>
    <row r="346" spans="1:5" x14ac:dyDescent="0.3">
      <c r="A346" t="s">
        <v>7</v>
      </c>
      <c r="B346">
        <v>12</v>
      </c>
      <c r="C346">
        <v>10000000</v>
      </c>
      <c r="D346">
        <v>25</v>
      </c>
      <c r="E346">
        <v>1668.66</v>
      </c>
    </row>
    <row r="347" spans="1:5" x14ac:dyDescent="0.3">
      <c r="A347" t="s">
        <v>7</v>
      </c>
      <c r="B347">
        <v>12</v>
      </c>
      <c r="C347">
        <v>10000000</v>
      </c>
      <c r="D347">
        <v>25</v>
      </c>
      <c r="E347">
        <v>2231.29</v>
      </c>
    </row>
    <row r="348" spans="1:5" x14ac:dyDescent="0.3">
      <c r="A348" t="s">
        <v>7</v>
      </c>
      <c r="B348">
        <v>12</v>
      </c>
      <c r="C348">
        <v>10000000</v>
      </c>
      <c r="D348">
        <v>25</v>
      </c>
      <c r="E348">
        <v>1927.64</v>
      </c>
    </row>
    <row r="349" spans="1:5" x14ac:dyDescent="0.3">
      <c r="A349" t="s">
        <v>7</v>
      </c>
      <c r="B349">
        <v>12</v>
      </c>
      <c r="C349">
        <v>10000000</v>
      </c>
      <c r="D349">
        <v>25</v>
      </c>
      <c r="E349">
        <v>2309.86</v>
      </c>
    </row>
    <row r="350" spans="1:5" x14ac:dyDescent="0.3">
      <c r="A350" t="s">
        <v>7</v>
      </c>
      <c r="B350">
        <v>12</v>
      </c>
      <c r="C350">
        <v>10000000</v>
      </c>
      <c r="D350">
        <v>25</v>
      </c>
      <c r="E350">
        <v>1917.54</v>
      </c>
    </row>
    <row r="351" spans="1:5" x14ac:dyDescent="0.3">
      <c r="A351" t="s">
        <v>7</v>
      </c>
      <c r="B351">
        <v>12</v>
      </c>
      <c r="C351">
        <v>10000000</v>
      </c>
      <c r="D351">
        <v>25</v>
      </c>
      <c r="E351">
        <v>1822.92</v>
      </c>
    </row>
    <row r="352" spans="1:5" x14ac:dyDescent="0.3">
      <c r="A352" t="s">
        <v>8</v>
      </c>
      <c r="B352">
        <v>12</v>
      </c>
      <c r="C352">
        <v>10000000</v>
      </c>
      <c r="D352">
        <v>25</v>
      </c>
      <c r="E352">
        <v>2113.1</v>
      </c>
    </row>
    <row r="353" spans="1:5" x14ac:dyDescent="0.3">
      <c r="A353" t="s">
        <v>8</v>
      </c>
      <c r="B353">
        <v>12</v>
      </c>
      <c r="C353">
        <v>10000000</v>
      </c>
      <c r="D353">
        <v>25</v>
      </c>
      <c r="E353">
        <v>2329.8000000000002</v>
      </c>
    </row>
    <row r="354" spans="1:5" x14ac:dyDescent="0.3">
      <c r="A354" t="s">
        <v>8</v>
      </c>
      <c r="B354">
        <v>12</v>
      </c>
      <c r="C354">
        <v>10000000</v>
      </c>
      <c r="D354">
        <v>25</v>
      </c>
      <c r="E354">
        <v>2476.5</v>
      </c>
    </row>
    <row r="355" spans="1:5" x14ac:dyDescent="0.3">
      <c r="A355" t="s">
        <v>8</v>
      </c>
      <c r="B355">
        <v>12</v>
      </c>
      <c r="C355">
        <v>10000000</v>
      </c>
      <c r="D355">
        <v>25</v>
      </c>
      <c r="E355">
        <v>1323</v>
      </c>
    </row>
    <row r="356" spans="1:5" x14ac:dyDescent="0.3">
      <c r="A356" t="s">
        <v>8</v>
      </c>
      <c r="B356">
        <v>12</v>
      </c>
      <c r="C356">
        <v>10000000</v>
      </c>
      <c r="D356">
        <v>25</v>
      </c>
      <c r="E356">
        <v>2020.82</v>
      </c>
    </row>
    <row r="357" spans="1:5" x14ac:dyDescent="0.3">
      <c r="A357" t="s">
        <v>8</v>
      </c>
      <c r="B357">
        <v>12</v>
      </c>
      <c r="C357">
        <v>10000000</v>
      </c>
      <c r="D357">
        <v>25</v>
      </c>
      <c r="E357">
        <v>2249.83</v>
      </c>
    </row>
    <row r="358" spans="1:5" x14ac:dyDescent="0.3">
      <c r="A358" t="s">
        <v>8</v>
      </c>
      <c r="B358">
        <v>12</v>
      </c>
      <c r="C358">
        <v>10000000</v>
      </c>
      <c r="D358">
        <v>25</v>
      </c>
      <c r="E358">
        <v>1166.1500000000001</v>
      </c>
    </row>
    <row r="359" spans="1:5" x14ac:dyDescent="0.3">
      <c r="A359" t="s">
        <v>8</v>
      </c>
      <c r="B359">
        <v>12</v>
      </c>
      <c r="C359">
        <v>10000000</v>
      </c>
      <c r="D359">
        <v>25</v>
      </c>
      <c r="E359">
        <v>2304.63</v>
      </c>
    </row>
    <row r="360" spans="1:5" x14ac:dyDescent="0.3">
      <c r="A360" t="s">
        <v>8</v>
      </c>
      <c r="B360">
        <v>12</v>
      </c>
      <c r="C360">
        <v>10000000</v>
      </c>
      <c r="D360">
        <v>25</v>
      </c>
      <c r="E360">
        <v>2348.6</v>
      </c>
    </row>
    <row r="361" spans="1:5" x14ac:dyDescent="0.3">
      <c r="A361" t="s">
        <v>8</v>
      </c>
      <c r="B361">
        <v>12</v>
      </c>
      <c r="C361">
        <v>10000000</v>
      </c>
      <c r="D361">
        <v>25</v>
      </c>
      <c r="E361">
        <v>1334.99</v>
      </c>
    </row>
    <row r="362" spans="1:5" x14ac:dyDescent="0.3">
      <c r="A362" t="s">
        <v>5</v>
      </c>
      <c r="B362">
        <v>2</v>
      </c>
      <c r="C362">
        <v>1000</v>
      </c>
      <c r="D362">
        <v>25</v>
      </c>
      <c r="E362">
        <v>5787.61</v>
      </c>
    </row>
    <row r="363" spans="1:5" x14ac:dyDescent="0.3">
      <c r="A363" t="s">
        <v>5</v>
      </c>
      <c r="B363">
        <v>2</v>
      </c>
      <c r="C363">
        <v>1000</v>
      </c>
      <c r="D363">
        <v>25</v>
      </c>
      <c r="E363">
        <v>5437.13</v>
      </c>
    </row>
    <row r="364" spans="1:5" x14ac:dyDescent="0.3">
      <c r="A364" t="s">
        <v>5</v>
      </c>
      <c r="B364">
        <v>2</v>
      </c>
      <c r="C364">
        <v>1000</v>
      </c>
      <c r="D364">
        <v>25</v>
      </c>
      <c r="E364">
        <v>5849.56</v>
      </c>
    </row>
    <row r="365" spans="1:5" x14ac:dyDescent="0.3">
      <c r="A365" t="s">
        <v>5</v>
      </c>
      <c r="B365">
        <v>2</v>
      </c>
      <c r="C365">
        <v>1000</v>
      </c>
      <c r="D365">
        <v>25</v>
      </c>
      <c r="E365">
        <v>5895.37</v>
      </c>
    </row>
    <row r="366" spans="1:5" x14ac:dyDescent="0.3">
      <c r="A366" t="s">
        <v>5</v>
      </c>
      <c r="B366">
        <v>2</v>
      </c>
      <c r="C366">
        <v>1000</v>
      </c>
      <c r="D366">
        <v>25</v>
      </c>
      <c r="E366">
        <v>8710.56</v>
      </c>
    </row>
    <row r="367" spans="1:5" x14ac:dyDescent="0.3">
      <c r="A367" t="s">
        <v>5</v>
      </c>
      <c r="B367">
        <v>2</v>
      </c>
      <c r="C367">
        <v>1000</v>
      </c>
      <c r="D367">
        <v>25</v>
      </c>
      <c r="E367">
        <v>6991.62</v>
      </c>
    </row>
    <row r="368" spans="1:5" x14ac:dyDescent="0.3">
      <c r="A368" t="s">
        <v>5</v>
      </c>
      <c r="B368">
        <v>2</v>
      </c>
      <c r="C368">
        <v>1000</v>
      </c>
      <c r="D368">
        <v>25</v>
      </c>
      <c r="E368">
        <v>5522.99</v>
      </c>
    </row>
    <row r="369" spans="1:5" x14ac:dyDescent="0.3">
      <c r="A369" t="s">
        <v>5</v>
      </c>
      <c r="B369">
        <v>2</v>
      </c>
      <c r="C369">
        <v>1000</v>
      </c>
      <c r="D369">
        <v>25</v>
      </c>
      <c r="E369">
        <v>7153.39</v>
      </c>
    </row>
    <row r="370" spans="1:5" x14ac:dyDescent="0.3">
      <c r="A370" t="s">
        <v>5</v>
      </c>
      <c r="B370">
        <v>2</v>
      </c>
      <c r="C370">
        <v>1000</v>
      </c>
      <c r="D370">
        <v>25</v>
      </c>
      <c r="E370">
        <v>7263.11</v>
      </c>
    </row>
    <row r="371" spans="1:5" x14ac:dyDescent="0.3">
      <c r="A371" t="s">
        <v>5</v>
      </c>
      <c r="B371">
        <v>2</v>
      </c>
      <c r="C371">
        <v>1000</v>
      </c>
      <c r="D371">
        <v>25</v>
      </c>
      <c r="E371">
        <v>6553.22</v>
      </c>
    </row>
    <row r="372" spans="1:5" x14ac:dyDescent="0.3">
      <c r="A372" t="s">
        <v>6</v>
      </c>
      <c r="B372">
        <v>2</v>
      </c>
      <c r="C372">
        <v>1000</v>
      </c>
      <c r="D372">
        <v>25</v>
      </c>
      <c r="E372">
        <v>5773.89</v>
      </c>
    </row>
    <row r="373" spans="1:5" x14ac:dyDescent="0.3">
      <c r="A373" t="s">
        <v>6</v>
      </c>
      <c r="B373">
        <v>2</v>
      </c>
      <c r="C373">
        <v>1000</v>
      </c>
      <c r="D373">
        <v>25</v>
      </c>
      <c r="E373">
        <v>6572.6</v>
      </c>
    </row>
    <row r="374" spans="1:5" x14ac:dyDescent="0.3">
      <c r="A374" t="s">
        <v>6</v>
      </c>
      <c r="B374">
        <v>2</v>
      </c>
      <c r="C374">
        <v>1000</v>
      </c>
      <c r="D374">
        <v>25</v>
      </c>
      <c r="E374">
        <v>8202.39</v>
      </c>
    </row>
    <row r="375" spans="1:5" x14ac:dyDescent="0.3">
      <c r="A375" t="s">
        <v>6</v>
      </c>
      <c r="B375">
        <v>2</v>
      </c>
      <c r="C375">
        <v>1000</v>
      </c>
      <c r="D375">
        <v>25</v>
      </c>
      <c r="E375">
        <v>8852.23</v>
      </c>
    </row>
    <row r="376" spans="1:5" x14ac:dyDescent="0.3">
      <c r="A376" t="s">
        <v>6</v>
      </c>
      <c r="B376">
        <v>2</v>
      </c>
      <c r="C376">
        <v>1000</v>
      </c>
      <c r="D376">
        <v>25</v>
      </c>
      <c r="E376">
        <v>6614.8</v>
      </c>
    </row>
    <row r="377" spans="1:5" x14ac:dyDescent="0.3">
      <c r="A377" t="s">
        <v>6</v>
      </c>
      <c r="B377">
        <v>2</v>
      </c>
      <c r="C377">
        <v>1000</v>
      </c>
      <c r="D377">
        <v>25</v>
      </c>
      <c r="E377">
        <v>7016.81</v>
      </c>
    </row>
    <row r="378" spans="1:5" x14ac:dyDescent="0.3">
      <c r="A378" t="s">
        <v>6</v>
      </c>
      <c r="B378">
        <v>2</v>
      </c>
      <c r="C378">
        <v>1000</v>
      </c>
      <c r="D378">
        <v>25</v>
      </c>
      <c r="E378">
        <v>7265.99</v>
      </c>
    </row>
    <row r="379" spans="1:5" x14ac:dyDescent="0.3">
      <c r="A379" t="s">
        <v>6</v>
      </c>
      <c r="B379">
        <v>2</v>
      </c>
      <c r="C379">
        <v>1000</v>
      </c>
      <c r="D379">
        <v>25</v>
      </c>
      <c r="E379">
        <v>7105.29</v>
      </c>
    </row>
    <row r="380" spans="1:5" x14ac:dyDescent="0.3">
      <c r="A380" t="s">
        <v>6</v>
      </c>
      <c r="B380">
        <v>2</v>
      </c>
      <c r="C380">
        <v>1000</v>
      </c>
      <c r="D380">
        <v>25</v>
      </c>
      <c r="E380">
        <v>7988.74</v>
      </c>
    </row>
    <row r="381" spans="1:5" x14ac:dyDescent="0.3">
      <c r="A381" t="s">
        <v>6</v>
      </c>
      <c r="B381">
        <v>2</v>
      </c>
      <c r="C381">
        <v>1000</v>
      </c>
      <c r="D381">
        <v>25</v>
      </c>
      <c r="E381">
        <v>6275.63</v>
      </c>
    </row>
    <row r="382" spans="1:5" x14ac:dyDescent="0.3">
      <c r="A382" t="s">
        <v>7</v>
      </c>
      <c r="B382">
        <v>2</v>
      </c>
      <c r="C382">
        <v>1000</v>
      </c>
      <c r="D382">
        <v>25</v>
      </c>
      <c r="E382">
        <v>17457.599999999999</v>
      </c>
    </row>
    <row r="383" spans="1:5" x14ac:dyDescent="0.3">
      <c r="A383" t="s">
        <v>7</v>
      </c>
      <c r="B383">
        <v>2</v>
      </c>
      <c r="C383">
        <v>1000</v>
      </c>
      <c r="D383">
        <v>25</v>
      </c>
      <c r="E383">
        <v>17166</v>
      </c>
    </row>
    <row r="384" spans="1:5" x14ac:dyDescent="0.3">
      <c r="A384" t="s">
        <v>7</v>
      </c>
      <c r="B384">
        <v>2</v>
      </c>
      <c r="C384">
        <v>1000</v>
      </c>
      <c r="D384">
        <v>25</v>
      </c>
      <c r="E384">
        <v>17135</v>
      </c>
    </row>
    <row r="385" spans="1:5" x14ac:dyDescent="0.3">
      <c r="A385" t="s">
        <v>7</v>
      </c>
      <c r="B385">
        <v>2</v>
      </c>
      <c r="C385">
        <v>1000</v>
      </c>
      <c r="D385">
        <v>25</v>
      </c>
      <c r="E385">
        <v>20191.400000000001</v>
      </c>
    </row>
    <row r="386" spans="1:5" x14ac:dyDescent="0.3">
      <c r="A386" t="s">
        <v>7</v>
      </c>
      <c r="B386">
        <v>2</v>
      </c>
      <c r="C386">
        <v>1000</v>
      </c>
      <c r="D386">
        <v>25</v>
      </c>
      <c r="E386">
        <v>16615.5</v>
      </c>
    </row>
    <row r="387" spans="1:5" x14ac:dyDescent="0.3">
      <c r="A387" t="s">
        <v>7</v>
      </c>
      <c r="B387">
        <v>2</v>
      </c>
      <c r="C387">
        <v>1000</v>
      </c>
      <c r="D387">
        <v>25</v>
      </c>
      <c r="E387">
        <v>14617.4</v>
      </c>
    </row>
    <row r="388" spans="1:5" x14ac:dyDescent="0.3">
      <c r="A388" t="s">
        <v>7</v>
      </c>
      <c r="B388">
        <v>2</v>
      </c>
      <c r="C388">
        <v>1000</v>
      </c>
      <c r="D388">
        <v>25</v>
      </c>
      <c r="E388">
        <v>17532.599999999999</v>
      </c>
    </row>
    <row r="389" spans="1:5" x14ac:dyDescent="0.3">
      <c r="A389" t="s">
        <v>7</v>
      </c>
      <c r="B389">
        <v>2</v>
      </c>
      <c r="C389">
        <v>1000</v>
      </c>
      <c r="D389">
        <v>25</v>
      </c>
      <c r="E389">
        <v>12992.8</v>
      </c>
    </row>
    <row r="390" spans="1:5" x14ac:dyDescent="0.3">
      <c r="A390" t="s">
        <v>7</v>
      </c>
      <c r="B390">
        <v>2</v>
      </c>
      <c r="C390">
        <v>1000</v>
      </c>
      <c r="D390">
        <v>25</v>
      </c>
      <c r="E390">
        <v>13472.7</v>
      </c>
    </row>
    <row r="391" spans="1:5" x14ac:dyDescent="0.3">
      <c r="A391" t="s">
        <v>7</v>
      </c>
      <c r="B391">
        <v>2</v>
      </c>
      <c r="C391">
        <v>1000</v>
      </c>
      <c r="D391">
        <v>25</v>
      </c>
      <c r="E391">
        <v>14656.2</v>
      </c>
    </row>
    <row r="392" spans="1:5" x14ac:dyDescent="0.3">
      <c r="A392" t="s">
        <v>8</v>
      </c>
      <c r="B392">
        <v>2</v>
      </c>
      <c r="C392">
        <v>1000</v>
      </c>
      <c r="D392">
        <v>25</v>
      </c>
      <c r="E392">
        <v>12388.1</v>
      </c>
    </row>
    <row r="393" spans="1:5" x14ac:dyDescent="0.3">
      <c r="A393" t="s">
        <v>8</v>
      </c>
      <c r="B393">
        <v>2</v>
      </c>
      <c r="C393">
        <v>1000</v>
      </c>
      <c r="D393">
        <v>25</v>
      </c>
      <c r="E393">
        <v>10866.8</v>
      </c>
    </row>
    <row r="394" spans="1:5" x14ac:dyDescent="0.3">
      <c r="A394" t="s">
        <v>8</v>
      </c>
      <c r="B394">
        <v>2</v>
      </c>
      <c r="C394">
        <v>1000</v>
      </c>
      <c r="D394">
        <v>25</v>
      </c>
      <c r="E394">
        <v>13770.2</v>
      </c>
    </row>
    <row r="395" spans="1:5" x14ac:dyDescent="0.3">
      <c r="A395" t="s">
        <v>8</v>
      </c>
      <c r="B395">
        <v>2</v>
      </c>
      <c r="C395">
        <v>1000</v>
      </c>
      <c r="D395">
        <v>25</v>
      </c>
      <c r="E395">
        <v>19048.5</v>
      </c>
    </row>
    <row r="396" spans="1:5" x14ac:dyDescent="0.3">
      <c r="A396" t="s">
        <v>8</v>
      </c>
      <c r="B396">
        <v>2</v>
      </c>
      <c r="C396">
        <v>1000</v>
      </c>
      <c r="D396">
        <v>25</v>
      </c>
      <c r="E396">
        <v>14518.2</v>
      </c>
    </row>
    <row r="397" spans="1:5" x14ac:dyDescent="0.3">
      <c r="A397" t="s">
        <v>8</v>
      </c>
      <c r="B397">
        <v>2</v>
      </c>
      <c r="C397">
        <v>1000</v>
      </c>
      <c r="D397">
        <v>25</v>
      </c>
      <c r="E397">
        <v>12743.6</v>
      </c>
    </row>
    <row r="398" spans="1:5" x14ac:dyDescent="0.3">
      <c r="A398" t="s">
        <v>8</v>
      </c>
      <c r="B398">
        <v>2</v>
      </c>
      <c r="C398">
        <v>1000</v>
      </c>
      <c r="D398">
        <v>25</v>
      </c>
      <c r="E398">
        <v>16773.599999999999</v>
      </c>
    </row>
    <row r="399" spans="1:5" x14ac:dyDescent="0.3">
      <c r="A399" t="s">
        <v>8</v>
      </c>
      <c r="B399">
        <v>2</v>
      </c>
      <c r="C399">
        <v>1000</v>
      </c>
      <c r="D399">
        <v>25</v>
      </c>
      <c r="E399">
        <v>17953.599999999999</v>
      </c>
    </row>
    <row r="400" spans="1:5" x14ac:dyDescent="0.3">
      <c r="A400" t="s">
        <v>8</v>
      </c>
      <c r="B400">
        <v>2</v>
      </c>
      <c r="C400">
        <v>1000</v>
      </c>
      <c r="D400">
        <v>25</v>
      </c>
      <c r="E400">
        <v>16356.8</v>
      </c>
    </row>
    <row r="401" spans="1:5" x14ac:dyDescent="0.3">
      <c r="A401" t="s">
        <v>8</v>
      </c>
      <c r="B401">
        <v>2</v>
      </c>
      <c r="C401">
        <v>1000</v>
      </c>
      <c r="D401">
        <v>25</v>
      </c>
      <c r="E401">
        <v>11676.6</v>
      </c>
    </row>
    <row r="402" spans="1:5" x14ac:dyDescent="0.3">
      <c r="A402" t="s">
        <v>5</v>
      </c>
      <c r="B402">
        <v>2</v>
      </c>
      <c r="C402">
        <v>100000</v>
      </c>
      <c r="D402">
        <v>25</v>
      </c>
      <c r="E402">
        <v>498.08699999999999</v>
      </c>
    </row>
    <row r="403" spans="1:5" x14ac:dyDescent="0.3">
      <c r="A403" t="s">
        <v>5</v>
      </c>
      <c r="B403">
        <v>2</v>
      </c>
      <c r="C403">
        <v>100000</v>
      </c>
      <c r="D403">
        <v>25</v>
      </c>
      <c r="E403">
        <v>423.26900000000001</v>
      </c>
    </row>
    <row r="404" spans="1:5" x14ac:dyDescent="0.3">
      <c r="A404" t="s">
        <v>5</v>
      </c>
      <c r="B404">
        <v>2</v>
      </c>
      <c r="C404">
        <v>100000</v>
      </c>
      <c r="D404">
        <v>25</v>
      </c>
      <c r="E404">
        <v>373.01</v>
      </c>
    </row>
    <row r="405" spans="1:5" x14ac:dyDescent="0.3">
      <c r="A405" t="s">
        <v>5</v>
      </c>
      <c r="B405">
        <v>2</v>
      </c>
      <c r="C405">
        <v>100000</v>
      </c>
      <c r="D405">
        <v>25</v>
      </c>
      <c r="E405">
        <v>486.90100000000001</v>
      </c>
    </row>
    <row r="406" spans="1:5" x14ac:dyDescent="0.3">
      <c r="A406" t="s">
        <v>5</v>
      </c>
      <c r="B406">
        <v>2</v>
      </c>
      <c r="C406">
        <v>100000</v>
      </c>
      <c r="D406">
        <v>25</v>
      </c>
      <c r="E406">
        <v>500.608</v>
      </c>
    </row>
    <row r="407" spans="1:5" x14ac:dyDescent="0.3">
      <c r="A407" t="s">
        <v>5</v>
      </c>
      <c r="B407">
        <v>2</v>
      </c>
      <c r="C407">
        <v>100000</v>
      </c>
      <c r="D407">
        <v>25</v>
      </c>
      <c r="E407">
        <v>384.12599999999998</v>
      </c>
    </row>
    <row r="408" spans="1:5" x14ac:dyDescent="0.3">
      <c r="A408" t="s">
        <v>5</v>
      </c>
      <c r="B408">
        <v>2</v>
      </c>
      <c r="C408">
        <v>100000</v>
      </c>
      <c r="D408">
        <v>25</v>
      </c>
      <c r="E408">
        <v>608.43200000000002</v>
      </c>
    </row>
    <row r="409" spans="1:5" x14ac:dyDescent="0.3">
      <c r="A409" t="s">
        <v>5</v>
      </c>
      <c r="B409">
        <v>2</v>
      </c>
      <c r="C409">
        <v>100000</v>
      </c>
      <c r="D409">
        <v>25</v>
      </c>
      <c r="E409">
        <v>447.01799999999997</v>
      </c>
    </row>
    <row r="410" spans="1:5" x14ac:dyDescent="0.3">
      <c r="A410" t="s">
        <v>5</v>
      </c>
      <c r="B410">
        <v>2</v>
      </c>
      <c r="C410">
        <v>100000</v>
      </c>
      <c r="D410">
        <v>25</v>
      </c>
      <c r="E410">
        <v>387.57900000000001</v>
      </c>
    </row>
    <row r="411" spans="1:5" x14ac:dyDescent="0.3">
      <c r="A411" t="s">
        <v>5</v>
      </c>
      <c r="B411">
        <v>2</v>
      </c>
      <c r="C411">
        <v>100000</v>
      </c>
      <c r="D411">
        <v>25</v>
      </c>
      <c r="E411">
        <v>376.61799999999999</v>
      </c>
    </row>
    <row r="412" spans="1:5" x14ac:dyDescent="0.3">
      <c r="A412" t="s">
        <v>6</v>
      </c>
      <c r="B412">
        <v>2</v>
      </c>
      <c r="C412">
        <v>100000</v>
      </c>
      <c r="D412">
        <v>25</v>
      </c>
      <c r="E412">
        <v>602.84799999999996</v>
      </c>
    </row>
    <row r="413" spans="1:5" x14ac:dyDescent="0.3">
      <c r="A413" t="s">
        <v>6</v>
      </c>
      <c r="B413">
        <v>2</v>
      </c>
      <c r="C413">
        <v>100000</v>
      </c>
      <c r="D413">
        <v>25</v>
      </c>
      <c r="E413">
        <v>622.80600000000004</v>
      </c>
    </row>
    <row r="414" spans="1:5" x14ac:dyDescent="0.3">
      <c r="A414" t="s">
        <v>6</v>
      </c>
      <c r="B414">
        <v>2</v>
      </c>
      <c r="C414">
        <v>100000</v>
      </c>
      <c r="D414">
        <v>25</v>
      </c>
      <c r="E414">
        <v>600.76</v>
      </c>
    </row>
    <row r="415" spans="1:5" x14ac:dyDescent="0.3">
      <c r="A415" t="s">
        <v>6</v>
      </c>
      <c r="B415">
        <v>2</v>
      </c>
      <c r="C415">
        <v>100000</v>
      </c>
      <c r="D415">
        <v>25</v>
      </c>
      <c r="E415">
        <v>615.18200000000002</v>
      </c>
    </row>
    <row r="416" spans="1:5" x14ac:dyDescent="0.3">
      <c r="A416" t="s">
        <v>6</v>
      </c>
      <c r="B416">
        <v>2</v>
      </c>
      <c r="C416">
        <v>100000</v>
      </c>
      <c r="D416">
        <v>25</v>
      </c>
      <c r="E416">
        <v>600.94000000000005</v>
      </c>
    </row>
    <row r="417" spans="1:5" x14ac:dyDescent="0.3">
      <c r="A417" t="s">
        <v>6</v>
      </c>
      <c r="B417">
        <v>2</v>
      </c>
      <c r="C417">
        <v>100000</v>
      </c>
      <c r="D417">
        <v>25</v>
      </c>
      <c r="E417">
        <v>594.38900000000001</v>
      </c>
    </row>
    <row r="418" spans="1:5" x14ac:dyDescent="0.3">
      <c r="A418" t="s">
        <v>6</v>
      </c>
      <c r="B418">
        <v>2</v>
      </c>
      <c r="C418">
        <v>100000</v>
      </c>
      <c r="D418">
        <v>25</v>
      </c>
      <c r="E418">
        <v>546.26800000000003</v>
      </c>
    </row>
    <row r="419" spans="1:5" x14ac:dyDescent="0.3">
      <c r="A419" t="s">
        <v>6</v>
      </c>
      <c r="B419">
        <v>2</v>
      </c>
      <c r="C419">
        <v>100000</v>
      </c>
      <c r="D419">
        <v>25</v>
      </c>
      <c r="E419">
        <v>851.62599999999998</v>
      </c>
    </row>
    <row r="420" spans="1:5" x14ac:dyDescent="0.3">
      <c r="A420" t="s">
        <v>6</v>
      </c>
      <c r="B420">
        <v>2</v>
      </c>
      <c r="C420">
        <v>100000</v>
      </c>
      <c r="D420">
        <v>25</v>
      </c>
      <c r="E420">
        <v>419.58</v>
      </c>
    </row>
    <row r="421" spans="1:5" x14ac:dyDescent="0.3">
      <c r="A421" t="s">
        <v>6</v>
      </c>
      <c r="B421">
        <v>2</v>
      </c>
      <c r="C421">
        <v>100000</v>
      </c>
      <c r="D421">
        <v>25</v>
      </c>
      <c r="E421">
        <v>437.49099999999999</v>
      </c>
    </row>
    <row r="422" spans="1:5" x14ac:dyDescent="0.3">
      <c r="A422" t="s">
        <v>7</v>
      </c>
      <c r="B422">
        <v>2</v>
      </c>
      <c r="C422">
        <v>100000</v>
      </c>
      <c r="D422">
        <v>25</v>
      </c>
      <c r="E422">
        <v>1220.4000000000001</v>
      </c>
    </row>
    <row r="423" spans="1:5" x14ac:dyDescent="0.3">
      <c r="A423" t="s">
        <v>7</v>
      </c>
      <c r="B423">
        <v>2</v>
      </c>
      <c r="C423">
        <v>100000</v>
      </c>
      <c r="D423">
        <v>25</v>
      </c>
      <c r="E423">
        <v>1152.22</v>
      </c>
    </row>
    <row r="424" spans="1:5" x14ac:dyDescent="0.3">
      <c r="A424" t="s">
        <v>7</v>
      </c>
      <c r="B424">
        <v>2</v>
      </c>
      <c r="C424">
        <v>100000</v>
      </c>
      <c r="D424">
        <v>25</v>
      </c>
      <c r="E424">
        <v>1129.29</v>
      </c>
    </row>
    <row r="425" spans="1:5" x14ac:dyDescent="0.3">
      <c r="A425" t="s">
        <v>7</v>
      </c>
      <c r="B425">
        <v>2</v>
      </c>
      <c r="C425">
        <v>100000</v>
      </c>
      <c r="D425">
        <v>25</v>
      </c>
      <c r="E425">
        <v>1221.75</v>
      </c>
    </row>
    <row r="426" spans="1:5" x14ac:dyDescent="0.3">
      <c r="A426" t="s">
        <v>7</v>
      </c>
      <c r="B426">
        <v>2</v>
      </c>
      <c r="C426">
        <v>100000</v>
      </c>
      <c r="D426">
        <v>25</v>
      </c>
      <c r="E426">
        <v>1241.06</v>
      </c>
    </row>
    <row r="427" spans="1:5" x14ac:dyDescent="0.3">
      <c r="A427" t="s">
        <v>7</v>
      </c>
      <c r="B427">
        <v>2</v>
      </c>
      <c r="C427">
        <v>100000</v>
      </c>
      <c r="D427">
        <v>25</v>
      </c>
      <c r="E427">
        <v>1239.68</v>
      </c>
    </row>
    <row r="428" spans="1:5" x14ac:dyDescent="0.3">
      <c r="A428" t="s">
        <v>7</v>
      </c>
      <c r="B428">
        <v>2</v>
      </c>
      <c r="C428">
        <v>100000</v>
      </c>
      <c r="D428">
        <v>25</v>
      </c>
      <c r="E428">
        <v>1098.31</v>
      </c>
    </row>
    <row r="429" spans="1:5" x14ac:dyDescent="0.3">
      <c r="A429" t="s">
        <v>7</v>
      </c>
      <c r="B429">
        <v>2</v>
      </c>
      <c r="C429">
        <v>100000</v>
      </c>
      <c r="D429">
        <v>25</v>
      </c>
      <c r="E429">
        <v>1218.82</v>
      </c>
    </row>
    <row r="430" spans="1:5" x14ac:dyDescent="0.3">
      <c r="A430" t="s">
        <v>7</v>
      </c>
      <c r="B430">
        <v>2</v>
      </c>
      <c r="C430">
        <v>100000</v>
      </c>
      <c r="D430">
        <v>25</v>
      </c>
      <c r="E430">
        <v>1212.2</v>
      </c>
    </row>
    <row r="431" spans="1:5" x14ac:dyDescent="0.3">
      <c r="A431" t="s">
        <v>7</v>
      </c>
      <c r="B431">
        <v>2</v>
      </c>
      <c r="C431">
        <v>100000</v>
      </c>
      <c r="D431">
        <v>25</v>
      </c>
      <c r="E431">
        <v>1904.68</v>
      </c>
    </row>
    <row r="432" spans="1:5" x14ac:dyDescent="0.3">
      <c r="A432" t="s">
        <v>8</v>
      </c>
      <c r="B432">
        <v>2</v>
      </c>
      <c r="C432">
        <v>100000</v>
      </c>
      <c r="D432">
        <v>25</v>
      </c>
      <c r="E432">
        <v>493.92</v>
      </c>
    </row>
    <row r="433" spans="1:5" x14ac:dyDescent="0.3">
      <c r="A433" t="s">
        <v>8</v>
      </c>
      <c r="B433">
        <v>2</v>
      </c>
      <c r="C433">
        <v>100000</v>
      </c>
      <c r="D433">
        <v>25</v>
      </c>
      <c r="E433">
        <v>671.73099999999999</v>
      </c>
    </row>
    <row r="434" spans="1:5" x14ac:dyDescent="0.3">
      <c r="A434" t="s">
        <v>8</v>
      </c>
      <c r="B434">
        <v>2</v>
      </c>
      <c r="C434">
        <v>100000</v>
      </c>
      <c r="D434">
        <v>25</v>
      </c>
      <c r="E434">
        <v>641.13199999999995</v>
      </c>
    </row>
    <row r="435" spans="1:5" x14ac:dyDescent="0.3">
      <c r="A435" t="s">
        <v>8</v>
      </c>
      <c r="B435">
        <v>2</v>
      </c>
      <c r="C435">
        <v>100000</v>
      </c>
      <c r="D435">
        <v>25</v>
      </c>
      <c r="E435">
        <v>657.42</v>
      </c>
    </row>
    <row r="436" spans="1:5" x14ac:dyDescent="0.3">
      <c r="A436" t="s">
        <v>8</v>
      </c>
      <c r="B436">
        <v>2</v>
      </c>
      <c r="C436">
        <v>100000</v>
      </c>
      <c r="D436">
        <v>25</v>
      </c>
      <c r="E436">
        <v>564.93399999999997</v>
      </c>
    </row>
    <row r="437" spans="1:5" x14ac:dyDescent="0.3">
      <c r="A437" t="s">
        <v>8</v>
      </c>
      <c r="B437">
        <v>2</v>
      </c>
      <c r="C437">
        <v>100000</v>
      </c>
      <c r="D437">
        <v>25</v>
      </c>
      <c r="E437">
        <v>680.07399999999996</v>
      </c>
    </row>
    <row r="438" spans="1:5" x14ac:dyDescent="0.3">
      <c r="A438" t="s">
        <v>8</v>
      </c>
      <c r="B438">
        <v>2</v>
      </c>
      <c r="C438">
        <v>100000</v>
      </c>
      <c r="D438">
        <v>25</v>
      </c>
      <c r="E438">
        <v>698.65599999999995</v>
      </c>
    </row>
    <row r="439" spans="1:5" x14ac:dyDescent="0.3">
      <c r="A439" t="s">
        <v>8</v>
      </c>
      <c r="B439">
        <v>2</v>
      </c>
      <c r="C439">
        <v>100000</v>
      </c>
      <c r="D439">
        <v>25</v>
      </c>
      <c r="E439">
        <v>687.25300000000004</v>
      </c>
    </row>
    <row r="440" spans="1:5" x14ac:dyDescent="0.3">
      <c r="A440" t="s">
        <v>8</v>
      </c>
      <c r="B440">
        <v>2</v>
      </c>
      <c r="C440">
        <v>100000</v>
      </c>
      <c r="D440">
        <v>25</v>
      </c>
      <c r="E440">
        <v>645.17700000000002</v>
      </c>
    </row>
    <row r="441" spans="1:5" x14ac:dyDescent="0.3">
      <c r="A441" t="s">
        <v>8</v>
      </c>
      <c r="B441">
        <v>2</v>
      </c>
      <c r="C441">
        <v>100000</v>
      </c>
      <c r="D441">
        <v>25</v>
      </c>
      <c r="E441">
        <v>678.14200000000005</v>
      </c>
    </row>
    <row r="442" spans="1:5" x14ac:dyDescent="0.3">
      <c r="A442" t="s">
        <v>5</v>
      </c>
      <c r="B442">
        <v>2</v>
      </c>
      <c r="C442">
        <v>10000000</v>
      </c>
      <c r="D442">
        <v>25</v>
      </c>
      <c r="E442">
        <v>27.675799999999999</v>
      </c>
    </row>
    <row r="443" spans="1:5" x14ac:dyDescent="0.3">
      <c r="A443" t="s">
        <v>5</v>
      </c>
      <c r="B443">
        <v>2</v>
      </c>
      <c r="C443">
        <v>10000000</v>
      </c>
      <c r="D443">
        <v>25</v>
      </c>
      <c r="E443">
        <v>27.138999999999999</v>
      </c>
    </row>
    <row r="444" spans="1:5" x14ac:dyDescent="0.3">
      <c r="A444" t="s">
        <v>5</v>
      </c>
      <c r="B444">
        <v>2</v>
      </c>
      <c r="C444">
        <v>10000000</v>
      </c>
      <c r="D444">
        <v>25</v>
      </c>
      <c r="E444">
        <v>32.296300000000002</v>
      </c>
    </row>
    <row r="445" spans="1:5" x14ac:dyDescent="0.3">
      <c r="A445" t="s">
        <v>5</v>
      </c>
      <c r="B445">
        <v>2</v>
      </c>
      <c r="C445">
        <v>10000000</v>
      </c>
      <c r="D445">
        <v>25</v>
      </c>
      <c r="E445">
        <v>29.142499999999998</v>
      </c>
    </row>
    <row r="446" spans="1:5" x14ac:dyDescent="0.3">
      <c r="A446" t="s">
        <v>5</v>
      </c>
      <c r="B446">
        <v>2</v>
      </c>
      <c r="C446">
        <v>10000000</v>
      </c>
      <c r="D446">
        <v>25</v>
      </c>
      <c r="E446">
        <v>32.440100000000001</v>
      </c>
    </row>
    <row r="447" spans="1:5" x14ac:dyDescent="0.3">
      <c r="A447" t="s">
        <v>5</v>
      </c>
      <c r="B447">
        <v>2</v>
      </c>
      <c r="C447">
        <v>10000000</v>
      </c>
      <c r="D447">
        <v>25</v>
      </c>
      <c r="E447">
        <v>34.429699999999997</v>
      </c>
    </row>
    <row r="448" spans="1:5" x14ac:dyDescent="0.3">
      <c r="A448" t="s">
        <v>5</v>
      </c>
      <c r="B448">
        <v>2</v>
      </c>
      <c r="C448">
        <v>10000000</v>
      </c>
      <c r="D448">
        <v>25</v>
      </c>
      <c r="E448">
        <v>29.445799999999998</v>
      </c>
    </row>
    <row r="449" spans="1:5" x14ac:dyDescent="0.3">
      <c r="A449" t="s">
        <v>5</v>
      </c>
      <c r="B449">
        <v>2</v>
      </c>
      <c r="C449">
        <v>10000000</v>
      </c>
      <c r="D449">
        <v>25</v>
      </c>
      <c r="E449">
        <v>30.921600000000002</v>
      </c>
    </row>
    <row r="450" spans="1:5" x14ac:dyDescent="0.3">
      <c r="A450" t="s">
        <v>5</v>
      </c>
      <c r="B450">
        <v>2</v>
      </c>
      <c r="C450">
        <v>10000000</v>
      </c>
      <c r="D450">
        <v>25</v>
      </c>
      <c r="E450">
        <v>27.037700000000001</v>
      </c>
    </row>
    <row r="451" spans="1:5" x14ac:dyDescent="0.3">
      <c r="A451" t="s">
        <v>5</v>
      </c>
      <c r="B451">
        <v>2</v>
      </c>
      <c r="C451">
        <v>10000000</v>
      </c>
      <c r="D451">
        <v>25</v>
      </c>
      <c r="E451">
        <v>27.078700000000001</v>
      </c>
    </row>
    <row r="452" spans="1:5" x14ac:dyDescent="0.3">
      <c r="A452" t="s">
        <v>6</v>
      </c>
      <c r="B452">
        <v>2</v>
      </c>
      <c r="C452">
        <v>10000000</v>
      </c>
      <c r="D452">
        <v>25</v>
      </c>
      <c r="E452">
        <v>203.328</v>
      </c>
    </row>
    <row r="453" spans="1:5" x14ac:dyDescent="0.3">
      <c r="A453" t="s">
        <v>6</v>
      </c>
      <c r="B453">
        <v>2</v>
      </c>
      <c r="C453">
        <v>10000000</v>
      </c>
      <c r="D453">
        <v>25</v>
      </c>
      <c r="E453">
        <v>222.893</v>
      </c>
    </row>
    <row r="454" spans="1:5" x14ac:dyDescent="0.3">
      <c r="A454" t="s">
        <v>6</v>
      </c>
      <c r="B454">
        <v>2</v>
      </c>
      <c r="C454">
        <v>10000000</v>
      </c>
      <c r="D454">
        <v>25</v>
      </c>
      <c r="E454">
        <v>197.149</v>
      </c>
    </row>
    <row r="455" spans="1:5" x14ac:dyDescent="0.3">
      <c r="A455" t="s">
        <v>6</v>
      </c>
      <c r="B455">
        <v>2</v>
      </c>
      <c r="C455">
        <v>10000000</v>
      </c>
      <c r="D455">
        <v>25</v>
      </c>
      <c r="E455">
        <v>218.62</v>
      </c>
    </row>
    <row r="456" spans="1:5" x14ac:dyDescent="0.3">
      <c r="A456" t="s">
        <v>6</v>
      </c>
      <c r="B456">
        <v>2</v>
      </c>
      <c r="C456">
        <v>10000000</v>
      </c>
      <c r="D456">
        <v>25</v>
      </c>
      <c r="E456">
        <v>187.892</v>
      </c>
    </row>
    <row r="457" spans="1:5" x14ac:dyDescent="0.3">
      <c r="A457" t="s">
        <v>6</v>
      </c>
      <c r="B457">
        <v>2</v>
      </c>
      <c r="C457">
        <v>10000000</v>
      </c>
      <c r="D457">
        <v>25</v>
      </c>
      <c r="E457">
        <v>204.22200000000001</v>
      </c>
    </row>
    <row r="458" spans="1:5" x14ac:dyDescent="0.3">
      <c r="A458" t="s">
        <v>6</v>
      </c>
      <c r="B458">
        <v>2</v>
      </c>
      <c r="C458">
        <v>10000000</v>
      </c>
      <c r="D458">
        <v>25</v>
      </c>
      <c r="E458">
        <v>212.42699999999999</v>
      </c>
    </row>
    <row r="459" spans="1:5" x14ac:dyDescent="0.3">
      <c r="A459" t="s">
        <v>6</v>
      </c>
      <c r="B459">
        <v>2</v>
      </c>
      <c r="C459">
        <v>10000000</v>
      </c>
      <c r="D459">
        <v>25</v>
      </c>
      <c r="E459">
        <v>196.19</v>
      </c>
    </row>
    <row r="460" spans="1:5" x14ac:dyDescent="0.3">
      <c r="A460" t="s">
        <v>6</v>
      </c>
      <c r="B460">
        <v>2</v>
      </c>
      <c r="C460">
        <v>10000000</v>
      </c>
      <c r="D460">
        <v>25</v>
      </c>
      <c r="E460">
        <v>228.976</v>
      </c>
    </row>
    <row r="461" spans="1:5" x14ac:dyDescent="0.3">
      <c r="A461" t="s">
        <v>6</v>
      </c>
      <c r="B461">
        <v>2</v>
      </c>
      <c r="C461">
        <v>10000000</v>
      </c>
      <c r="D461">
        <v>25</v>
      </c>
      <c r="E461">
        <v>219.114</v>
      </c>
    </row>
    <row r="462" spans="1:5" x14ac:dyDescent="0.3">
      <c r="A462" t="s">
        <v>7</v>
      </c>
      <c r="B462">
        <v>2</v>
      </c>
      <c r="C462">
        <v>10000000</v>
      </c>
      <c r="D462">
        <v>25</v>
      </c>
      <c r="E462">
        <v>302.96300000000002</v>
      </c>
    </row>
    <row r="463" spans="1:5" x14ac:dyDescent="0.3">
      <c r="A463" t="s">
        <v>7</v>
      </c>
      <c r="B463">
        <v>2</v>
      </c>
      <c r="C463">
        <v>10000000</v>
      </c>
      <c r="D463">
        <v>25</v>
      </c>
      <c r="E463">
        <v>313.28800000000001</v>
      </c>
    </row>
    <row r="464" spans="1:5" x14ac:dyDescent="0.3">
      <c r="A464" t="s">
        <v>7</v>
      </c>
      <c r="B464">
        <v>2</v>
      </c>
      <c r="C464">
        <v>10000000</v>
      </c>
      <c r="D464">
        <v>25</v>
      </c>
      <c r="E464">
        <v>298.988</v>
      </c>
    </row>
    <row r="465" spans="1:5" x14ac:dyDescent="0.3">
      <c r="A465" t="s">
        <v>7</v>
      </c>
      <c r="B465">
        <v>2</v>
      </c>
      <c r="C465">
        <v>10000000</v>
      </c>
      <c r="D465">
        <v>25</v>
      </c>
      <c r="E465">
        <v>292.19799999999998</v>
      </c>
    </row>
    <row r="466" spans="1:5" x14ac:dyDescent="0.3">
      <c r="A466" t="s">
        <v>7</v>
      </c>
      <c r="B466">
        <v>2</v>
      </c>
      <c r="C466">
        <v>10000000</v>
      </c>
      <c r="D466">
        <v>25</v>
      </c>
      <c r="E466">
        <v>330.05</v>
      </c>
    </row>
    <row r="467" spans="1:5" x14ac:dyDescent="0.3">
      <c r="A467" t="s">
        <v>7</v>
      </c>
      <c r="B467">
        <v>2</v>
      </c>
      <c r="C467">
        <v>10000000</v>
      </c>
      <c r="D467">
        <v>25</v>
      </c>
      <c r="E467">
        <v>302.02300000000002</v>
      </c>
    </row>
    <row r="468" spans="1:5" x14ac:dyDescent="0.3">
      <c r="A468" t="s">
        <v>7</v>
      </c>
      <c r="B468">
        <v>2</v>
      </c>
      <c r="C468">
        <v>10000000</v>
      </c>
      <c r="D468">
        <v>25</v>
      </c>
      <c r="E468">
        <v>303.536</v>
      </c>
    </row>
    <row r="469" spans="1:5" x14ac:dyDescent="0.3">
      <c r="A469" t="s">
        <v>7</v>
      </c>
      <c r="B469">
        <v>2</v>
      </c>
      <c r="C469">
        <v>10000000</v>
      </c>
      <c r="D469">
        <v>25</v>
      </c>
      <c r="E469">
        <v>333.14699999999999</v>
      </c>
    </row>
    <row r="470" spans="1:5" x14ac:dyDescent="0.3">
      <c r="A470" t="s">
        <v>7</v>
      </c>
      <c r="B470">
        <v>2</v>
      </c>
      <c r="C470">
        <v>10000000</v>
      </c>
      <c r="D470">
        <v>25</v>
      </c>
      <c r="E470">
        <v>362.09300000000002</v>
      </c>
    </row>
    <row r="471" spans="1:5" x14ac:dyDescent="0.3">
      <c r="A471" t="s">
        <v>7</v>
      </c>
      <c r="B471">
        <v>2</v>
      </c>
      <c r="C471">
        <v>10000000</v>
      </c>
      <c r="D471">
        <v>25</v>
      </c>
      <c r="E471">
        <v>289.83600000000001</v>
      </c>
    </row>
    <row r="472" spans="1:5" x14ac:dyDescent="0.3">
      <c r="A472" t="s">
        <v>8</v>
      </c>
      <c r="B472">
        <v>2</v>
      </c>
      <c r="C472">
        <v>10000000</v>
      </c>
      <c r="D472">
        <v>25</v>
      </c>
      <c r="E472">
        <v>141.84399999999999</v>
      </c>
    </row>
    <row r="473" spans="1:5" x14ac:dyDescent="0.3">
      <c r="A473" t="s">
        <v>8</v>
      </c>
      <c r="B473">
        <v>2</v>
      </c>
      <c r="C473">
        <v>10000000</v>
      </c>
      <c r="D473">
        <v>25</v>
      </c>
      <c r="E473">
        <v>168.43799999999999</v>
      </c>
    </row>
    <row r="474" spans="1:5" x14ac:dyDescent="0.3">
      <c r="A474" t="s">
        <v>8</v>
      </c>
      <c r="B474">
        <v>2</v>
      </c>
      <c r="C474">
        <v>10000000</v>
      </c>
      <c r="D474">
        <v>25</v>
      </c>
      <c r="E474">
        <v>184.57599999999999</v>
      </c>
    </row>
    <row r="475" spans="1:5" x14ac:dyDescent="0.3">
      <c r="A475" t="s">
        <v>8</v>
      </c>
      <c r="B475">
        <v>2</v>
      </c>
      <c r="C475">
        <v>10000000</v>
      </c>
      <c r="D475">
        <v>25</v>
      </c>
      <c r="E475">
        <v>199.01</v>
      </c>
    </row>
    <row r="476" spans="1:5" x14ac:dyDescent="0.3">
      <c r="A476" t="s">
        <v>8</v>
      </c>
      <c r="B476">
        <v>2</v>
      </c>
      <c r="C476">
        <v>10000000</v>
      </c>
      <c r="D476">
        <v>25</v>
      </c>
      <c r="E476">
        <v>180.376</v>
      </c>
    </row>
    <row r="477" spans="1:5" x14ac:dyDescent="0.3">
      <c r="A477" t="s">
        <v>8</v>
      </c>
      <c r="B477">
        <v>2</v>
      </c>
      <c r="C477">
        <v>10000000</v>
      </c>
      <c r="D477">
        <v>25</v>
      </c>
      <c r="E477">
        <v>152.14099999999999</v>
      </c>
    </row>
    <row r="478" spans="1:5" x14ac:dyDescent="0.3">
      <c r="A478" t="s">
        <v>8</v>
      </c>
      <c r="B478">
        <v>2</v>
      </c>
      <c r="C478">
        <v>10000000</v>
      </c>
      <c r="D478">
        <v>25</v>
      </c>
      <c r="E478">
        <v>183.39</v>
      </c>
    </row>
    <row r="479" spans="1:5" x14ac:dyDescent="0.3">
      <c r="A479" t="s">
        <v>8</v>
      </c>
      <c r="B479">
        <v>2</v>
      </c>
      <c r="C479">
        <v>10000000</v>
      </c>
      <c r="D479">
        <v>25</v>
      </c>
      <c r="E479">
        <v>151.191</v>
      </c>
    </row>
    <row r="480" spans="1:5" x14ac:dyDescent="0.3">
      <c r="A480" t="s">
        <v>8</v>
      </c>
      <c r="B480">
        <v>2</v>
      </c>
      <c r="C480">
        <v>10000000</v>
      </c>
      <c r="D480">
        <v>25</v>
      </c>
      <c r="E480">
        <v>163.727</v>
      </c>
    </row>
    <row r="481" spans="1:5" x14ac:dyDescent="0.3">
      <c r="A481" t="s">
        <v>8</v>
      </c>
      <c r="B481">
        <v>2</v>
      </c>
      <c r="C481">
        <v>10000000</v>
      </c>
      <c r="D481">
        <v>25</v>
      </c>
      <c r="E481">
        <v>163.578</v>
      </c>
    </row>
    <row r="482" spans="1:5" x14ac:dyDescent="0.3">
      <c r="A482" t="s">
        <v>5</v>
      </c>
      <c r="B482">
        <v>16</v>
      </c>
      <c r="C482">
        <v>1000</v>
      </c>
      <c r="D482">
        <v>25</v>
      </c>
      <c r="E482">
        <v>59208.2</v>
      </c>
    </row>
    <row r="483" spans="1:5" x14ac:dyDescent="0.3">
      <c r="A483" t="s">
        <v>5</v>
      </c>
      <c r="B483">
        <v>16</v>
      </c>
      <c r="C483">
        <v>1000</v>
      </c>
      <c r="D483">
        <v>25</v>
      </c>
      <c r="E483">
        <v>78030.600000000006</v>
      </c>
    </row>
    <row r="484" spans="1:5" x14ac:dyDescent="0.3">
      <c r="A484" t="s">
        <v>5</v>
      </c>
      <c r="B484">
        <v>16</v>
      </c>
      <c r="C484">
        <v>1000</v>
      </c>
      <c r="D484">
        <v>25</v>
      </c>
      <c r="E484">
        <v>61472.5</v>
      </c>
    </row>
    <row r="485" spans="1:5" x14ac:dyDescent="0.3">
      <c r="A485" t="s">
        <v>5</v>
      </c>
      <c r="B485">
        <v>16</v>
      </c>
      <c r="C485">
        <v>1000</v>
      </c>
      <c r="D485">
        <v>25</v>
      </c>
      <c r="E485">
        <v>59847.7</v>
      </c>
    </row>
    <row r="486" spans="1:5" x14ac:dyDescent="0.3">
      <c r="A486" t="s">
        <v>5</v>
      </c>
      <c r="B486">
        <v>16</v>
      </c>
      <c r="C486">
        <v>1000</v>
      </c>
      <c r="D486">
        <v>25</v>
      </c>
      <c r="E486">
        <v>63076.9</v>
      </c>
    </row>
    <row r="487" spans="1:5" x14ac:dyDescent="0.3">
      <c r="A487" t="s">
        <v>5</v>
      </c>
      <c r="B487">
        <v>16</v>
      </c>
      <c r="C487">
        <v>1000</v>
      </c>
      <c r="D487">
        <v>25</v>
      </c>
      <c r="E487">
        <v>64520.7</v>
      </c>
    </row>
    <row r="488" spans="1:5" x14ac:dyDescent="0.3">
      <c r="A488" t="s">
        <v>5</v>
      </c>
      <c r="B488">
        <v>16</v>
      </c>
      <c r="C488">
        <v>1000</v>
      </c>
      <c r="D488">
        <v>25</v>
      </c>
      <c r="E488">
        <v>64162.2</v>
      </c>
    </row>
    <row r="489" spans="1:5" x14ac:dyDescent="0.3">
      <c r="A489" t="s">
        <v>5</v>
      </c>
      <c r="B489">
        <v>16</v>
      </c>
      <c r="C489">
        <v>1000</v>
      </c>
      <c r="D489">
        <v>25</v>
      </c>
      <c r="E489">
        <v>63454.8</v>
      </c>
    </row>
    <row r="490" spans="1:5" x14ac:dyDescent="0.3">
      <c r="A490" t="s">
        <v>5</v>
      </c>
      <c r="B490">
        <v>16</v>
      </c>
      <c r="C490">
        <v>1000</v>
      </c>
      <c r="D490">
        <v>25</v>
      </c>
      <c r="E490">
        <v>51130.8</v>
      </c>
    </row>
    <row r="491" spans="1:5" x14ac:dyDescent="0.3">
      <c r="A491" t="s">
        <v>5</v>
      </c>
      <c r="B491">
        <v>16</v>
      </c>
      <c r="C491">
        <v>1000</v>
      </c>
      <c r="D491">
        <v>25</v>
      </c>
      <c r="E491">
        <v>62406.7</v>
      </c>
    </row>
    <row r="492" spans="1:5" x14ac:dyDescent="0.3">
      <c r="A492" t="s">
        <v>6</v>
      </c>
      <c r="B492">
        <v>16</v>
      </c>
      <c r="C492">
        <v>1000</v>
      </c>
      <c r="D492">
        <v>25</v>
      </c>
      <c r="E492">
        <v>68059.8</v>
      </c>
    </row>
    <row r="493" spans="1:5" x14ac:dyDescent="0.3">
      <c r="A493" t="s">
        <v>6</v>
      </c>
      <c r="B493">
        <v>16</v>
      </c>
      <c r="C493">
        <v>1000</v>
      </c>
      <c r="D493">
        <v>25</v>
      </c>
      <c r="E493">
        <v>75752.7</v>
      </c>
    </row>
    <row r="494" spans="1:5" x14ac:dyDescent="0.3">
      <c r="A494" t="s">
        <v>6</v>
      </c>
      <c r="B494">
        <v>16</v>
      </c>
      <c r="C494">
        <v>1000</v>
      </c>
      <c r="D494">
        <v>25</v>
      </c>
      <c r="E494">
        <v>63290.400000000001</v>
      </c>
    </row>
    <row r="495" spans="1:5" x14ac:dyDescent="0.3">
      <c r="A495" t="s">
        <v>6</v>
      </c>
      <c r="B495">
        <v>16</v>
      </c>
      <c r="C495">
        <v>1000</v>
      </c>
      <c r="D495">
        <v>25</v>
      </c>
      <c r="E495">
        <v>71929.2</v>
      </c>
    </row>
    <row r="496" spans="1:5" x14ac:dyDescent="0.3">
      <c r="A496" t="s">
        <v>6</v>
      </c>
      <c r="B496">
        <v>16</v>
      </c>
      <c r="C496">
        <v>1000</v>
      </c>
      <c r="D496">
        <v>25</v>
      </c>
      <c r="E496">
        <v>72308.7</v>
      </c>
    </row>
    <row r="497" spans="1:5" x14ac:dyDescent="0.3">
      <c r="A497" t="s">
        <v>6</v>
      </c>
      <c r="B497">
        <v>16</v>
      </c>
      <c r="C497">
        <v>1000</v>
      </c>
      <c r="D497">
        <v>25</v>
      </c>
      <c r="E497">
        <v>66763.8</v>
      </c>
    </row>
    <row r="498" spans="1:5" x14ac:dyDescent="0.3">
      <c r="A498" t="s">
        <v>6</v>
      </c>
      <c r="B498">
        <v>16</v>
      </c>
      <c r="C498">
        <v>1000</v>
      </c>
      <c r="D498">
        <v>25</v>
      </c>
      <c r="E498">
        <v>64725.7</v>
      </c>
    </row>
    <row r="499" spans="1:5" x14ac:dyDescent="0.3">
      <c r="A499" t="s">
        <v>6</v>
      </c>
      <c r="B499">
        <v>16</v>
      </c>
      <c r="C499">
        <v>1000</v>
      </c>
      <c r="D499">
        <v>25</v>
      </c>
      <c r="E499">
        <v>71235.600000000006</v>
      </c>
    </row>
    <row r="500" spans="1:5" x14ac:dyDescent="0.3">
      <c r="A500" t="s">
        <v>6</v>
      </c>
      <c r="B500">
        <v>16</v>
      </c>
      <c r="C500">
        <v>1000</v>
      </c>
      <c r="D500">
        <v>25</v>
      </c>
      <c r="E500">
        <v>73924.399999999994</v>
      </c>
    </row>
    <row r="501" spans="1:5" x14ac:dyDescent="0.3">
      <c r="A501" t="s">
        <v>6</v>
      </c>
      <c r="B501">
        <v>16</v>
      </c>
      <c r="C501">
        <v>1000</v>
      </c>
      <c r="D501">
        <v>25</v>
      </c>
      <c r="E501">
        <v>81559.199999999997</v>
      </c>
    </row>
    <row r="502" spans="1:5" x14ac:dyDescent="0.3">
      <c r="A502" t="s">
        <v>7</v>
      </c>
      <c r="B502">
        <v>16</v>
      </c>
      <c r="C502">
        <v>1000</v>
      </c>
      <c r="D502">
        <v>25</v>
      </c>
      <c r="E502">
        <v>153130</v>
      </c>
    </row>
    <row r="503" spans="1:5" x14ac:dyDescent="0.3">
      <c r="A503" t="s">
        <v>7</v>
      </c>
      <c r="B503">
        <v>16</v>
      </c>
      <c r="C503">
        <v>1000</v>
      </c>
      <c r="D503">
        <v>25</v>
      </c>
      <c r="E503">
        <v>170504</v>
      </c>
    </row>
    <row r="504" spans="1:5" x14ac:dyDescent="0.3">
      <c r="A504" t="s">
        <v>7</v>
      </c>
      <c r="B504">
        <v>16</v>
      </c>
      <c r="C504">
        <v>1000</v>
      </c>
      <c r="D504">
        <v>25</v>
      </c>
      <c r="E504">
        <v>146667</v>
      </c>
    </row>
    <row r="505" spans="1:5" x14ac:dyDescent="0.3">
      <c r="A505" t="s">
        <v>7</v>
      </c>
      <c r="B505">
        <v>16</v>
      </c>
      <c r="C505">
        <v>1000</v>
      </c>
      <c r="D505">
        <v>25</v>
      </c>
      <c r="E505">
        <v>166269</v>
      </c>
    </row>
    <row r="506" spans="1:5" x14ac:dyDescent="0.3">
      <c r="A506" t="s">
        <v>7</v>
      </c>
      <c r="B506">
        <v>16</v>
      </c>
      <c r="C506">
        <v>1000</v>
      </c>
      <c r="D506">
        <v>25</v>
      </c>
      <c r="E506">
        <v>150021</v>
      </c>
    </row>
    <row r="507" spans="1:5" x14ac:dyDescent="0.3">
      <c r="A507" t="s">
        <v>7</v>
      </c>
      <c r="B507">
        <v>16</v>
      </c>
      <c r="C507">
        <v>1000</v>
      </c>
      <c r="D507">
        <v>25</v>
      </c>
      <c r="E507">
        <v>167681</v>
      </c>
    </row>
    <row r="508" spans="1:5" x14ac:dyDescent="0.3">
      <c r="A508" t="s">
        <v>7</v>
      </c>
      <c r="B508">
        <v>16</v>
      </c>
      <c r="C508">
        <v>1000</v>
      </c>
      <c r="D508">
        <v>25</v>
      </c>
      <c r="E508">
        <v>150045</v>
      </c>
    </row>
    <row r="509" spans="1:5" x14ac:dyDescent="0.3">
      <c r="A509" t="s">
        <v>7</v>
      </c>
      <c r="B509">
        <v>16</v>
      </c>
      <c r="C509">
        <v>1000</v>
      </c>
      <c r="D509">
        <v>25</v>
      </c>
      <c r="E509">
        <v>154105</v>
      </c>
    </row>
    <row r="510" spans="1:5" x14ac:dyDescent="0.3">
      <c r="A510" t="s">
        <v>7</v>
      </c>
      <c r="B510">
        <v>16</v>
      </c>
      <c r="C510">
        <v>1000</v>
      </c>
      <c r="D510">
        <v>25</v>
      </c>
      <c r="E510">
        <v>158607</v>
      </c>
    </row>
    <row r="511" spans="1:5" x14ac:dyDescent="0.3">
      <c r="A511" t="s">
        <v>7</v>
      </c>
      <c r="B511">
        <v>16</v>
      </c>
      <c r="C511">
        <v>1000</v>
      </c>
      <c r="D511">
        <v>25</v>
      </c>
      <c r="E511">
        <v>153980</v>
      </c>
    </row>
    <row r="512" spans="1:5" x14ac:dyDescent="0.3">
      <c r="A512" t="s">
        <v>8</v>
      </c>
      <c r="B512">
        <v>16</v>
      </c>
      <c r="C512">
        <v>1000</v>
      </c>
      <c r="D512">
        <v>25</v>
      </c>
      <c r="E512">
        <v>103459</v>
      </c>
    </row>
    <row r="513" spans="1:5" x14ac:dyDescent="0.3">
      <c r="A513" t="s">
        <v>8</v>
      </c>
      <c r="B513">
        <v>16</v>
      </c>
      <c r="C513">
        <v>1000</v>
      </c>
      <c r="D513">
        <v>25</v>
      </c>
      <c r="E513">
        <v>119221</v>
      </c>
    </row>
    <row r="514" spans="1:5" x14ac:dyDescent="0.3">
      <c r="A514" t="s">
        <v>8</v>
      </c>
      <c r="B514">
        <v>16</v>
      </c>
      <c r="C514">
        <v>1000</v>
      </c>
      <c r="D514">
        <v>25</v>
      </c>
      <c r="E514">
        <v>127464</v>
      </c>
    </row>
    <row r="515" spans="1:5" x14ac:dyDescent="0.3">
      <c r="A515" t="s">
        <v>8</v>
      </c>
      <c r="B515">
        <v>16</v>
      </c>
      <c r="C515">
        <v>1000</v>
      </c>
      <c r="D515">
        <v>25</v>
      </c>
      <c r="E515">
        <v>131970</v>
      </c>
    </row>
    <row r="516" spans="1:5" x14ac:dyDescent="0.3">
      <c r="A516" t="s">
        <v>8</v>
      </c>
      <c r="B516">
        <v>16</v>
      </c>
      <c r="C516">
        <v>1000</v>
      </c>
      <c r="D516">
        <v>25</v>
      </c>
      <c r="E516">
        <v>107105</v>
      </c>
    </row>
    <row r="517" spans="1:5" x14ac:dyDescent="0.3">
      <c r="A517" t="s">
        <v>8</v>
      </c>
      <c r="B517">
        <v>16</v>
      </c>
      <c r="C517">
        <v>1000</v>
      </c>
      <c r="D517">
        <v>25</v>
      </c>
      <c r="E517">
        <v>106835</v>
      </c>
    </row>
    <row r="518" spans="1:5" x14ac:dyDescent="0.3">
      <c r="A518" t="s">
        <v>8</v>
      </c>
      <c r="B518">
        <v>16</v>
      </c>
      <c r="C518">
        <v>1000</v>
      </c>
      <c r="D518">
        <v>25</v>
      </c>
      <c r="E518">
        <v>126065</v>
      </c>
    </row>
    <row r="519" spans="1:5" x14ac:dyDescent="0.3">
      <c r="A519" t="s">
        <v>8</v>
      </c>
      <c r="B519">
        <v>16</v>
      </c>
      <c r="C519">
        <v>1000</v>
      </c>
      <c r="D519">
        <v>25</v>
      </c>
      <c r="E519">
        <v>122105</v>
      </c>
    </row>
    <row r="520" spans="1:5" x14ac:dyDescent="0.3">
      <c r="A520" t="s">
        <v>8</v>
      </c>
      <c r="B520">
        <v>16</v>
      </c>
      <c r="C520">
        <v>1000</v>
      </c>
      <c r="D520">
        <v>25</v>
      </c>
      <c r="E520">
        <v>109693</v>
      </c>
    </row>
    <row r="521" spans="1:5" x14ac:dyDescent="0.3">
      <c r="A521" t="s">
        <v>8</v>
      </c>
      <c r="B521">
        <v>16</v>
      </c>
      <c r="C521">
        <v>1000</v>
      </c>
      <c r="D521">
        <v>25</v>
      </c>
      <c r="E521">
        <v>120077</v>
      </c>
    </row>
    <row r="522" spans="1:5" x14ac:dyDescent="0.3">
      <c r="A522" t="s">
        <v>5</v>
      </c>
      <c r="B522">
        <v>16</v>
      </c>
      <c r="C522">
        <v>100000</v>
      </c>
      <c r="D522">
        <v>25</v>
      </c>
      <c r="E522">
        <v>3249.91</v>
      </c>
    </row>
    <row r="523" spans="1:5" x14ac:dyDescent="0.3">
      <c r="A523" t="s">
        <v>5</v>
      </c>
      <c r="B523">
        <v>16</v>
      </c>
      <c r="C523">
        <v>100000</v>
      </c>
      <c r="D523">
        <v>25</v>
      </c>
      <c r="E523">
        <v>3194.89</v>
      </c>
    </row>
    <row r="524" spans="1:5" x14ac:dyDescent="0.3">
      <c r="A524" t="s">
        <v>5</v>
      </c>
      <c r="B524">
        <v>16</v>
      </c>
      <c r="C524">
        <v>100000</v>
      </c>
      <c r="D524">
        <v>25</v>
      </c>
      <c r="E524">
        <v>3080.1</v>
      </c>
    </row>
    <row r="525" spans="1:5" x14ac:dyDescent="0.3">
      <c r="A525" t="s">
        <v>5</v>
      </c>
      <c r="B525">
        <v>16</v>
      </c>
      <c r="C525">
        <v>100000</v>
      </c>
      <c r="D525">
        <v>25</v>
      </c>
      <c r="E525">
        <v>3397.83</v>
      </c>
    </row>
    <row r="526" spans="1:5" x14ac:dyDescent="0.3">
      <c r="A526" t="s">
        <v>5</v>
      </c>
      <c r="B526">
        <v>16</v>
      </c>
      <c r="C526">
        <v>100000</v>
      </c>
      <c r="D526">
        <v>25</v>
      </c>
      <c r="E526">
        <v>3377.03</v>
      </c>
    </row>
    <row r="527" spans="1:5" x14ac:dyDescent="0.3">
      <c r="A527" t="s">
        <v>5</v>
      </c>
      <c r="B527">
        <v>16</v>
      </c>
      <c r="C527">
        <v>100000</v>
      </c>
      <c r="D527">
        <v>25</v>
      </c>
      <c r="E527">
        <v>3601.63</v>
      </c>
    </row>
    <row r="528" spans="1:5" x14ac:dyDescent="0.3">
      <c r="A528" t="s">
        <v>5</v>
      </c>
      <c r="B528">
        <v>16</v>
      </c>
      <c r="C528">
        <v>100000</v>
      </c>
      <c r="D528">
        <v>25</v>
      </c>
      <c r="E528">
        <v>3653.14</v>
      </c>
    </row>
    <row r="529" spans="1:5" x14ac:dyDescent="0.3">
      <c r="A529" t="s">
        <v>5</v>
      </c>
      <c r="B529">
        <v>16</v>
      </c>
      <c r="C529">
        <v>100000</v>
      </c>
      <c r="D529">
        <v>25</v>
      </c>
      <c r="E529">
        <v>3450.82</v>
      </c>
    </row>
    <row r="530" spans="1:5" x14ac:dyDescent="0.3">
      <c r="A530" t="s">
        <v>5</v>
      </c>
      <c r="B530">
        <v>16</v>
      </c>
      <c r="C530">
        <v>100000</v>
      </c>
      <c r="D530">
        <v>25</v>
      </c>
      <c r="E530">
        <v>3850.69</v>
      </c>
    </row>
    <row r="531" spans="1:5" x14ac:dyDescent="0.3">
      <c r="A531" t="s">
        <v>5</v>
      </c>
      <c r="B531">
        <v>16</v>
      </c>
      <c r="C531">
        <v>100000</v>
      </c>
      <c r="D531">
        <v>25</v>
      </c>
      <c r="E531">
        <v>3595.38</v>
      </c>
    </row>
    <row r="532" spans="1:5" x14ac:dyDescent="0.3">
      <c r="A532" t="s">
        <v>6</v>
      </c>
      <c r="B532">
        <v>16</v>
      </c>
      <c r="C532">
        <v>100000</v>
      </c>
      <c r="D532">
        <v>25</v>
      </c>
      <c r="E532">
        <v>8540.4</v>
      </c>
    </row>
    <row r="533" spans="1:5" x14ac:dyDescent="0.3">
      <c r="A533" t="s">
        <v>6</v>
      </c>
      <c r="B533">
        <v>16</v>
      </c>
      <c r="C533">
        <v>100000</v>
      </c>
      <c r="D533">
        <v>25</v>
      </c>
      <c r="E533">
        <v>9534.9</v>
      </c>
    </row>
    <row r="534" spans="1:5" x14ac:dyDescent="0.3">
      <c r="A534" t="s">
        <v>6</v>
      </c>
      <c r="B534">
        <v>16</v>
      </c>
      <c r="C534">
        <v>100000</v>
      </c>
      <c r="D534">
        <v>25</v>
      </c>
      <c r="E534">
        <v>9645.66</v>
      </c>
    </row>
    <row r="535" spans="1:5" x14ac:dyDescent="0.3">
      <c r="A535" t="s">
        <v>6</v>
      </c>
      <c r="B535">
        <v>16</v>
      </c>
      <c r="C535">
        <v>100000</v>
      </c>
      <c r="D535">
        <v>25</v>
      </c>
      <c r="E535">
        <v>8965.51</v>
      </c>
    </row>
    <row r="536" spans="1:5" x14ac:dyDescent="0.3">
      <c r="A536" t="s">
        <v>6</v>
      </c>
      <c r="B536">
        <v>16</v>
      </c>
      <c r="C536">
        <v>100000</v>
      </c>
      <c r="D536">
        <v>25</v>
      </c>
      <c r="E536">
        <v>9140.49</v>
      </c>
    </row>
    <row r="537" spans="1:5" x14ac:dyDescent="0.3">
      <c r="A537" t="s">
        <v>6</v>
      </c>
      <c r="B537">
        <v>16</v>
      </c>
      <c r="C537">
        <v>100000</v>
      </c>
      <c r="D537">
        <v>25</v>
      </c>
      <c r="E537">
        <v>8464.9500000000007</v>
      </c>
    </row>
    <row r="538" spans="1:5" x14ac:dyDescent="0.3">
      <c r="A538" t="s">
        <v>6</v>
      </c>
      <c r="B538">
        <v>16</v>
      </c>
      <c r="C538">
        <v>100000</v>
      </c>
      <c r="D538">
        <v>25</v>
      </c>
      <c r="E538">
        <v>9005.0300000000007</v>
      </c>
    </row>
    <row r="539" spans="1:5" x14ac:dyDescent="0.3">
      <c r="A539" t="s">
        <v>6</v>
      </c>
      <c r="B539">
        <v>16</v>
      </c>
      <c r="C539">
        <v>100000</v>
      </c>
      <c r="D539">
        <v>25</v>
      </c>
      <c r="E539">
        <v>9019.2800000000007</v>
      </c>
    </row>
    <row r="540" spans="1:5" x14ac:dyDescent="0.3">
      <c r="A540" t="s">
        <v>6</v>
      </c>
      <c r="B540">
        <v>16</v>
      </c>
      <c r="C540">
        <v>100000</v>
      </c>
      <c r="D540">
        <v>25</v>
      </c>
      <c r="E540">
        <v>8770.35</v>
      </c>
    </row>
    <row r="541" spans="1:5" x14ac:dyDescent="0.3">
      <c r="A541" t="s">
        <v>6</v>
      </c>
      <c r="B541">
        <v>16</v>
      </c>
      <c r="C541">
        <v>100000</v>
      </c>
      <c r="D541">
        <v>25</v>
      </c>
      <c r="E541">
        <v>8388.98</v>
      </c>
    </row>
    <row r="542" spans="1:5" x14ac:dyDescent="0.3">
      <c r="A542" t="s">
        <v>7</v>
      </c>
      <c r="B542">
        <v>16</v>
      </c>
      <c r="C542">
        <v>100000</v>
      </c>
      <c r="D542">
        <v>25</v>
      </c>
      <c r="E542">
        <v>14564.7</v>
      </c>
    </row>
    <row r="543" spans="1:5" x14ac:dyDescent="0.3">
      <c r="A543" t="s">
        <v>7</v>
      </c>
      <c r="B543">
        <v>16</v>
      </c>
      <c r="C543">
        <v>100000</v>
      </c>
      <c r="D543">
        <v>25</v>
      </c>
      <c r="E543">
        <v>14834.5</v>
      </c>
    </row>
    <row r="544" spans="1:5" x14ac:dyDescent="0.3">
      <c r="A544" t="s">
        <v>7</v>
      </c>
      <c r="B544">
        <v>16</v>
      </c>
      <c r="C544">
        <v>100000</v>
      </c>
      <c r="D544">
        <v>25</v>
      </c>
      <c r="E544">
        <v>14714.4</v>
      </c>
    </row>
    <row r="545" spans="1:5" x14ac:dyDescent="0.3">
      <c r="A545" t="s">
        <v>7</v>
      </c>
      <c r="B545">
        <v>16</v>
      </c>
      <c r="C545">
        <v>100000</v>
      </c>
      <c r="D545">
        <v>25</v>
      </c>
      <c r="E545">
        <v>15080.1</v>
      </c>
    </row>
    <row r="546" spans="1:5" x14ac:dyDescent="0.3">
      <c r="A546" t="s">
        <v>7</v>
      </c>
      <c r="B546">
        <v>16</v>
      </c>
      <c r="C546">
        <v>100000</v>
      </c>
      <c r="D546">
        <v>25</v>
      </c>
      <c r="E546">
        <v>14687.6</v>
      </c>
    </row>
    <row r="547" spans="1:5" x14ac:dyDescent="0.3">
      <c r="A547" t="s">
        <v>7</v>
      </c>
      <c r="B547">
        <v>16</v>
      </c>
      <c r="C547">
        <v>100000</v>
      </c>
      <c r="D547">
        <v>25</v>
      </c>
      <c r="E547">
        <v>14575.5</v>
      </c>
    </row>
    <row r="548" spans="1:5" x14ac:dyDescent="0.3">
      <c r="A548" t="s">
        <v>7</v>
      </c>
      <c r="B548">
        <v>16</v>
      </c>
      <c r="C548">
        <v>100000</v>
      </c>
      <c r="D548">
        <v>25</v>
      </c>
      <c r="E548">
        <v>14690.1</v>
      </c>
    </row>
    <row r="549" spans="1:5" x14ac:dyDescent="0.3">
      <c r="A549" t="s">
        <v>7</v>
      </c>
      <c r="B549">
        <v>16</v>
      </c>
      <c r="C549">
        <v>100000</v>
      </c>
      <c r="D549">
        <v>25</v>
      </c>
      <c r="E549">
        <v>14789.6</v>
      </c>
    </row>
    <row r="550" spans="1:5" x14ac:dyDescent="0.3">
      <c r="A550" t="s">
        <v>7</v>
      </c>
      <c r="B550">
        <v>16</v>
      </c>
      <c r="C550">
        <v>100000</v>
      </c>
      <c r="D550">
        <v>25</v>
      </c>
      <c r="E550">
        <v>14500.9</v>
      </c>
    </row>
    <row r="551" spans="1:5" x14ac:dyDescent="0.3">
      <c r="A551" t="s">
        <v>7</v>
      </c>
      <c r="B551">
        <v>16</v>
      </c>
      <c r="C551">
        <v>100000</v>
      </c>
      <c r="D551">
        <v>25</v>
      </c>
      <c r="E551">
        <v>14587.6</v>
      </c>
    </row>
    <row r="552" spans="1:5" x14ac:dyDescent="0.3">
      <c r="A552" t="s">
        <v>8</v>
      </c>
      <c r="B552">
        <v>16</v>
      </c>
      <c r="C552">
        <v>100000</v>
      </c>
      <c r="D552">
        <v>25</v>
      </c>
      <c r="E552">
        <v>4733.6899999999996</v>
      </c>
    </row>
    <row r="553" spans="1:5" x14ac:dyDescent="0.3">
      <c r="A553" t="s">
        <v>8</v>
      </c>
      <c r="B553">
        <v>16</v>
      </c>
      <c r="C553">
        <v>100000</v>
      </c>
      <c r="D553">
        <v>25</v>
      </c>
      <c r="E553">
        <v>5985.19</v>
      </c>
    </row>
    <row r="554" spans="1:5" x14ac:dyDescent="0.3">
      <c r="A554" t="s">
        <v>8</v>
      </c>
      <c r="B554">
        <v>16</v>
      </c>
      <c r="C554">
        <v>100000</v>
      </c>
      <c r="D554">
        <v>25</v>
      </c>
      <c r="E554">
        <v>5576.15</v>
      </c>
    </row>
    <row r="555" spans="1:5" x14ac:dyDescent="0.3">
      <c r="A555" t="s">
        <v>8</v>
      </c>
      <c r="B555">
        <v>16</v>
      </c>
      <c r="C555">
        <v>100000</v>
      </c>
      <c r="D555">
        <v>25</v>
      </c>
      <c r="E555">
        <v>4670.53</v>
      </c>
    </row>
    <row r="556" spans="1:5" x14ac:dyDescent="0.3">
      <c r="A556" t="s">
        <v>8</v>
      </c>
      <c r="B556">
        <v>16</v>
      </c>
      <c r="C556">
        <v>100000</v>
      </c>
      <c r="D556">
        <v>25</v>
      </c>
      <c r="E556">
        <v>5227.66</v>
      </c>
    </row>
    <row r="557" spans="1:5" x14ac:dyDescent="0.3">
      <c r="A557" t="s">
        <v>8</v>
      </c>
      <c r="B557">
        <v>16</v>
      </c>
      <c r="C557">
        <v>100000</v>
      </c>
      <c r="D557">
        <v>25</v>
      </c>
      <c r="E557">
        <v>5372.93</v>
      </c>
    </row>
    <row r="558" spans="1:5" x14ac:dyDescent="0.3">
      <c r="A558" t="s">
        <v>8</v>
      </c>
      <c r="B558">
        <v>16</v>
      </c>
      <c r="C558">
        <v>100000</v>
      </c>
      <c r="D558">
        <v>25</v>
      </c>
      <c r="E558">
        <v>5818.49</v>
      </c>
    </row>
    <row r="559" spans="1:5" x14ac:dyDescent="0.3">
      <c r="A559" t="s">
        <v>8</v>
      </c>
      <c r="B559">
        <v>16</v>
      </c>
      <c r="C559">
        <v>100000</v>
      </c>
      <c r="D559">
        <v>25</v>
      </c>
      <c r="E559">
        <v>4878.42</v>
      </c>
    </row>
    <row r="560" spans="1:5" x14ac:dyDescent="0.3">
      <c r="A560" t="s">
        <v>8</v>
      </c>
      <c r="B560">
        <v>16</v>
      </c>
      <c r="C560">
        <v>100000</v>
      </c>
      <c r="D560">
        <v>25</v>
      </c>
      <c r="E560">
        <v>5535.89</v>
      </c>
    </row>
    <row r="561" spans="1:5" x14ac:dyDescent="0.3">
      <c r="A561" t="s">
        <v>8</v>
      </c>
      <c r="B561">
        <v>16</v>
      </c>
      <c r="C561">
        <v>100000</v>
      </c>
      <c r="D561">
        <v>25</v>
      </c>
      <c r="E561">
        <v>5034.8999999999996</v>
      </c>
    </row>
    <row r="562" spans="1:5" x14ac:dyDescent="0.3">
      <c r="A562" t="s">
        <v>5</v>
      </c>
      <c r="B562">
        <v>16</v>
      </c>
      <c r="C562">
        <v>10000000</v>
      </c>
      <c r="D562">
        <v>25</v>
      </c>
      <c r="E562">
        <v>526.91800000000001</v>
      </c>
    </row>
    <row r="563" spans="1:5" x14ac:dyDescent="0.3">
      <c r="A563" t="s">
        <v>5</v>
      </c>
      <c r="B563">
        <v>16</v>
      </c>
      <c r="C563">
        <v>10000000</v>
      </c>
      <c r="D563">
        <v>25</v>
      </c>
      <c r="E563">
        <v>420.26799999999997</v>
      </c>
    </row>
    <row r="564" spans="1:5" x14ac:dyDescent="0.3">
      <c r="A564" t="s">
        <v>5</v>
      </c>
      <c r="B564">
        <v>16</v>
      </c>
      <c r="C564">
        <v>10000000</v>
      </c>
      <c r="D564">
        <v>25</v>
      </c>
      <c r="E564">
        <v>426.02600000000001</v>
      </c>
    </row>
    <row r="565" spans="1:5" x14ac:dyDescent="0.3">
      <c r="A565" t="s">
        <v>5</v>
      </c>
      <c r="B565">
        <v>16</v>
      </c>
      <c r="C565">
        <v>10000000</v>
      </c>
      <c r="D565">
        <v>25</v>
      </c>
      <c r="E565">
        <v>553.71799999999996</v>
      </c>
    </row>
    <row r="566" spans="1:5" x14ac:dyDescent="0.3">
      <c r="A566" t="s">
        <v>5</v>
      </c>
      <c r="B566">
        <v>16</v>
      </c>
      <c r="C566">
        <v>10000000</v>
      </c>
      <c r="D566">
        <v>25</v>
      </c>
      <c r="E566">
        <v>553.61800000000005</v>
      </c>
    </row>
    <row r="567" spans="1:5" x14ac:dyDescent="0.3">
      <c r="A567" t="s">
        <v>5</v>
      </c>
      <c r="B567">
        <v>16</v>
      </c>
      <c r="C567">
        <v>10000000</v>
      </c>
      <c r="D567">
        <v>25</v>
      </c>
      <c r="E567">
        <v>550.49900000000002</v>
      </c>
    </row>
    <row r="568" spans="1:5" x14ac:dyDescent="0.3">
      <c r="A568" t="s">
        <v>5</v>
      </c>
      <c r="B568">
        <v>16</v>
      </c>
      <c r="C568">
        <v>10000000</v>
      </c>
      <c r="D568">
        <v>25</v>
      </c>
      <c r="E568">
        <v>388.41399999999999</v>
      </c>
    </row>
    <row r="569" spans="1:5" x14ac:dyDescent="0.3">
      <c r="A569" t="s">
        <v>5</v>
      </c>
      <c r="B569">
        <v>16</v>
      </c>
      <c r="C569">
        <v>10000000</v>
      </c>
      <c r="D569">
        <v>25</v>
      </c>
      <c r="E569">
        <v>431.65300000000002</v>
      </c>
    </row>
    <row r="570" spans="1:5" x14ac:dyDescent="0.3">
      <c r="A570" t="s">
        <v>5</v>
      </c>
      <c r="B570">
        <v>16</v>
      </c>
      <c r="C570">
        <v>10000000</v>
      </c>
      <c r="D570">
        <v>25</v>
      </c>
      <c r="E570">
        <v>401.05799999999999</v>
      </c>
    </row>
    <row r="571" spans="1:5" x14ac:dyDescent="0.3">
      <c r="A571" t="s">
        <v>5</v>
      </c>
      <c r="B571">
        <v>16</v>
      </c>
      <c r="C571">
        <v>10000000</v>
      </c>
      <c r="D571">
        <v>25</v>
      </c>
      <c r="E571">
        <v>415.15899999999999</v>
      </c>
    </row>
    <row r="572" spans="1:5" x14ac:dyDescent="0.3">
      <c r="A572" t="s">
        <v>6</v>
      </c>
      <c r="B572">
        <v>16</v>
      </c>
      <c r="C572">
        <v>10000000</v>
      </c>
      <c r="D572">
        <v>25</v>
      </c>
      <c r="E572">
        <v>3253.79</v>
      </c>
    </row>
    <row r="573" spans="1:5" x14ac:dyDescent="0.3">
      <c r="A573" t="s">
        <v>6</v>
      </c>
      <c r="B573">
        <v>16</v>
      </c>
      <c r="C573">
        <v>10000000</v>
      </c>
      <c r="D573">
        <v>25</v>
      </c>
      <c r="E573">
        <v>3223.85</v>
      </c>
    </row>
    <row r="574" spans="1:5" x14ac:dyDescent="0.3">
      <c r="A574" t="s">
        <v>6</v>
      </c>
      <c r="B574">
        <v>16</v>
      </c>
      <c r="C574">
        <v>10000000</v>
      </c>
      <c r="D574">
        <v>25</v>
      </c>
      <c r="E574">
        <v>3375.92</v>
      </c>
    </row>
    <row r="575" spans="1:5" x14ac:dyDescent="0.3">
      <c r="A575" t="s">
        <v>6</v>
      </c>
      <c r="B575">
        <v>16</v>
      </c>
      <c r="C575">
        <v>10000000</v>
      </c>
      <c r="D575">
        <v>25</v>
      </c>
      <c r="E575">
        <v>2842.66</v>
      </c>
    </row>
    <row r="576" spans="1:5" x14ac:dyDescent="0.3">
      <c r="A576" t="s">
        <v>6</v>
      </c>
      <c r="B576">
        <v>16</v>
      </c>
      <c r="C576">
        <v>10000000</v>
      </c>
      <c r="D576">
        <v>25</v>
      </c>
      <c r="E576">
        <v>3459.83</v>
      </c>
    </row>
    <row r="577" spans="1:5" x14ac:dyDescent="0.3">
      <c r="A577" t="s">
        <v>6</v>
      </c>
      <c r="B577">
        <v>16</v>
      </c>
      <c r="C577">
        <v>10000000</v>
      </c>
      <c r="D577">
        <v>25</v>
      </c>
      <c r="E577">
        <v>3346.22</v>
      </c>
    </row>
    <row r="578" spans="1:5" x14ac:dyDescent="0.3">
      <c r="A578" t="s">
        <v>6</v>
      </c>
      <c r="B578">
        <v>16</v>
      </c>
      <c r="C578">
        <v>10000000</v>
      </c>
      <c r="D578">
        <v>25</v>
      </c>
      <c r="E578">
        <v>3323.34</v>
      </c>
    </row>
    <row r="579" spans="1:5" x14ac:dyDescent="0.3">
      <c r="A579" t="s">
        <v>6</v>
      </c>
      <c r="B579">
        <v>16</v>
      </c>
      <c r="C579">
        <v>10000000</v>
      </c>
      <c r="D579">
        <v>25</v>
      </c>
      <c r="E579">
        <v>3204.09</v>
      </c>
    </row>
    <row r="580" spans="1:5" x14ac:dyDescent="0.3">
      <c r="A580" t="s">
        <v>6</v>
      </c>
      <c r="B580">
        <v>16</v>
      </c>
      <c r="C580">
        <v>10000000</v>
      </c>
      <c r="D580">
        <v>25</v>
      </c>
      <c r="E580">
        <v>3344.71</v>
      </c>
    </row>
    <row r="581" spans="1:5" x14ac:dyDescent="0.3">
      <c r="A581" t="s">
        <v>6</v>
      </c>
      <c r="B581">
        <v>16</v>
      </c>
      <c r="C581">
        <v>10000000</v>
      </c>
      <c r="D581">
        <v>25</v>
      </c>
      <c r="E581">
        <v>3318.65</v>
      </c>
    </row>
    <row r="582" spans="1:5" x14ac:dyDescent="0.3">
      <c r="A582" t="s">
        <v>7</v>
      </c>
      <c r="B582">
        <v>16</v>
      </c>
      <c r="C582">
        <v>10000000</v>
      </c>
      <c r="D582">
        <v>25</v>
      </c>
      <c r="E582">
        <v>5245.76</v>
      </c>
    </row>
    <row r="583" spans="1:5" x14ac:dyDescent="0.3">
      <c r="A583" t="s">
        <v>7</v>
      </c>
      <c r="B583">
        <v>16</v>
      </c>
      <c r="C583">
        <v>10000000</v>
      </c>
      <c r="D583">
        <v>25</v>
      </c>
      <c r="E583">
        <v>5499.22</v>
      </c>
    </row>
    <row r="584" spans="1:5" x14ac:dyDescent="0.3">
      <c r="A584" t="s">
        <v>7</v>
      </c>
      <c r="B584">
        <v>16</v>
      </c>
      <c r="C584">
        <v>10000000</v>
      </c>
      <c r="D584">
        <v>25</v>
      </c>
      <c r="E584">
        <v>5280.15</v>
      </c>
    </row>
    <row r="585" spans="1:5" x14ac:dyDescent="0.3">
      <c r="A585" t="s">
        <v>7</v>
      </c>
      <c r="B585">
        <v>16</v>
      </c>
      <c r="C585">
        <v>10000000</v>
      </c>
      <c r="D585">
        <v>25</v>
      </c>
      <c r="E585">
        <v>5414.6</v>
      </c>
    </row>
    <row r="586" spans="1:5" x14ac:dyDescent="0.3">
      <c r="A586" t="s">
        <v>7</v>
      </c>
      <c r="B586">
        <v>16</v>
      </c>
      <c r="C586">
        <v>10000000</v>
      </c>
      <c r="D586">
        <v>25</v>
      </c>
      <c r="E586">
        <v>5237.3999999999996</v>
      </c>
    </row>
    <row r="587" spans="1:5" x14ac:dyDescent="0.3">
      <c r="A587" t="s">
        <v>7</v>
      </c>
      <c r="B587">
        <v>16</v>
      </c>
      <c r="C587">
        <v>10000000</v>
      </c>
      <c r="D587">
        <v>25</v>
      </c>
      <c r="E587">
        <v>5501.31</v>
      </c>
    </row>
    <row r="588" spans="1:5" x14ac:dyDescent="0.3">
      <c r="A588" t="s">
        <v>7</v>
      </c>
      <c r="B588">
        <v>16</v>
      </c>
      <c r="C588">
        <v>10000000</v>
      </c>
      <c r="D588">
        <v>25</v>
      </c>
      <c r="E588">
        <v>5356.83</v>
      </c>
    </row>
    <row r="589" spans="1:5" x14ac:dyDescent="0.3">
      <c r="A589" t="s">
        <v>7</v>
      </c>
      <c r="B589">
        <v>16</v>
      </c>
      <c r="C589">
        <v>10000000</v>
      </c>
      <c r="D589">
        <v>25</v>
      </c>
      <c r="E589">
        <v>5325.94</v>
      </c>
    </row>
    <row r="590" spans="1:5" x14ac:dyDescent="0.3">
      <c r="A590" t="s">
        <v>7</v>
      </c>
      <c r="B590">
        <v>16</v>
      </c>
      <c r="C590">
        <v>10000000</v>
      </c>
      <c r="D590">
        <v>25</v>
      </c>
      <c r="E590">
        <v>5544.92</v>
      </c>
    </row>
    <row r="591" spans="1:5" x14ac:dyDescent="0.3">
      <c r="A591" t="s">
        <v>7</v>
      </c>
      <c r="B591">
        <v>16</v>
      </c>
      <c r="C591">
        <v>10000000</v>
      </c>
      <c r="D591">
        <v>25</v>
      </c>
      <c r="E591">
        <v>5369.17</v>
      </c>
    </row>
    <row r="592" spans="1:5" x14ac:dyDescent="0.3">
      <c r="A592" t="s">
        <v>8</v>
      </c>
      <c r="B592">
        <v>16</v>
      </c>
      <c r="C592">
        <v>10000000</v>
      </c>
      <c r="D592">
        <v>25</v>
      </c>
      <c r="E592">
        <v>3320.7</v>
      </c>
    </row>
    <row r="593" spans="1:6" x14ac:dyDescent="0.3">
      <c r="A593" t="s">
        <v>8</v>
      </c>
      <c r="B593">
        <v>16</v>
      </c>
      <c r="C593">
        <v>10000000</v>
      </c>
      <c r="D593">
        <v>25</v>
      </c>
      <c r="E593">
        <v>3880.53</v>
      </c>
    </row>
    <row r="594" spans="1:6" x14ac:dyDescent="0.3">
      <c r="A594" t="s">
        <v>8</v>
      </c>
      <c r="B594">
        <v>16</v>
      </c>
      <c r="C594">
        <v>10000000</v>
      </c>
      <c r="D594">
        <v>25</v>
      </c>
      <c r="E594">
        <v>4063.07</v>
      </c>
    </row>
    <row r="595" spans="1:6" x14ac:dyDescent="0.3">
      <c r="A595" t="s">
        <v>8</v>
      </c>
      <c r="B595">
        <v>16</v>
      </c>
      <c r="C595">
        <v>10000000</v>
      </c>
      <c r="D595">
        <v>25</v>
      </c>
      <c r="E595">
        <v>3388.33</v>
      </c>
    </row>
    <row r="596" spans="1:6" x14ac:dyDescent="0.3">
      <c r="A596" t="s">
        <v>8</v>
      </c>
      <c r="B596">
        <v>16</v>
      </c>
      <c r="C596">
        <v>10000000</v>
      </c>
      <c r="D596">
        <v>25</v>
      </c>
      <c r="E596">
        <v>3897.09</v>
      </c>
    </row>
    <row r="597" spans="1:6" x14ac:dyDescent="0.3">
      <c r="A597" t="s">
        <v>8</v>
      </c>
      <c r="B597">
        <v>16</v>
      </c>
      <c r="C597">
        <v>10000000</v>
      </c>
      <c r="D597">
        <v>25</v>
      </c>
      <c r="E597">
        <v>1890.46</v>
      </c>
    </row>
    <row r="598" spans="1:6" x14ac:dyDescent="0.3">
      <c r="A598" t="s">
        <v>8</v>
      </c>
      <c r="B598">
        <v>16</v>
      </c>
      <c r="C598">
        <v>10000000</v>
      </c>
      <c r="D598">
        <v>25</v>
      </c>
      <c r="E598">
        <v>3367.49</v>
      </c>
    </row>
    <row r="599" spans="1:6" x14ac:dyDescent="0.3">
      <c r="A599" t="s">
        <v>8</v>
      </c>
      <c r="B599">
        <v>16</v>
      </c>
      <c r="C599">
        <v>10000000</v>
      </c>
      <c r="D599">
        <v>25</v>
      </c>
      <c r="E599">
        <v>3837.05</v>
      </c>
    </row>
    <row r="600" spans="1:6" x14ac:dyDescent="0.3">
      <c r="A600" t="s">
        <v>8</v>
      </c>
      <c r="B600">
        <v>16</v>
      </c>
      <c r="C600">
        <v>10000000</v>
      </c>
      <c r="D600">
        <v>25</v>
      </c>
      <c r="E600">
        <v>1875.5</v>
      </c>
    </row>
    <row r="601" spans="1:6" x14ac:dyDescent="0.3">
      <c r="A601" t="s">
        <v>8</v>
      </c>
      <c r="B601">
        <v>16</v>
      </c>
      <c r="C601">
        <v>10000000</v>
      </c>
      <c r="D601">
        <v>25</v>
      </c>
      <c r="E601">
        <v>3321.61</v>
      </c>
    </row>
    <row r="602" spans="1:6" x14ac:dyDescent="0.3">
      <c r="A602" t="s">
        <v>11</v>
      </c>
      <c r="B602">
        <v>2</v>
      </c>
      <c r="C602">
        <v>1000</v>
      </c>
      <c r="D602">
        <v>25</v>
      </c>
      <c r="E602">
        <v>6819.82</v>
      </c>
    </row>
    <row r="603" spans="1:6" x14ac:dyDescent="0.3">
      <c r="A603" t="s">
        <v>11</v>
      </c>
      <c r="B603">
        <v>2</v>
      </c>
      <c r="C603">
        <v>1000</v>
      </c>
      <c r="D603">
        <v>25</v>
      </c>
      <c r="E603">
        <v>7617.6</v>
      </c>
      <c r="F603" t="s">
        <v>12</v>
      </c>
    </row>
    <row r="604" spans="1:6" x14ac:dyDescent="0.3">
      <c r="A604" t="s">
        <v>11</v>
      </c>
      <c r="B604">
        <v>2</v>
      </c>
      <c r="C604">
        <v>1000</v>
      </c>
      <c r="D604">
        <v>25</v>
      </c>
      <c r="E604">
        <v>6316.25</v>
      </c>
      <c r="F604" t="s">
        <v>12</v>
      </c>
    </row>
    <row r="605" spans="1:6" x14ac:dyDescent="0.3">
      <c r="A605" t="s">
        <v>11</v>
      </c>
      <c r="B605">
        <v>2</v>
      </c>
      <c r="C605">
        <v>1000</v>
      </c>
      <c r="D605">
        <v>25</v>
      </c>
      <c r="E605">
        <v>7534.19</v>
      </c>
      <c r="F605" t="s">
        <v>12</v>
      </c>
    </row>
    <row r="606" spans="1:6" x14ac:dyDescent="0.3">
      <c r="A606" t="s">
        <v>11</v>
      </c>
      <c r="B606">
        <v>2</v>
      </c>
      <c r="C606">
        <v>1000</v>
      </c>
      <c r="D606">
        <v>25</v>
      </c>
      <c r="E606">
        <v>5833.45</v>
      </c>
    </row>
    <row r="607" spans="1:6" x14ac:dyDescent="0.3">
      <c r="A607" t="s">
        <v>11</v>
      </c>
      <c r="B607">
        <v>2</v>
      </c>
      <c r="C607">
        <v>1000</v>
      </c>
      <c r="D607">
        <v>25</v>
      </c>
      <c r="E607">
        <v>6367.02</v>
      </c>
    </row>
    <row r="608" spans="1:6" x14ac:dyDescent="0.3">
      <c r="A608" t="s">
        <v>11</v>
      </c>
      <c r="B608">
        <v>2</v>
      </c>
      <c r="C608">
        <v>1000</v>
      </c>
      <c r="D608">
        <v>25</v>
      </c>
      <c r="E608">
        <v>5962.43</v>
      </c>
      <c r="F608" t="s">
        <v>12</v>
      </c>
    </row>
    <row r="609" spans="1:6" x14ac:dyDescent="0.3">
      <c r="A609" t="s">
        <v>11</v>
      </c>
      <c r="B609">
        <v>2</v>
      </c>
      <c r="C609">
        <v>1000</v>
      </c>
      <c r="D609">
        <v>25</v>
      </c>
      <c r="E609">
        <v>7829.66</v>
      </c>
      <c r="F609" t="s">
        <v>12</v>
      </c>
    </row>
    <row r="610" spans="1:6" x14ac:dyDescent="0.3">
      <c r="A610" t="s">
        <v>11</v>
      </c>
      <c r="B610">
        <v>2</v>
      </c>
      <c r="C610">
        <v>1000</v>
      </c>
      <c r="D610">
        <v>25</v>
      </c>
      <c r="E610">
        <v>6994.9</v>
      </c>
    </row>
    <row r="611" spans="1:6" x14ac:dyDescent="0.3">
      <c r="A611" t="s">
        <v>11</v>
      </c>
      <c r="B611">
        <v>2</v>
      </c>
      <c r="C611">
        <v>1000</v>
      </c>
      <c r="D611">
        <v>25</v>
      </c>
      <c r="E611">
        <v>6551.99</v>
      </c>
      <c r="F611" t="s">
        <v>12</v>
      </c>
    </row>
    <row r="612" spans="1:6" x14ac:dyDescent="0.3">
      <c r="A612" t="s">
        <v>11</v>
      </c>
      <c r="B612">
        <v>2</v>
      </c>
      <c r="C612">
        <v>100000</v>
      </c>
      <c r="D612">
        <v>25</v>
      </c>
      <c r="E612">
        <v>417.20800000000003</v>
      </c>
      <c r="F612" t="s">
        <v>12</v>
      </c>
    </row>
    <row r="613" spans="1:6" x14ac:dyDescent="0.3">
      <c r="A613" t="s">
        <v>11</v>
      </c>
      <c r="B613">
        <v>2</v>
      </c>
      <c r="C613">
        <v>100000</v>
      </c>
      <c r="D613">
        <v>25</v>
      </c>
      <c r="E613">
        <v>575.95100000000002</v>
      </c>
      <c r="F613" t="s">
        <v>12</v>
      </c>
    </row>
    <row r="614" spans="1:6" x14ac:dyDescent="0.3">
      <c r="A614" t="s">
        <v>11</v>
      </c>
      <c r="B614">
        <v>2</v>
      </c>
      <c r="C614">
        <v>100000</v>
      </c>
      <c r="D614">
        <v>25</v>
      </c>
      <c r="E614">
        <v>661.28</v>
      </c>
      <c r="F614" t="s">
        <v>12</v>
      </c>
    </row>
    <row r="615" spans="1:6" x14ac:dyDescent="0.3">
      <c r="A615" t="s">
        <v>11</v>
      </c>
      <c r="B615">
        <v>2</v>
      </c>
      <c r="C615">
        <v>100000</v>
      </c>
      <c r="D615">
        <v>25</v>
      </c>
      <c r="E615">
        <v>589.44600000000003</v>
      </c>
      <c r="F615" t="s">
        <v>12</v>
      </c>
    </row>
    <row r="616" spans="1:6" x14ac:dyDescent="0.3">
      <c r="A616" t="s">
        <v>11</v>
      </c>
      <c r="B616">
        <v>2</v>
      </c>
      <c r="C616">
        <v>100000</v>
      </c>
      <c r="D616">
        <v>25</v>
      </c>
      <c r="E616">
        <v>433.697</v>
      </c>
      <c r="F616" t="s">
        <v>12</v>
      </c>
    </row>
    <row r="617" spans="1:6" x14ac:dyDescent="0.3">
      <c r="A617" t="s">
        <v>11</v>
      </c>
      <c r="B617">
        <v>2</v>
      </c>
      <c r="C617">
        <v>100000</v>
      </c>
      <c r="D617">
        <v>25</v>
      </c>
      <c r="E617">
        <v>422.43099999999998</v>
      </c>
      <c r="F617" t="s">
        <v>12</v>
      </c>
    </row>
    <row r="618" spans="1:6" x14ac:dyDescent="0.3">
      <c r="A618" t="s">
        <v>11</v>
      </c>
      <c r="B618">
        <v>2</v>
      </c>
      <c r="C618">
        <v>100000</v>
      </c>
      <c r="D618">
        <v>25</v>
      </c>
      <c r="E618">
        <v>655.74199999999996</v>
      </c>
      <c r="F618" t="s">
        <v>12</v>
      </c>
    </row>
    <row r="619" spans="1:6" x14ac:dyDescent="0.3">
      <c r="A619" t="s">
        <v>11</v>
      </c>
      <c r="B619">
        <v>2</v>
      </c>
      <c r="C619">
        <v>100000</v>
      </c>
      <c r="D619">
        <v>25</v>
      </c>
      <c r="E619">
        <v>652.44200000000001</v>
      </c>
      <c r="F619" t="s">
        <v>12</v>
      </c>
    </row>
    <row r="620" spans="1:6" x14ac:dyDescent="0.3">
      <c r="A620" t="s">
        <v>11</v>
      </c>
      <c r="B620">
        <v>2</v>
      </c>
      <c r="C620">
        <v>100000</v>
      </c>
      <c r="D620">
        <v>25</v>
      </c>
      <c r="E620">
        <v>677.66300000000001</v>
      </c>
      <c r="F620" t="s">
        <v>12</v>
      </c>
    </row>
    <row r="621" spans="1:6" x14ac:dyDescent="0.3">
      <c r="A621" t="s">
        <v>11</v>
      </c>
      <c r="B621">
        <v>2</v>
      </c>
      <c r="C621">
        <v>100000</v>
      </c>
      <c r="D621">
        <v>25</v>
      </c>
      <c r="E621">
        <v>673.17899999999997</v>
      </c>
      <c r="F621" t="s">
        <v>12</v>
      </c>
    </row>
    <row r="622" spans="1:6" x14ac:dyDescent="0.3">
      <c r="A622" t="s">
        <v>11</v>
      </c>
      <c r="B622">
        <v>2</v>
      </c>
      <c r="C622">
        <v>10000000</v>
      </c>
      <c r="D622">
        <v>25</v>
      </c>
      <c r="E622">
        <v>102.947</v>
      </c>
      <c r="F622" t="s">
        <v>12</v>
      </c>
    </row>
    <row r="623" spans="1:6" x14ac:dyDescent="0.3">
      <c r="A623" t="s">
        <v>11</v>
      </c>
      <c r="B623">
        <v>2</v>
      </c>
      <c r="C623">
        <v>10000000</v>
      </c>
      <c r="D623">
        <v>25</v>
      </c>
      <c r="E623">
        <v>51.892400000000002</v>
      </c>
      <c r="F623" t="s">
        <v>12</v>
      </c>
    </row>
    <row r="624" spans="1:6" x14ac:dyDescent="0.3">
      <c r="A624" t="s">
        <v>11</v>
      </c>
      <c r="B624">
        <v>2</v>
      </c>
      <c r="C624">
        <v>10000000</v>
      </c>
      <c r="D624">
        <v>25</v>
      </c>
      <c r="E624">
        <v>97.5535</v>
      </c>
      <c r="F624" t="s">
        <v>12</v>
      </c>
    </row>
    <row r="625" spans="1:6" x14ac:dyDescent="0.3">
      <c r="A625" t="s">
        <v>11</v>
      </c>
      <c r="B625">
        <v>2</v>
      </c>
      <c r="C625">
        <v>10000000</v>
      </c>
      <c r="D625">
        <v>25</v>
      </c>
      <c r="E625">
        <v>107.649</v>
      </c>
      <c r="F625" t="s">
        <v>12</v>
      </c>
    </row>
    <row r="626" spans="1:6" x14ac:dyDescent="0.3">
      <c r="A626" t="s">
        <v>11</v>
      </c>
      <c r="B626">
        <v>2</v>
      </c>
      <c r="C626">
        <v>10000000</v>
      </c>
      <c r="D626">
        <v>25</v>
      </c>
      <c r="E626">
        <v>108.38</v>
      </c>
      <c r="F626" t="s">
        <v>12</v>
      </c>
    </row>
    <row r="627" spans="1:6" x14ac:dyDescent="0.3">
      <c r="A627" t="s">
        <v>11</v>
      </c>
      <c r="B627">
        <v>2</v>
      </c>
      <c r="C627">
        <v>10000000</v>
      </c>
      <c r="D627">
        <v>25</v>
      </c>
      <c r="E627">
        <v>63.901699999999998</v>
      </c>
      <c r="F627" t="s">
        <v>12</v>
      </c>
    </row>
    <row r="628" spans="1:6" x14ac:dyDescent="0.3">
      <c r="A628" t="s">
        <v>11</v>
      </c>
      <c r="B628">
        <v>2</v>
      </c>
      <c r="C628">
        <v>10000000</v>
      </c>
      <c r="D628">
        <v>25</v>
      </c>
      <c r="E628">
        <v>97.195300000000003</v>
      </c>
      <c r="F628" t="s">
        <v>12</v>
      </c>
    </row>
    <row r="629" spans="1:6" x14ac:dyDescent="0.3">
      <c r="A629" t="s">
        <v>11</v>
      </c>
      <c r="B629">
        <v>2</v>
      </c>
      <c r="C629">
        <v>10000000</v>
      </c>
      <c r="D629">
        <v>25</v>
      </c>
      <c r="E629">
        <v>96.687899999999999</v>
      </c>
      <c r="F629" t="s">
        <v>12</v>
      </c>
    </row>
    <row r="630" spans="1:6" x14ac:dyDescent="0.3">
      <c r="A630" t="s">
        <v>11</v>
      </c>
      <c r="B630">
        <v>2</v>
      </c>
      <c r="C630">
        <v>10000000</v>
      </c>
      <c r="D630">
        <v>25</v>
      </c>
      <c r="E630">
        <v>60.037399999999998</v>
      </c>
      <c r="F630" t="s">
        <v>12</v>
      </c>
    </row>
    <row r="631" spans="1:6" x14ac:dyDescent="0.3">
      <c r="A631" t="s">
        <v>11</v>
      </c>
      <c r="B631">
        <v>2</v>
      </c>
      <c r="C631">
        <v>10000000</v>
      </c>
      <c r="D631">
        <v>25</v>
      </c>
      <c r="E631">
        <v>62.856499999999997</v>
      </c>
      <c r="F631" t="s">
        <v>12</v>
      </c>
    </row>
    <row r="632" spans="1:6" x14ac:dyDescent="0.3">
      <c r="A632" t="s">
        <v>11</v>
      </c>
      <c r="B632">
        <v>4</v>
      </c>
      <c r="C632">
        <v>1000</v>
      </c>
      <c r="D632">
        <v>25</v>
      </c>
      <c r="E632">
        <v>13218.2</v>
      </c>
      <c r="F632" t="s">
        <v>12</v>
      </c>
    </row>
    <row r="633" spans="1:6" x14ac:dyDescent="0.3">
      <c r="A633" t="s">
        <v>11</v>
      </c>
      <c r="B633">
        <v>4</v>
      </c>
      <c r="C633">
        <v>1000</v>
      </c>
      <c r="D633">
        <v>25</v>
      </c>
      <c r="E633">
        <v>14297.2</v>
      </c>
      <c r="F633" t="s">
        <v>12</v>
      </c>
    </row>
    <row r="634" spans="1:6" x14ac:dyDescent="0.3">
      <c r="A634" t="s">
        <v>11</v>
      </c>
      <c r="B634">
        <v>4</v>
      </c>
      <c r="C634">
        <v>1000</v>
      </c>
      <c r="D634">
        <v>25</v>
      </c>
      <c r="E634">
        <v>11653.6</v>
      </c>
    </row>
    <row r="635" spans="1:6" x14ac:dyDescent="0.3">
      <c r="A635" t="s">
        <v>11</v>
      </c>
      <c r="B635">
        <v>4</v>
      </c>
      <c r="C635">
        <v>1000</v>
      </c>
      <c r="D635">
        <v>25</v>
      </c>
      <c r="E635">
        <v>11953.6</v>
      </c>
      <c r="F635" t="s">
        <v>12</v>
      </c>
    </row>
    <row r="636" spans="1:6" x14ac:dyDescent="0.3">
      <c r="A636" t="s">
        <v>11</v>
      </c>
      <c r="B636">
        <v>4</v>
      </c>
      <c r="C636">
        <v>1000</v>
      </c>
      <c r="D636">
        <v>25</v>
      </c>
      <c r="E636">
        <v>14180.7</v>
      </c>
      <c r="F636" t="s">
        <v>12</v>
      </c>
    </row>
    <row r="637" spans="1:6" x14ac:dyDescent="0.3">
      <c r="A637" t="s">
        <v>11</v>
      </c>
      <c r="B637">
        <v>4</v>
      </c>
      <c r="C637">
        <v>1000</v>
      </c>
      <c r="D637">
        <v>25</v>
      </c>
      <c r="E637">
        <v>11620.8</v>
      </c>
      <c r="F637" t="s">
        <v>12</v>
      </c>
    </row>
    <row r="638" spans="1:6" x14ac:dyDescent="0.3">
      <c r="A638" t="s">
        <v>11</v>
      </c>
      <c r="B638">
        <v>4</v>
      </c>
      <c r="C638">
        <v>1000</v>
      </c>
      <c r="D638">
        <v>25</v>
      </c>
      <c r="E638">
        <v>12637.2</v>
      </c>
      <c r="F638" t="s">
        <v>12</v>
      </c>
    </row>
    <row r="639" spans="1:6" x14ac:dyDescent="0.3">
      <c r="A639" t="s">
        <v>11</v>
      </c>
      <c r="B639">
        <v>4</v>
      </c>
      <c r="C639">
        <v>1000</v>
      </c>
      <c r="D639">
        <v>25</v>
      </c>
      <c r="E639">
        <v>13683.5</v>
      </c>
      <c r="F639" t="s">
        <v>12</v>
      </c>
    </row>
    <row r="640" spans="1:6" x14ac:dyDescent="0.3">
      <c r="A640" t="s">
        <v>11</v>
      </c>
      <c r="B640">
        <v>4</v>
      </c>
      <c r="C640">
        <v>1000</v>
      </c>
      <c r="D640">
        <v>25</v>
      </c>
      <c r="E640">
        <v>14378.3</v>
      </c>
      <c r="F640" t="s">
        <v>12</v>
      </c>
    </row>
    <row r="641" spans="1:6" x14ac:dyDescent="0.3">
      <c r="A641" t="s">
        <v>11</v>
      </c>
      <c r="B641">
        <v>4</v>
      </c>
      <c r="C641">
        <v>1000</v>
      </c>
      <c r="D641">
        <v>25</v>
      </c>
      <c r="E641">
        <v>11758.9</v>
      </c>
      <c r="F641" t="s">
        <v>12</v>
      </c>
    </row>
    <row r="642" spans="1:6" x14ac:dyDescent="0.3">
      <c r="A642" t="s">
        <v>11</v>
      </c>
      <c r="B642">
        <v>4</v>
      </c>
      <c r="C642">
        <v>100000</v>
      </c>
      <c r="D642">
        <v>25</v>
      </c>
      <c r="E642">
        <v>838.44399999999996</v>
      </c>
      <c r="F642" t="s">
        <v>12</v>
      </c>
    </row>
    <row r="643" spans="1:6" x14ac:dyDescent="0.3">
      <c r="A643" t="s">
        <v>11</v>
      </c>
      <c r="B643">
        <v>4</v>
      </c>
      <c r="C643">
        <v>100000</v>
      </c>
      <c r="D643">
        <v>25</v>
      </c>
      <c r="E643">
        <v>842.52700000000004</v>
      </c>
      <c r="F643" t="s">
        <v>12</v>
      </c>
    </row>
    <row r="644" spans="1:6" x14ac:dyDescent="0.3">
      <c r="A644" t="s">
        <v>11</v>
      </c>
      <c r="B644">
        <v>4</v>
      </c>
      <c r="C644">
        <v>100000</v>
      </c>
      <c r="D644">
        <v>25</v>
      </c>
      <c r="E644">
        <v>960.35699999999997</v>
      </c>
      <c r="F644" t="s">
        <v>12</v>
      </c>
    </row>
    <row r="645" spans="1:6" x14ac:dyDescent="0.3">
      <c r="A645" t="s">
        <v>11</v>
      </c>
      <c r="B645">
        <v>4</v>
      </c>
      <c r="C645">
        <v>100000</v>
      </c>
      <c r="D645">
        <v>25</v>
      </c>
      <c r="E645">
        <v>1012.74</v>
      </c>
      <c r="F645" t="s">
        <v>12</v>
      </c>
    </row>
    <row r="646" spans="1:6" x14ac:dyDescent="0.3">
      <c r="A646" t="s">
        <v>11</v>
      </c>
      <c r="B646">
        <v>4</v>
      </c>
      <c r="C646">
        <v>100000</v>
      </c>
      <c r="D646">
        <v>25</v>
      </c>
      <c r="E646">
        <v>863.36300000000006</v>
      </c>
      <c r="F646" t="s">
        <v>12</v>
      </c>
    </row>
    <row r="647" spans="1:6" x14ac:dyDescent="0.3">
      <c r="A647" t="s">
        <v>11</v>
      </c>
      <c r="B647">
        <v>4</v>
      </c>
      <c r="C647">
        <v>100000</v>
      </c>
      <c r="D647">
        <v>25</v>
      </c>
      <c r="E647">
        <v>825.976</v>
      </c>
      <c r="F647" t="s">
        <v>12</v>
      </c>
    </row>
    <row r="648" spans="1:6" x14ac:dyDescent="0.3">
      <c r="A648" t="s">
        <v>11</v>
      </c>
      <c r="B648">
        <v>4</v>
      </c>
      <c r="C648">
        <v>100000</v>
      </c>
      <c r="D648">
        <v>25</v>
      </c>
      <c r="E648">
        <v>900.26199999999994</v>
      </c>
      <c r="F648" t="s">
        <v>12</v>
      </c>
    </row>
    <row r="649" spans="1:6" x14ac:dyDescent="0.3">
      <c r="A649" t="s">
        <v>11</v>
      </c>
      <c r="B649">
        <v>4</v>
      </c>
      <c r="C649">
        <v>100000</v>
      </c>
      <c r="D649">
        <v>25</v>
      </c>
      <c r="E649">
        <v>957.83</v>
      </c>
      <c r="F649" t="s">
        <v>12</v>
      </c>
    </row>
    <row r="650" spans="1:6" x14ac:dyDescent="0.3">
      <c r="A650" t="s">
        <v>11</v>
      </c>
      <c r="B650">
        <v>4</v>
      </c>
      <c r="C650">
        <v>100000</v>
      </c>
      <c r="D650">
        <v>25</v>
      </c>
      <c r="E650">
        <v>874.07500000000005</v>
      </c>
      <c r="F650" t="s">
        <v>12</v>
      </c>
    </row>
    <row r="651" spans="1:6" x14ac:dyDescent="0.3">
      <c r="A651" t="s">
        <v>11</v>
      </c>
      <c r="B651">
        <v>4</v>
      </c>
      <c r="C651">
        <v>100000</v>
      </c>
      <c r="D651">
        <v>25</v>
      </c>
      <c r="E651">
        <v>951.00599999999997</v>
      </c>
      <c r="F651" t="s">
        <v>12</v>
      </c>
    </row>
    <row r="652" spans="1:6" x14ac:dyDescent="0.3">
      <c r="A652" t="s">
        <v>11</v>
      </c>
      <c r="B652">
        <v>4</v>
      </c>
      <c r="C652">
        <v>10000000</v>
      </c>
      <c r="D652">
        <v>25</v>
      </c>
      <c r="E652">
        <v>242.369</v>
      </c>
      <c r="F652" t="s">
        <v>12</v>
      </c>
    </row>
    <row r="653" spans="1:6" x14ac:dyDescent="0.3">
      <c r="A653" t="s">
        <v>11</v>
      </c>
      <c r="B653">
        <v>4</v>
      </c>
      <c r="C653">
        <v>10000000</v>
      </c>
      <c r="D653">
        <v>25</v>
      </c>
      <c r="E653">
        <v>148.97499999999999</v>
      </c>
      <c r="F653" t="s">
        <v>12</v>
      </c>
    </row>
    <row r="654" spans="1:6" x14ac:dyDescent="0.3">
      <c r="A654" t="s">
        <v>11</v>
      </c>
      <c r="B654">
        <v>4</v>
      </c>
      <c r="C654">
        <v>10000000</v>
      </c>
      <c r="D654">
        <v>25</v>
      </c>
      <c r="E654">
        <v>151.655</v>
      </c>
      <c r="F654" t="s">
        <v>12</v>
      </c>
    </row>
    <row r="655" spans="1:6" x14ac:dyDescent="0.3">
      <c r="A655" t="s">
        <v>11</v>
      </c>
      <c r="B655">
        <v>4</v>
      </c>
      <c r="C655">
        <v>10000000</v>
      </c>
      <c r="D655">
        <v>25</v>
      </c>
      <c r="E655">
        <v>246.51</v>
      </c>
      <c r="F655" t="s">
        <v>12</v>
      </c>
    </row>
    <row r="656" spans="1:6" x14ac:dyDescent="0.3">
      <c r="A656" t="s">
        <v>11</v>
      </c>
      <c r="B656">
        <v>4</v>
      </c>
      <c r="C656">
        <v>10000000</v>
      </c>
      <c r="D656">
        <v>25</v>
      </c>
      <c r="E656">
        <v>150.428</v>
      </c>
      <c r="F656" t="s">
        <v>12</v>
      </c>
    </row>
    <row r="657" spans="1:6" x14ac:dyDescent="0.3">
      <c r="A657" t="s">
        <v>11</v>
      </c>
      <c r="B657">
        <v>4</v>
      </c>
      <c r="C657">
        <v>10000000</v>
      </c>
      <c r="D657">
        <v>25</v>
      </c>
      <c r="E657">
        <v>148.38800000000001</v>
      </c>
      <c r="F657" t="s">
        <v>12</v>
      </c>
    </row>
    <row r="658" spans="1:6" x14ac:dyDescent="0.3">
      <c r="A658" t="s">
        <v>11</v>
      </c>
      <c r="B658">
        <v>4</v>
      </c>
      <c r="C658">
        <v>10000000</v>
      </c>
      <c r="D658">
        <v>25</v>
      </c>
      <c r="E658">
        <v>150.577</v>
      </c>
      <c r="F658" t="s">
        <v>12</v>
      </c>
    </row>
    <row r="659" spans="1:6" x14ac:dyDescent="0.3">
      <c r="A659" t="s">
        <v>11</v>
      </c>
      <c r="B659">
        <v>4</v>
      </c>
      <c r="C659">
        <v>10000000</v>
      </c>
      <c r="D659">
        <v>25</v>
      </c>
      <c r="E659">
        <v>152.72300000000001</v>
      </c>
      <c r="F659" t="s">
        <v>12</v>
      </c>
    </row>
    <row r="660" spans="1:6" x14ac:dyDescent="0.3">
      <c r="A660" t="s">
        <v>11</v>
      </c>
      <c r="B660">
        <v>4</v>
      </c>
      <c r="C660">
        <v>10000000</v>
      </c>
      <c r="D660">
        <v>25</v>
      </c>
      <c r="E660">
        <v>148.46100000000001</v>
      </c>
      <c r="F660" t="s">
        <v>12</v>
      </c>
    </row>
    <row r="661" spans="1:6" x14ac:dyDescent="0.3">
      <c r="A661" t="s">
        <v>11</v>
      </c>
      <c r="B661">
        <v>4</v>
      </c>
      <c r="C661">
        <v>10000000</v>
      </c>
      <c r="D661">
        <v>25</v>
      </c>
      <c r="E661">
        <v>142.56899999999999</v>
      </c>
      <c r="F661" t="s">
        <v>12</v>
      </c>
    </row>
    <row r="662" spans="1:6" x14ac:dyDescent="0.3">
      <c r="A662" t="s">
        <v>11</v>
      </c>
      <c r="B662">
        <v>8</v>
      </c>
      <c r="C662">
        <v>1000</v>
      </c>
      <c r="D662">
        <v>25</v>
      </c>
      <c r="E662">
        <v>23700.6</v>
      </c>
      <c r="F662" t="s">
        <v>12</v>
      </c>
    </row>
    <row r="663" spans="1:6" x14ac:dyDescent="0.3">
      <c r="A663" t="s">
        <v>11</v>
      </c>
      <c r="B663">
        <v>8</v>
      </c>
      <c r="C663">
        <v>1000</v>
      </c>
      <c r="D663">
        <v>25</v>
      </c>
      <c r="E663">
        <v>28230.799999999999</v>
      </c>
      <c r="F663" t="s">
        <v>12</v>
      </c>
    </row>
    <row r="664" spans="1:6" x14ac:dyDescent="0.3">
      <c r="A664" t="s">
        <v>11</v>
      </c>
      <c r="B664">
        <v>8</v>
      </c>
      <c r="C664">
        <v>1000</v>
      </c>
      <c r="D664">
        <v>25</v>
      </c>
      <c r="E664">
        <v>25396.400000000001</v>
      </c>
      <c r="F664" t="s">
        <v>12</v>
      </c>
    </row>
    <row r="665" spans="1:6" x14ac:dyDescent="0.3">
      <c r="A665" t="s">
        <v>11</v>
      </c>
      <c r="B665">
        <v>8</v>
      </c>
      <c r="C665">
        <v>1000</v>
      </c>
      <c r="D665">
        <v>25</v>
      </c>
      <c r="E665">
        <v>29581.9</v>
      </c>
      <c r="F665" t="s">
        <v>12</v>
      </c>
    </row>
    <row r="666" spans="1:6" x14ac:dyDescent="0.3">
      <c r="A666" t="s">
        <v>11</v>
      </c>
      <c r="B666">
        <v>8</v>
      </c>
      <c r="C666">
        <v>1000</v>
      </c>
      <c r="D666">
        <v>25</v>
      </c>
      <c r="E666">
        <v>21270.2</v>
      </c>
      <c r="F666" t="s">
        <v>12</v>
      </c>
    </row>
    <row r="667" spans="1:6" x14ac:dyDescent="0.3">
      <c r="A667" t="s">
        <v>11</v>
      </c>
      <c r="B667">
        <v>8</v>
      </c>
      <c r="C667">
        <v>1000</v>
      </c>
      <c r="D667">
        <v>25</v>
      </c>
      <c r="E667">
        <v>22831.9</v>
      </c>
      <c r="F667" t="s">
        <v>12</v>
      </c>
    </row>
    <row r="668" spans="1:6" x14ac:dyDescent="0.3">
      <c r="A668" t="s">
        <v>11</v>
      </c>
      <c r="B668">
        <v>8</v>
      </c>
      <c r="C668">
        <v>1000</v>
      </c>
      <c r="D668">
        <v>25</v>
      </c>
      <c r="E668">
        <v>22832.7</v>
      </c>
      <c r="F668" t="s">
        <v>12</v>
      </c>
    </row>
    <row r="669" spans="1:6" x14ac:dyDescent="0.3">
      <c r="A669" t="s">
        <v>11</v>
      </c>
      <c r="B669">
        <v>8</v>
      </c>
      <c r="C669">
        <v>1000</v>
      </c>
      <c r="D669">
        <v>25</v>
      </c>
      <c r="E669">
        <v>23180.799999999999</v>
      </c>
      <c r="F669" t="s">
        <v>12</v>
      </c>
    </row>
    <row r="670" spans="1:6" x14ac:dyDescent="0.3">
      <c r="A670" t="s">
        <v>11</v>
      </c>
      <c r="B670">
        <v>8</v>
      </c>
      <c r="C670">
        <v>1000</v>
      </c>
      <c r="D670">
        <v>25</v>
      </c>
      <c r="E670">
        <v>23405.200000000001</v>
      </c>
      <c r="F670" t="s">
        <v>12</v>
      </c>
    </row>
    <row r="671" spans="1:6" x14ac:dyDescent="0.3">
      <c r="A671" t="s">
        <v>11</v>
      </c>
      <c r="B671">
        <v>8</v>
      </c>
      <c r="C671">
        <v>1000</v>
      </c>
      <c r="D671">
        <v>25</v>
      </c>
      <c r="E671">
        <v>26295.599999999999</v>
      </c>
      <c r="F671" t="s">
        <v>12</v>
      </c>
    </row>
    <row r="672" spans="1:6" x14ac:dyDescent="0.3">
      <c r="A672" t="s">
        <v>11</v>
      </c>
      <c r="B672">
        <v>8</v>
      </c>
      <c r="C672">
        <v>100000</v>
      </c>
      <c r="D672">
        <v>25</v>
      </c>
      <c r="E672">
        <v>1634.13</v>
      </c>
      <c r="F672" t="s">
        <v>12</v>
      </c>
    </row>
    <row r="673" spans="1:6" x14ac:dyDescent="0.3">
      <c r="A673" t="s">
        <v>11</v>
      </c>
      <c r="B673">
        <v>8</v>
      </c>
      <c r="C673">
        <v>100000</v>
      </c>
      <c r="D673">
        <v>25</v>
      </c>
      <c r="E673">
        <v>1679.05</v>
      </c>
      <c r="F673" t="s">
        <v>12</v>
      </c>
    </row>
    <row r="674" spans="1:6" x14ac:dyDescent="0.3">
      <c r="A674" t="s">
        <v>11</v>
      </c>
      <c r="B674">
        <v>8</v>
      </c>
      <c r="C674">
        <v>100000</v>
      </c>
      <c r="D674">
        <v>25</v>
      </c>
      <c r="E674">
        <v>1894.99</v>
      </c>
      <c r="F674" t="s">
        <v>12</v>
      </c>
    </row>
    <row r="675" spans="1:6" x14ac:dyDescent="0.3">
      <c r="A675" t="s">
        <v>11</v>
      </c>
      <c r="B675">
        <v>8</v>
      </c>
      <c r="C675">
        <v>100000</v>
      </c>
      <c r="D675">
        <v>25</v>
      </c>
      <c r="E675">
        <v>1555.75</v>
      </c>
      <c r="F675" t="s">
        <v>12</v>
      </c>
    </row>
    <row r="676" spans="1:6" x14ac:dyDescent="0.3">
      <c r="A676" t="s">
        <v>11</v>
      </c>
      <c r="B676">
        <v>8</v>
      </c>
      <c r="C676">
        <v>100000</v>
      </c>
      <c r="D676">
        <v>25</v>
      </c>
      <c r="E676">
        <v>1665.13</v>
      </c>
      <c r="F676" t="s">
        <v>12</v>
      </c>
    </row>
    <row r="677" spans="1:6" x14ac:dyDescent="0.3">
      <c r="A677" t="s">
        <v>11</v>
      </c>
      <c r="B677">
        <v>8</v>
      </c>
      <c r="C677">
        <v>100000</v>
      </c>
      <c r="D677">
        <v>25</v>
      </c>
      <c r="E677">
        <v>1706.68</v>
      </c>
      <c r="F677" t="s">
        <v>12</v>
      </c>
    </row>
    <row r="678" spans="1:6" x14ac:dyDescent="0.3">
      <c r="A678" t="s">
        <v>11</v>
      </c>
      <c r="B678">
        <v>8</v>
      </c>
      <c r="C678">
        <v>100000</v>
      </c>
      <c r="D678">
        <v>25</v>
      </c>
      <c r="E678">
        <v>1669.92</v>
      </c>
      <c r="F678" t="s">
        <v>12</v>
      </c>
    </row>
    <row r="679" spans="1:6" x14ac:dyDescent="0.3">
      <c r="A679" t="s">
        <v>11</v>
      </c>
      <c r="B679">
        <v>8</v>
      </c>
      <c r="C679">
        <v>100000</v>
      </c>
      <c r="D679">
        <v>25</v>
      </c>
      <c r="E679">
        <v>1687.53</v>
      </c>
      <c r="F679" t="s">
        <v>12</v>
      </c>
    </row>
    <row r="680" spans="1:6" x14ac:dyDescent="0.3">
      <c r="A680" t="s">
        <v>11</v>
      </c>
      <c r="B680">
        <v>8</v>
      </c>
      <c r="C680">
        <v>100000</v>
      </c>
      <c r="D680">
        <v>25</v>
      </c>
      <c r="E680">
        <v>1761.46</v>
      </c>
      <c r="F680" t="s">
        <v>12</v>
      </c>
    </row>
    <row r="681" spans="1:6" x14ac:dyDescent="0.3">
      <c r="A681" t="s">
        <v>11</v>
      </c>
      <c r="B681">
        <v>8</v>
      </c>
      <c r="C681">
        <v>100000</v>
      </c>
      <c r="D681">
        <v>25</v>
      </c>
      <c r="E681">
        <v>1597.6</v>
      </c>
      <c r="F681" t="s">
        <v>12</v>
      </c>
    </row>
    <row r="682" spans="1:6" x14ac:dyDescent="0.3">
      <c r="A682" t="s">
        <v>11</v>
      </c>
      <c r="B682">
        <v>8</v>
      </c>
      <c r="C682">
        <v>10000000</v>
      </c>
      <c r="D682">
        <v>25</v>
      </c>
      <c r="E682">
        <v>455.61399999999998</v>
      </c>
      <c r="F682" t="s">
        <v>12</v>
      </c>
    </row>
    <row r="683" spans="1:6" x14ac:dyDescent="0.3">
      <c r="A683" t="s">
        <v>11</v>
      </c>
      <c r="B683">
        <v>8</v>
      </c>
      <c r="C683">
        <v>10000000</v>
      </c>
      <c r="D683">
        <v>25</v>
      </c>
      <c r="E683">
        <v>328.67899999999997</v>
      </c>
      <c r="F683" t="s">
        <v>12</v>
      </c>
    </row>
    <row r="684" spans="1:6" x14ac:dyDescent="0.3">
      <c r="A684" t="s">
        <v>11</v>
      </c>
      <c r="B684">
        <v>8</v>
      </c>
      <c r="C684">
        <v>10000000</v>
      </c>
      <c r="D684">
        <v>25</v>
      </c>
      <c r="E684">
        <v>331.08499999999998</v>
      </c>
      <c r="F684" t="s">
        <v>12</v>
      </c>
    </row>
    <row r="685" spans="1:6" x14ac:dyDescent="0.3">
      <c r="A685" t="s">
        <v>11</v>
      </c>
      <c r="B685">
        <v>8</v>
      </c>
      <c r="C685">
        <v>10000000</v>
      </c>
      <c r="D685">
        <v>25</v>
      </c>
      <c r="E685">
        <v>501.57799999999997</v>
      </c>
      <c r="F685" t="s">
        <v>12</v>
      </c>
    </row>
    <row r="686" spans="1:6" x14ac:dyDescent="0.3">
      <c r="A686" t="s">
        <v>11</v>
      </c>
      <c r="B686">
        <v>8</v>
      </c>
      <c r="C686">
        <v>10000000</v>
      </c>
      <c r="D686">
        <v>25</v>
      </c>
      <c r="E686">
        <v>447.27800000000002</v>
      </c>
      <c r="F686" t="s">
        <v>12</v>
      </c>
    </row>
    <row r="687" spans="1:6" x14ac:dyDescent="0.3">
      <c r="A687" t="s">
        <v>11</v>
      </c>
      <c r="B687">
        <v>8</v>
      </c>
      <c r="C687">
        <v>10000000</v>
      </c>
      <c r="D687">
        <v>25</v>
      </c>
      <c r="E687">
        <v>319.02199999999999</v>
      </c>
      <c r="F687" t="s">
        <v>12</v>
      </c>
    </row>
    <row r="688" spans="1:6" x14ac:dyDescent="0.3">
      <c r="A688" t="s">
        <v>11</v>
      </c>
      <c r="B688">
        <v>8</v>
      </c>
      <c r="C688">
        <v>10000000</v>
      </c>
      <c r="D688">
        <v>25</v>
      </c>
      <c r="E688">
        <v>445.589</v>
      </c>
      <c r="F688" t="s">
        <v>12</v>
      </c>
    </row>
    <row r="689" spans="1:6" x14ac:dyDescent="0.3">
      <c r="A689" t="s">
        <v>11</v>
      </c>
      <c r="B689">
        <v>8</v>
      </c>
      <c r="C689">
        <v>10000000</v>
      </c>
      <c r="D689">
        <v>25</v>
      </c>
      <c r="E689">
        <v>462.02499999999998</v>
      </c>
      <c r="F689" t="s">
        <v>12</v>
      </c>
    </row>
    <row r="690" spans="1:6" x14ac:dyDescent="0.3">
      <c r="A690" t="s">
        <v>11</v>
      </c>
      <c r="B690">
        <v>8</v>
      </c>
      <c r="C690">
        <v>10000000</v>
      </c>
      <c r="D690">
        <v>25</v>
      </c>
      <c r="E690">
        <v>441.86099999999999</v>
      </c>
      <c r="F690" t="s">
        <v>12</v>
      </c>
    </row>
    <row r="691" spans="1:6" x14ac:dyDescent="0.3">
      <c r="A691" t="s">
        <v>11</v>
      </c>
      <c r="B691">
        <v>8</v>
      </c>
      <c r="C691">
        <v>10000000</v>
      </c>
      <c r="D691">
        <v>25</v>
      </c>
      <c r="E691">
        <v>470.17099999999999</v>
      </c>
      <c r="F691" t="s">
        <v>12</v>
      </c>
    </row>
    <row r="692" spans="1:6" x14ac:dyDescent="0.3">
      <c r="A692" t="s">
        <v>11</v>
      </c>
      <c r="B692">
        <v>12</v>
      </c>
      <c r="C692">
        <v>1000</v>
      </c>
      <c r="D692">
        <v>25</v>
      </c>
      <c r="E692">
        <v>47612.5</v>
      </c>
      <c r="F692" t="s">
        <v>12</v>
      </c>
    </row>
    <row r="693" spans="1:6" x14ac:dyDescent="0.3">
      <c r="A693" t="s">
        <v>11</v>
      </c>
      <c r="B693">
        <v>12</v>
      </c>
      <c r="C693">
        <v>1000</v>
      </c>
      <c r="D693">
        <v>25</v>
      </c>
      <c r="E693">
        <v>40352.6</v>
      </c>
      <c r="F693" t="s">
        <v>12</v>
      </c>
    </row>
    <row r="694" spans="1:6" x14ac:dyDescent="0.3">
      <c r="A694" t="s">
        <v>11</v>
      </c>
      <c r="B694">
        <v>12</v>
      </c>
      <c r="C694">
        <v>1000</v>
      </c>
      <c r="D694">
        <v>25</v>
      </c>
      <c r="E694">
        <v>45719.3</v>
      </c>
      <c r="F694" t="s">
        <v>12</v>
      </c>
    </row>
    <row r="695" spans="1:6" x14ac:dyDescent="0.3">
      <c r="A695" t="s">
        <v>11</v>
      </c>
      <c r="B695">
        <v>12</v>
      </c>
      <c r="C695">
        <v>1000</v>
      </c>
      <c r="D695">
        <v>25</v>
      </c>
      <c r="E695">
        <v>46522.400000000001</v>
      </c>
      <c r="F695" t="s">
        <v>12</v>
      </c>
    </row>
    <row r="696" spans="1:6" x14ac:dyDescent="0.3">
      <c r="A696" t="s">
        <v>11</v>
      </c>
      <c r="B696">
        <v>12</v>
      </c>
      <c r="C696">
        <v>1000</v>
      </c>
      <c r="D696">
        <v>25</v>
      </c>
      <c r="E696">
        <v>38945.699999999997</v>
      </c>
      <c r="F696" t="s">
        <v>12</v>
      </c>
    </row>
    <row r="697" spans="1:6" x14ac:dyDescent="0.3">
      <c r="A697" t="s">
        <v>11</v>
      </c>
      <c r="B697">
        <v>12</v>
      </c>
      <c r="C697">
        <v>1000</v>
      </c>
      <c r="D697">
        <v>25</v>
      </c>
      <c r="E697">
        <v>46197</v>
      </c>
    </row>
    <row r="698" spans="1:6" x14ac:dyDescent="0.3">
      <c r="A698" t="s">
        <v>11</v>
      </c>
      <c r="B698">
        <v>12</v>
      </c>
      <c r="C698">
        <v>1000</v>
      </c>
      <c r="D698">
        <v>25</v>
      </c>
      <c r="E698">
        <v>48036.4</v>
      </c>
      <c r="F698" t="s">
        <v>12</v>
      </c>
    </row>
    <row r="699" spans="1:6" x14ac:dyDescent="0.3">
      <c r="A699" t="s">
        <v>11</v>
      </c>
      <c r="B699">
        <v>12</v>
      </c>
      <c r="C699">
        <v>1000</v>
      </c>
      <c r="D699">
        <v>25</v>
      </c>
      <c r="E699">
        <v>40216.699999999997</v>
      </c>
      <c r="F699" t="s">
        <v>12</v>
      </c>
    </row>
    <row r="700" spans="1:6" x14ac:dyDescent="0.3">
      <c r="A700" t="s">
        <v>11</v>
      </c>
      <c r="B700">
        <v>12</v>
      </c>
      <c r="C700">
        <v>1000</v>
      </c>
      <c r="D700">
        <v>25</v>
      </c>
      <c r="E700">
        <v>39058</v>
      </c>
      <c r="F700" t="s">
        <v>12</v>
      </c>
    </row>
    <row r="701" spans="1:6" x14ac:dyDescent="0.3">
      <c r="A701" t="s">
        <v>11</v>
      </c>
      <c r="B701">
        <v>12</v>
      </c>
      <c r="C701">
        <v>1000</v>
      </c>
      <c r="D701">
        <v>25</v>
      </c>
      <c r="E701">
        <v>43903.6</v>
      </c>
      <c r="F701" t="s">
        <v>12</v>
      </c>
    </row>
    <row r="702" spans="1:6" x14ac:dyDescent="0.3">
      <c r="A702" t="s">
        <v>11</v>
      </c>
      <c r="B702">
        <v>12</v>
      </c>
      <c r="C702">
        <v>100000</v>
      </c>
      <c r="D702">
        <v>25</v>
      </c>
      <c r="E702">
        <v>2432.5700000000002</v>
      </c>
      <c r="F702" t="s">
        <v>12</v>
      </c>
    </row>
    <row r="703" spans="1:6" x14ac:dyDescent="0.3">
      <c r="A703" t="s">
        <v>11</v>
      </c>
      <c r="B703">
        <v>12</v>
      </c>
      <c r="C703">
        <v>100000</v>
      </c>
      <c r="D703">
        <v>25</v>
      </c>
      <c r="E703">
        <v>2374.08</v>
      </c>
      <c r="F703" t="s">
        <v>12</v>
      </c>
    </row>
    <row r="704" spans="1:6" x14ac:dyDescent="0.3">
      <c r="A704" t="s">
        <v>11</v>
      </c>
      <c r="B704">
        <v>12</v>
      </c>
      <c r="C704">
        <v>100000</v>
      </c>
      <c r="D704">
        <v>25</v>
      </c>
      <c r="E704">
        <v>2514.88</v>
      </c>
      <c r="F704" t="s">
        <v>12</v>
      </c>
    </row>
    <row r="705" spans="1:6" x14ac:dyDescent="0.3">
      <c r="A705" t="s">
        <v>11</v>
      </c>
      <c r="B705">
        <v>12</v>
      </c>
      <c r="C705">
        <v>100000</v>
      </c>
      <c r="D705">
        <v>25</v>
      </c>
      <c r="E705">
        <v>2382.56</v>
      </c>
      <c r="F705" t="s">
        <v>12</v>
      </c>
    </row>
    <row r="706" spans="1:6" x14ac:dyDescent="0.3">
      <c r="A706" t="s">
        <v>11</v>
      </c>
      <c r="B706">
        <v>12</v>
      </c>
      <c r="C706">
        <v>100000</v>
      </c>
      <c r="D706">
        <v>25</v>
      </c>
      <c r="E706">
        <v>2276.19</v>
      </c>
      <c r="F706" t="s">
        <v>12</v>
      </c>
    </row>
    <row r="707" spans="1:6" x14ac:dyDescent="0.3">
      <c r="A707" t="s">
        <v>11</v>
      </c>
      <c r="B707">
        <v>12</v>
      </c>
      <c r="C707">
        <v>100000</v>
      </c>
      <c r="D707">
        <v>25</v>
      </c>
      <c r="E707">
        <v>2370.9499999999998</v>
      </c>
      <c r="F707" t="s">
        <v>12</v>
      </c>
    </row>
    <row r="708" spans="1:6" x14ac:dyDescent="0.3">
      <c r="A708" t="s">
        <v>11</v>
      </c>
      <c r="B708">
        <v>12</v>
      </c>
      <c r="C708">
        <v>100000</v>
      </c>
      <c r="D708">
        <v>25</v>
      </c>
      <c r="E708">
        <v>2333.41</v>
      </c>
      <c r="F708" t="s">
        <v>12</v>
      </c>
    </row>
    <row r="709" spans="1:6" x14ac:dyDescent="0.3">
      <c r="A709" t="s">
        <v>11</v>
      </c>
      <c r="B709">
        <v>12</v>
      </c>
      <c r="C709">
        <v>100000</v>
      </c>
      <c r="D709">
        <v>25</v>
      </c>
      <c r="E709">
        <v>2196.7800000000002</v>
      </c>
      <c r="F709" t="s">
        <v>12</v>
      </c>
    </row>
    <row r="710" spans="1:6" x14ac:dyDescent="0.3">
      <c r="A710" t="s">
        <v>11</v>
      </c>
      <c r="B710">
        <v>12</v>
      </c>
      <c r="C710">
        <v>100000</v>
      </c>
      <c r="D710">
        <v>25</v>
      </c>
      <c r="E710">
        <v>2427.3000000000002</v>
      </c>
      <c r="F710" t="s">
        <v>12</v>
      </c>
    </row>
    <row r="711" spans="1:6" x14ac:dyDescent="0.3">
      <c r="A711" t="s">
        <v>11</v>
      </c>
      <c r="B711">
        <v>12</v>
      </c>
      <c r="C711">
        <v>100000</v>
      </c>
      <c r="D711">
        <v>25</v>
      </c>
      <c r="E711">
        <v>2494.46</v>
      </c>
      <c r="F711" t="s">
        <v>12</v>
      </c>
    </row>
    <row r="712" spans="1:6" x14ac:dyDescent="0.3">
      <c r="A712" t="s">
        <v>11</v>
      </c>
      <c r="B712">
        <v>12</v>
      </c>
      <c r="C712">
        <v>10000000</v>
      </c>
      <c r="D712">
        <v>25</v>
      </c>
      <c r="E712">
        <v>584.63800000000003</v>
      </c>
      <c r="F712" t="s">
        <v>12</v>
      </c>
    </row>
    <row r="713" spans="1:6" x14ac:dyDescent="0.3">
      <c r="A713" t="s">
        <v>11</v>
      </c>
      <c r="B713">
        <v>12</v>
      </c>
      <c r="C713">
        <v>10000000</v>
      </c>
      <c r="D713">
        <v>25</v>
      </c>
      <c r="E713">
        <v>1164.8699999999999</v>
      </c>
      <c r="F713" t="s">
        <v>12</v>
      </c>
    </row>
    <row r="714" spans="1:6" x14ac:dyDescent="0.3">
      <c r="A714" t="s">
        <v>11</v>
      </c>
      <c r="B714">
        <v>12</v>
      </c>
      <c r="C714">
        <v>10000000</v>
      </c>
      <c r="D714">
        <v>25</v>
      </c>
      <c r="E714">
        <v>969.69799999999998</v>
      </c>
      <c r="F714" t="s">
        <v>12</v>
      </c>
    </row>
    <row r="715" spans="1:6" x14ac:dyDescent="0.3">
      <c r="A715" t="s">
        <v>11</v>
      </c>
      <c r="B715">
        <v>12</v>
      </c>
      <c r="C715">
        <v>10000000</v>
      </c>
      <c r="D715">
        <v>25</v>
      </c>
      <c r="E715">
        <v>605.15300000000002</v>
      </c>
      <c r="F715" t="s">
        <v>12</v>
      </c>
    </row>
    <row r="716" spans="1:6" x14ac:dyDescent="0.3">
      <c r="A716" t="s">
        <v>11</v>
      </c>
      <c r="B716">
        <v>12</v>
      </c>
      <c r="C716">
        <v>10000000</v>
      </c>
      <c r="D716">
        <v>25</v>
      </c>
      <c r="E716">
        <v>586.74400000000003</v>
      </c>
      <c r="F716" t="s">
        <v>12</v>
      </c>
    </row>
    <row r="717" spans="1:6" x14ac:dyDescent="0.3">
      <c r="A717" t="s">
        <v>11</v>
      </c>
      <c r="B717">
        <v>12</v>
      </c>
      <c r="C717">
        <v>10000000</v>
      </c>
      <c r="D717">
        <v>25</v>
      </c>
      <c r="E717">
        <v>1134.54</v>
      </c>
      <c r="F717" t="s">
        <v>12</v>
      </c>
    </row>
    <row r="718" spans="1:6" x14ac:dyDescent="0.3">
      <c r="A718" t="s">
        <v>11</v>
      </c>
      <c r="B718">
        <v>12</v>
      </c>
      <c r="C718">
        <v>10000000</v>
      </c>
      <c r="D718">
        <v>25</v>
      </c>
      <c r="E718">
        <v>522.92200000000003</v>
      </c>
      <c r="F718" t="s">
        <v>12</v>
      </c>
    </row>
    <row r="719" spans="1:6" x14ac:dyDescent="0.3">
      <c r="A719" t="s">
        <v>11</v>
      </c>
      <c r="B719">
        <v>12</v>
      </c>
      <c r="C719">
        <v>10000000</v>
      </c>
      <c r="D719">
        <v>25</v>
      </c>
      <c r="E719">
        <v>1093.0999999999999</v>
      </c>
      <c r="F719" t="s">
        <v>12</v>
      </c>
    </row>
    <row r="720" spans="1:6" x14ac:dyDescent="0.3">
      <c r="A720" t="s">
        <v>11</v>
      </c>
      <c r="B720">
        <v>12</v>
      </c>
      <c r="C720">
        <v>10000000</v>
      </c>
      <c r="D720">
        <v>25</v>
      </c>
      <c r="E720">
        <v>598.88199999999995</v>
      </c>
      <c r="F720" t="s">
        <v>12</v>
      </c>
    </row>
    <row r="721" spans="1:6" x14ac:dyDescent="0.3">
      <c r="A721" t="s">
        <v>11</v>
      </c>
      <c r="B721">
        <v>12</v>
      </c>
      <c r="C721">
        <v>10000000</v>
      </c>
      <c r="D721">
        <v>25</v>
      </c>
      <c r="E721">
        <v>992.27</v>
      </c>
      <c r="F721" t="s">
        <v>12</v>
      </c>
    </row>
    <row r="722" spans="1:6" x14ac:dyDescent="0.3">
      <c r="A722" t="s">
        <v>13</v>
      </c>
    </row>
    <row r="723" spans="1:6" x14ac:dyDescent="0.3">
      <c r="A723" t="s">
        <v>11</v>
      </c>
      <c r="B723">
        <v>16</v>
      </c>
      <c r="C723">
        <v>1000</v>
      </c>
      <c r="D723">
        <v>25</v>
      </c>
      <c r="E723">
        <v>75004.800000000003</v>
      </c>
    </row>
    <row r="724" spans="1:6" x14ac:dyDescent="0.3">
      <c r="A724" t="s">
        <v>14</v>
      </c>
    </row>
    <row r="725" spans="1:6" x14ac:dyDescent="0.3">
      <c r="A725" t="s">
        <v>11</v>
      </c>
      <c r="B725">
        <v>16</v>
      </c>
      <c r="C725">
        <v>1000</v>
      </c>
      <c r="D725">
        <v>25</v>
      </c>
      <c r="E725">
        <v>67094.3</v>
      </c>
    </row>
    <row r="726" spans="1:6" x14ac:dyDescent="0.3">
      <c r="A726" t="s">
        <v>13</v>
      </c>
    </row>
    <row r="727" spans="1:6" x14ac:dyDescent="0.3">
      <c r="A727" t="s">
        <v>11</v>
      </c>
      <c r="B727">
        <v>16</v>
      </c>
      <c r="C727">
        <v>1000</v>
      </c>
      <c r="D727">
        <v>25</v>
      </c>
      <c r="E727">
        <v>60147.6</v>
      </c>
    </row>
    <row r="728" spans="1:6" x14ac:dyDescent="0.3">
      <c r="A728" t="s">
        <v>13</v>
      </c>
    </row>
    <row r="729" spans="1:6" x14ac:dyDescent="0.3">
      <c r="A729" t="s">
        <v>11</v>
      </c>
      <c r="B729">
        <v>16</v>
      </c>
      <c r="C729">
        <v>1000</v>
      </c>
      <c r="D729">
        <v>25</v>
      </c>
      <c r="E729">
        <v>69299.600000000006</v>
      </c>
    </row>
    <row r="730" spans="1:6" x14ac:dyDescent="0.3">
      <c r="A730" t="s">
        <v>11</v>
      </c>
      <c r="B730">
        <v>16</v>
      </c>
      <c r="C730">
        <v>1000</v>
      </c>
      <c r="D730">
        <v>25</v>
      </c>
      <c r="E730">
        <v>67876.100000000006</v>
      </c>
    </row>
    <row r="731" spans="1:6" x14ac:dyDescent="0.3">
      <c r="A731" t="s">
        <v>15</v>
      </c>
    </row>
    <row r="732" spans="1:6" x14ac:dyDescent="0.3">
      <c r="A732" t="s">
        <v>11</v>
      </c>
      <c r="B732">
        <v>16</v>
      </c>
      <c r="C732">
        <v>1000</v>
      </c>
      <c r="D732">
        <v>25</v>
      </c>
      <c r="E732">
        <v>63890.8</v>
      </c>
    </row>
    <row r="733" spans="1:6" x14ac:dyDescent="0.3">
      <c r="A733" t="s">
        <v>13</v>
      </c>
    </row>
    <row r="734" spans="1:6" x14ac:dyDescent="0.3">
      <c r="A734" t="s">
        <v>11</v>
      </c>
      <c r="B734">
        <v>16</v>
      </c>
      <c r="C734">
        <v>1000</v>
      </c>
      <c r="D734">
        <v>25</v>
      </c>
      <c r="E734">
        <v>75947</v>
      </c>
    </row>
    <row r="735" spans="1:6" x14ac:dyDescent="0.3">
      <c r="A735" t="s">
        <v>16</v>
      </c>
    </row>
    <row r="736" spans="1:6" x14ac:dyDescent="0.3">
      <c r="A736" t="s">
        <v>11</v>
      </c>
      <c r="B736">
        <v>16</v>
      </c>
      <c r="C736">
        <v>1000</v>
      </c>
      <c r="D736">
        <v>25</v>
      </c>
      <c r="E736">
        <v>53476.5</v>
      </c>
    </row>
    <row r="737" spans="1:5" x14ac:dyDescent="0.3">
      <c r="A737" t="s">
        <v>17</v>
      </c>
    </row>
    <row r="738" spans="1:5" x14ac:dyDescent="0.3">
      <c r="A738" t="s">
        <v>11</v>
      </c>
      <c r="B738">
        <v>16</v>
      </c>
      <c r="C738">
        <v>1000</v>
      </c>
      <c r="D738">
        <v>25</v>
      </c>
      <c r="E738">
        <v>59969.4</v>
      </c>
    </row>
    <row r="739" spans="1:5" x14ac:dyDescent="0.3">
      <c r="A739" t="s">
        <v>18</v>
      </c>
    </row>
    <row r="740" spans="1:5" x14ac:dyDescent="0.3">
      <c r="A740" t="s">
        <v>11</v>
      </c>
      <c r="B740">
        <v>16</v>
      </c>
      <c r="C740">
        <v>1000</v>
      </c>
      <c r="D740">
        <v>25</v>
      </c>
      <c r="E740">
        <v>84093.6</v>
      </c>
    </row>
    <row r="741" spans="1:5" x14ac:dyDescent="0.3">
      <c r="A741" t="s">
        <v>19</v>
      </c>
    </row>
    <row r="742" spans="1:5" x14ac:dyDescent="0.3">
      <c r="A742" t="s">
        <v>11</v>
      </c>
      <c r="B742">
        <v>16</v>
      </c>
      <c r="C742">
        <v>100000</v>
      </c>
      <c r="D742">
        <v>25</v>
      </c>
      <c r="E742">
        <v>3106.72</v>
      </c>
    </row>
    <row r="743" spans="1:5" x14ac:dyDescent="0.3">
      <c r="A743" t="s">
        <v>20</v>
      </c>
    </row>
    <row r="744" spans="1:5" x14ac:dyDescent="0.3">
      <c r="A744" t="s">
        <v>11</v>
      </c>
      <c r="B744">
        <v>16</v>
      </c>
      <c r="C744">
        <v>100000</v>
      </c>
      <c r="D744">
        <v>25</v>
      </c>
      <c r="E744">
        <v>2927.18</v>
      </c>
    </row>
    <row r="745" spans="1:5" x14ac:dyDescent="0.3">
      <c r="A745" t="s">
        <v>21</v>
      </c>
    </row>
    <row r="746" spans="1:5" x14ac:dyDescent="0.3">
      <c r="A746" t="s">
        <v>11</v>
      </c>
      <c r="B746">
        <v>16</v>
      </c>
      <c r="C746">
        <v>100000</v>
      </c>
      <c r="D746">
        <v>25</v>
      </c>
      <c r="E746">
        <v>3480.39</v>
      </c>
    </row>
    <row r="747" spans="1:5" x14ac:dyDescent="0.3">
      <c r="A747" t="s">
        <v>22</v>
      </c>
    </row>
    <row r="748" spans="1:5" x14ac:dyDescent="0.3">
      <c r="A748" t="s">
        <v>11</v>
      </c>
      <c r="B748">
        <v>16</v>
      </c>
      <c r="C748">
        <v>100000</v>
      </c>
      <c r="D748">
        <v>25</v>
      </c>
      <c r="E748">
        <v>3337.85</v>
      </c>
    </row>
    <row r="749" spans="1:5" x14ac:dyDescent="0.3">
      <c r="A749" t="s">
        <v>23</v>
      </c>
    </row>
    <row r="750" spans="1:5" x14ac:dyDescent="0.3">
      <c r="A750" t="s">
        <v>11</v>
      </c>
      <c r="B750">
        <v>16</v>
      </c>
      <c r="C750">
        <v>100000</v>
      </c>
      <c r="D750">
        <v>25</v>
      </c>
      <c r="E750">
        <v>3476.73</v>
      </c>
    </row>
    <row r="751" spans="1:5" x14ac:dyDescent="0.3">
      <c r="A751" t="s">
        <v>24</v>
      </c>
    </row>
    <row r="752" spans="1:5" x14ac:dyDescent="0.3">
      <c r="A752" t="s">
        <v>11</v>
      </c>
      <c r="B752">
        <v>16</v>
      </c>
      <c r="C752">
        <v>100000</v>
      </c>
      <c r="D752">
        <v>25</v>
      </c>
      <c r="E752">
        <v>3251.96</v>
      </c>
    </row>
    <row r="753" spans="1:5" x14ac:dyDescent="0.3">
      <c r="A753" t="s">
        <v>25</v>
      </c>
    </row>
    <row r="754" spans="1:5" x14ac:dyDescent="0.3">
      <c r="A754" t="s">
        <v>11</v>
      </c>
      <c r="B754">
        <v>16</v>
      </c>
      <c r="C754">
        <v>100000</v>
      </c>
      <c r="D754">
        <v>25</v>
      </c>
      <c r="E754">
        <v>3330.74</v>
      </c>
    </row>
    <row r="755" spans="1:5" x14ac:dyDescent="0.3">
      <c r="A755" t="s">
        <v>26</v>
      </c>
    </row>
    <row r="756" spans="1:5" x14ac:dyDescent="0.3">
      <c r="A756" t="s">
        <v>11</v>
      </c>
      <c r="B756">
        <v>16</v>
      </c>
      <c r="C756">
        <v>100000</v>
      </c>
      <c r="D756">
        <v>25</v>
      </c>
      <c r="E756">
        <v>3354.65</v>
      </c>
    </row>
    <row r="757" spans="1:5" x14ac:dyDescent="0.3">
      <c r="A757" t="s">
        <v>27</v>
      </c>
    </row>
    <row r="758" spans="1:5" x14ac:dyDescent="0.3">
      <c r="A758" t="s">
        <v>11</v>
      </c>
      <c r="B758">
        <v>16</v>
      </c>
      <c r="C758">
        <v>100000</v>
      </c>
      <c r="D758">
        <v>25</v>
      </c>
      <c r="E758">
        <v>3392.58</v>
      </c>
    </row>
    <row r="759" spans="1:5" x14ac:dyDescent="0.3">
      <c r="A759" t="s">
        <v>28</v>
      </c>
    </row>
    <row r="760" spans="1:5" x14ac:dyDescent="0.3">
      <c r="A760" t="s">
        <v>11</v>
      </c>
      <c r="B760">
        <v>16</v>
      </c>
      <c r="C760">
        <v>100000</v>
      </c>
      <c r="D760">
        <v>25</v>
      </c>
      <c r="E760">
        <v>3604.67</v>
      </c>
    </row>
    <row r="761" spans="1:5" x14ac:dyDescent="0.3">
      <c r="A761" t="s">
        <v>29</v>
      </c>
    </row>
    <row r="762" spans="1:5" x14ac:dyDescent="0.3">
      <c r="A762" t="s">
        <v>11</v>
      </c>
      <c r="B762">
        <v>16</v>
      </c>
      <c r="C762">
        <v>10000000</v>
      </c>
      <c r="D762">
        <v>25</v>
      </c>
      <c r="E762">
        <v>789.14700000000005</v>
      </c>
    </row>
    <row r="763" spans="1:5" x14ac:dyDescent="0.3">
      <c r="A763" t="s">
        <v>30</v>
      </c>
    </row>
    <row r="764" spans="1:5" x14ac:dyDescent="0.3">
      <c r="A764" t="s">
        <v>11</v>
      </c>
      <c r="B764">
        <v>16</v>
      </c>
      <c r="C764">
        <v>10000000</v>
      </c>
      <c r="D764">
        <v>25</v>
      </c>
      <c r="E764">
        <v>1226.8699999999999</v>
      </c>
    </row>
    <row r="765" spans="1:5" x14ac:dyDescent="0.3">
      <c r="A765" t="s">
        <v>31</v>
      </c>
    </row>
    <row r="766" spans="1:5" x14ac:dyDescent="0.3">
      <c r="A766" t="s">
        <v>11</v>
      </c>
      <c r="B766">
        <v>16</v>
      </c>
      <c r="C766">
        <v>10000000</v>
      </c>
      <c r="D766">
        <v>25</v>
      </c>
      <c r="E766">
        <v>745.95600000000002</v>
      </c>
    </row>
    <row r="767" spans="1:5" x14ac:dyDescent="0.3">
      <c r="A767" t="s">
        <v>32</v>
      </c>
    </row>
    <row r="768" spans="1:5" x14ac:dyDescent="0.3">
      <c r="A768" t="s">
        <v>11</v>
      </c>
      <c r="B768">
        <v>16</v>
      </c>
      <c r="C768">
        <v>10000000</v>
      </c>
      <c r="D768">
        <v>25</v>
      </c>
      <c r="E768">
        <v>1246.32</v>
      </c>
    </row>
    <row r="769" spans="1:5" x14ac:dyDescent="0.3">
      <c r="A769" t="s">
        <v>33</v>
      </c>
    </row>
    <row r="770" spans="1:5" x14ac:dyDescent="0.3">
      <c r="A770" t="s">
        <v>11</v>
      </c>
      <c r="B770">
        <v>16</v>
      </c>
      <c r="C770">
        <v>10000000</v>
      </c>
      <c r="D770">
        <v>25</v>
      </c>
      <c r="E770">
        <v>1174.6300000000001</v>
      </c>
    </row>
    <row r="771" spans="1:5" x14ac:dyDescent="0.3">
      <c r="A771" t="s">
        <v>34</v>
      </c>
    </row>
    <row r="772" spans="1:5" x14ac:dyDescent="0.3">
      <c r="A772" t="s">
        <v>11</v>
      </c>
      <c r="B772">
        <v>16</v>
      </c>
      <c r="C772">
        <v>10000000</v>
      </c>
      <c r="D772">
        <v>25</v>
      </c>
      <c r="E772">
        <v>1203.17</v>
      </c>
    </row>
    <row r="773" spans="1:5" x14ac:dyDescent="0.3">
      <c r="A773" t="s">
        <v>35</v>
      </c>
    </row>
    <row r="774" spans="1:5" x14ac:dyDescent="0.3">
      <c r="A774" t="s">
        <v>11</v>
      </c>
      <c r="B774">
        <v>16</v>
      </c>
      <c r="C774">
        <v>10000000</v>
      </c>
      <c r="D774">
        <v>25</v>
      </c>
      <c r="E774">
        <v>852.90899999999999</v>
      </c>
    </row>
    <row r="775" spans="1:5" x14ac:dyDescent="0.3">
      <c r="A775" t="s">
        <v>36</v>
      </c>
    </row>
    <row r="776" spans="1:5" x14ac:dyDescent="0.3">
      <c r="A776" t="s">
        <v>11</v>
      </c>
      <c r="B776">
        <v>16</v>
      </c>
      <c r="C776">
        <v>10000000</v>
      </c>
      <c r="D776">
        <v>25</v>
      </c>
      <c r="E776">
        <v>1306.24</v>
      </c>
    </row>
    <row r="777" spans="1:5" x14ac:dyDescent="0.3">
      <c r="A777" t="s">
        <v>37</v>
      </c>
    </row>
    <row r="778" spans="1:5" x14ac:dyDescent="0.3">
      <c r="A778" t="s">
        <v>11</v>
      </c>
      <c r="B778">
        <v>16</v>
      </c>
      <c r="C778">
        <v>10000000</v>
      </c>
      <c r="D778">
        <v>25</v>
      </c>
      <c r="E778">
        <v>1262.79</v>
      </c>
    </row>
    <row r="779" spans="1:5" x14ac:dyDescent="0.3">
      <c r="A779" t="s">
        <v>38</v>
      </c>
    </row>
    <row r="780" spans="1:5" x14ac:dyDescent="0.3">
      <c r="A780" t="s">
        <v>11</v>
      </c>
      <c r="B780">
        <v>16</v>
      </c>
      <c r="C780">
        <v>10000000</v>
      </c>
      <c r="D780">
        <v>25</v>
      </c>
      <c r="E780">
        <v>834.73900000000003</v>
      </c>
    </row>
  </sheetData>
  <sortState ref="X2:Z26">
    <sortCondition ref="X2:X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ln9_100_2500</vt:lpstr>
      <vt:lpstr>ln9_100_500</vt:lpstr>
      <vt:lpstr>ln9_100_25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Wing</cp:lastModifiedBy>
  <dcterms:created xsi:type="dcterms:W3CDTF">2018-05-11T08:04:46Z</dcterms:created>
  <dcterms:modified xsi:type="dcterms:W3CDTF">2018-05-12T01:43:30Z</dcterms:modified>
</cp:coreProperties>
</file>