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ate1904="1" filterPrivacy="1" codeName="ThisWorkbook"/>
  <xr:revisionPtr revIDLastSave="0" documentId="13_ncr:1_{B54AC7F2-D7F4-2A4B-8291-E7AFE5A5B920}" xr6:coauthVersionLast="47" xr6:coauthVersionMax="47" xr10:uidLastSave="{00000000-0000-0000-0000-000000000000}"/>
  <bookViews>
    <workbookView xWindow="0" yWindow="500" windowWidth="25920" windowHeight="45580" tabRatio="454" activeTab="1" xr2:uid="{00000000-000D-0000-FFFF-FFFF00000000}"/>
  </bookViews>
  <sheets>
    <sheet name="使用说明" sheetId="39" r:id="rId1"/>
    <sheet name="范例" sheetId="36" r:id="rId2"/>
    <sheet name="1-3月时间预算分析" sheetId="40" r:id="rId3"/>
    <sheet name="4-6月时间预算分析" sheetId="41" r:id="rId4"/>
    <sheet name="7-9月时间预算分析" sheetId="44" r:id="rId5"/>
    <sheet name="10-12月时间预算分析" sheetId="43" r:id="rId6"/>
  </sheets>
  <definedNames>
    <definedName name="省">#REF!</definedName>
    <definedName name="市">OFFSET(#REF!,MATCH(#REF!,#REF!,0)-1,,COUNTIF(#REF!,#REF!))</definedName>
    <definedName name="县">OFFSET(#REF!,MATCH(#REF!,#REF!,0)-1,,,COUNTA(OFFSET(#REF!,MATCH(#REF!,#REF!,0)-1,,,30)))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53" i="43" l="1"/>
  <c r="V54" i="43"/>
  <c r="V55" i="43"/>
  <c r="V56" i="43"/>
  <c r="V57" i="43"/>
  <c r="V58" i="43"/>
  <c r="V59" i="43"/>
  <c r="V60" i="43"/>
  <c r="V61" i="43"/>
  <c r="V62" i="43"/>
  <c r="V63" i="43"/>
  <c r="V64" i="43"/>
  <c r="V65" i="43"/>
  <c r="V52" i="43"/>
  <c r="J53" i="40"/>
  <c r="J54" i="40"/>
  <c r="J55" i="40"/>
  <c r="J56" i="40"/>
  <c r="J57" i="40"/>
  <c r="J58" i="40"/>
  <c r="J59" i="40"/>
  <c r="J60" i="40"/>
  <c r="J61" i="40"/>
  <c r="J62" i="40"/>
  <c r="J63" i="40"/>
  <c r="J64" i="40"/>
  <c r="J65" i="40"/>
  <c r="J52" i="40"/>
  <c r="J32" i="40"/>
  <c r="J33" i="40"/>
  <c r="J34" i="40"/>
  <c r="J35" i="40"/>
  <c r="J36" i="40"/>
  <c r="J37" i="40"/>
  <c r="J38" i="40"/>
  <c r="J39" i="40"/>
  <c r="J40" i="40"/>
  <c r="J41" i="40"/>
  <c r="J42" i="40"/>
  <c r="J43" i="40"/>
  <c r="J44" i="40"/>
  <c r="J31" i="40"/>
  <c r="AA65" i="43"/>
  <c r="AA64" i="43"/>
  <c r="AA63" i="43"/>
  <c r="AA62" i="43"/>
  <c r="AA61" i="43"/>
  <c r="AA60" i="43"/>
  <c r="AA59" i="43"/>
  <c r="AA58" i="43"/>
  <c r="AA57" i="43"/>
  <c r="AA56" i="43"/>
  <c r="AA55" i="43"/>
  <c r="AA54" i="43"/>
  <c r="AA53" i="43"/>
  <c r="AA52" i="43"/>
  <c r="AA65" i="44"/>
  <c r="AA64" i="44"/>
  <c r="AA63" i="44"/>
  <c r="AA62" i="44"/>
  <c r="AA61" i="44"/>
  <c r="AA60" i="44"/>
  <c r="AA59" i="44"/>
  <c r="AA58" i="44"/>
  <c r="AA57" i="44"/>
  <c r="AA56" i="44"/>
  <c r="AA55" i="44"/>
  <c r="AA54" i="44"/>
  <c r="AA53" i="44"/>
  <c r="AA52" i="44"/>
  <c r="AA65" i="41"/>
  <c r="AA64" i="41"/>
  <c r="AA63" i="41"/>
  <c r="AA62" i="41"/>
  <c r="AA61" i="41"/>
  <c r="AA60" i="41"/>
  <c r="AA59" i="41"/>
  <c r="AA58" i="41"/>
  <c r="AA57" i="41"/>
  <c r="AA56" i="41"/>
  <c r="AA55" i="41"/>
  <c r="AA54" i="41"/>
  <c r="AA53" i="41"/>
  <c r="AA52" i="41"/>
  <c r="V44" i="43"/>
  <c r="V43" i="43"/>
  <c r="V42" i="43"/>
  <c r="V41" i="43"/>
  <c r="V40" i="43"/>
  <c r="V39" i="43"/>
  <c r="V38" i="43"/>
  <c r="V37" i="43"/>
  <c r="V36" i="43"/>
  <c r="V35" i="43"/>
  <c r="V34" i="43"/>
  <c r="V33" i="43"/>
  <c r="V32" i="43"/>
  <c r="V31" i="43"/>
  <c r="V44" i="44"/>
  <c r="V43" i="44"/>
  <c r="V42" i="44"/>
  <c r="V41" i="44"/>
  <c r="V40" i="44"/>
  <c r="V39" i="44"/>
  <c r="V38" i="44"/>
  <c r="V37" i="44"/>
  <c r="V36" i="44"/>
  <c r="V35" i="44"/>
  <c r="V34" i="44"/>
  <c r="V33" i="44"/>
  <c r="V32" i="44"/>
  <c r="V31" i="44"/>
  <c r="V44" i="41"/>
  <c r="V43" i="41"/>
  <c r="V42" i="41"/>
  <c r="V41" i="41"/>
  <c r="V40" i="41"/>
  <c r="V39" i="41"/>
  <c r="V38" i="41"/>
  <c r="V37" i="41"/>
  <c r="V36" i="41"/>
  <c r="V35" i="41"/>
  <c r="V34" i="41"/>
  <c r="V33" i="41"/>
  <c r="V32" i="41"/>
  <c r="V31" i="41"/>
  <c r="AB53" i="40"/>
  <c r="AB54" i="40"/>
  <c r="AB55" i="40"/>
  <c r="AB56" i="40"/>
  <c r="AB57" i="40"/>
  <c r="AB58" i="40"/>
  <c r="AB59" i="40"/>
  <c r="AB60" i="40"/>
  <c r="AB61" i="40"/>
  <c r="AB62" i="40"/>
  <c r="AB63" i="40"/>
  <c r="AB64" i="40"/>
  <c r="AB65" i="40"/>
  <c r="AB52" i="40"/>
  <c r="W32" i="40"/>
  <c r="W33" i="40"/>
  <c r="W34" i="40"/>
  <c r="W35" i="40"/>
  <c r="W36" i="40"/>
  <c r="W37" i="40"/>
  <c r="W38" i="40"/>
  <c r="W39" i="40"/>
  <c r="W40" i="40"/>
  <c r="W41" i="40"/>
  <c r="W42" i="40"/>
  <c r="W43" i="40"/>
  <c r="W44" i="40"/>
  <c r="W31" i="40"/>
  <c r="AA53" i="40"/>
  <c r="AA54" i="40"/>
  <c r="AA55" i="40"/>
  <c r="AA56" i="40"/>
  <c r="AA57" i="40"/>
  <c r="AA58" i="40"/>
  <c r="AA59" i="40"/>
  <c r="AA60" i="40"/>
  <c r="AA61" i="40"/>
  <c r="AA62" i="40"/>
  <c r="AA63" i="40"/>
  <c r="AA64" i="40"/>
  <c r="AA65" i="40"/>
  <c r="AA52" i="40"/>
  <c r="V32" i="40"/>
  <c r="V33" i="40"/>
  <c r="V34" i="40"/>
  <c r="V35" i="40"/>
  <c r="V36" i="40"/>
  <c r="V37" i="40"/>
  <c r="V38" i="40"/>
  <c r="V39" i="40"/>
  <c r="V40" i="40"/>
  <c r="V41" i="40"/>
  <c r="V42" i="40"/>
  <c r="V43" i="40"/>
  <c r="V44" i="40"/>
  <c r="V31" i="40"/>
  <c r="AB67" i="44" l="1"/>
  <c r="B67" i="44"/>
  <c r="S66" i="44"/>
  <c r="O66" i="44"/>
  <c r="K66" i="44"/>
  <c r="G66" i="44"/>
  <c r="AC65" i="44"/>
  <c r="AB65" i="44" s="1"/>
  <c r="V65" i="44"/>
  <c r="R65" i="44"/>
  <c r="N65" i="44"/>
  <c r="J65" i="44"/>
  <c r="F65" i="44"/>
  <c r="B65" i="44"/>
  <c r="W65" i="44" s="1"/>
  <c r="AC64" i="44"/>
  <c r="AB64" i="44" s="1"/>
  <c r="V64" i="44"/>
  <c r="R64" i="44"/>
  <c r="N64" i="44"/>
  <c r="J64" i="44"/>
  <c r="F64" i="44"/>
  <c r="B64" i="44"/>
  <c r="S64" i="44" s="1"/>
  <c r="AC63" i="44"/>
  <c r="AB63" i="44" s="1"/>
  <c r="V63" i="44"/>
  <c r="R63" i="44"/>
  <c r="N63" i="44"/>
  <c r="J63" i="44"/>
  <c r="F63" i="44"/>
  <c r="B63" i="44"/>
  <c r="W63" i="44" s="1"/>
  <c r="AC62" i="44"/>
  <c r="AB62" i="44" s="1"/>
  <c r="V62" i="44"/>
  <c r="R62" i="44"/>
  <c r="N62" i="44"/>
  <c r="J62" i="44"/>
  <c r="F62" i="44"/>
  <c r="B62" i="44"/>
  <c r="S62" i="44" s="1"/>
  <c r="AC61" i="44"/>
  <c r="AB61" i="44" s="1"/>
  <c r="V61" i="44"/>
  <c r="R61" i="44"/>
  <c r="N61" i="44"/>
  <c r="J61" i="44"/>
  <c r="F61" i="44"/>
  <c r="B61" i="44"/>
  <c r="W61" i="44" s="1"/>
  <c r="AC60" i="44"/>
  <c r="AB60" i="44" s="1"/>
  <c r="V60" i="44"/>
  <c r="R60" i="44"/>
  <c r="N60" i="44"/>
  <c r="J60" i="44"/>
  <c r="F60" i="44"/>
  <c r="B60" i="44"/>
  <c r="S60" i="44" s="1"/>
  <c r="AC59" i="44"/>
  <c r="AB59" i="44" s="1"/>
  <c r="V59" i="44"/>
  <c r="R59" i="44"/>
  <c r="N59" i="44"/>
  <c r="J59" i="44"/>
  <c r="F59" i="44"/>
  <c r="B59" i="44"/>
  <c r="W59" i="44" s="1"/>
  <c r="AC58" i="44"/>
  <c r="AB58" i="44" s="1"/>
  <c r="V58" i="44"/>
  <c r="R58" i="44"/>
  <c r="N58" i="44"/>
  <c r="J58" i="44"/>
  <c r="F58" i="44"/>
  <c r="B58" i="44"/>
  <c r="S58" i="44" s="1"/>
  <c r="AC57" i="44"/>
  <c r="AB57" i="44" s="1"/>
  <c r="V57" i="44"/>
  <c r="R57" i="44"/>
  <c r="N57" i="44"/>
  <c r="J57" i="44"/>
  <c r="F57" i="44"/>
  <c r="B57" i="44"/>
  <c r="W57" i="44" s="1"/>
  <c r="AC56" i="44"/>
  <c r="AB56" i="44" s="1"/>
  <c r="V56" i="44"/>
  <c r="R56" i="44"/>
  <c r="N56" i="44"/>
  <c r="J56" i="44"/>
  <c r="F56" i="44"/>
  <c r="B56" i="44"/>
  <c r="S56" i="44" s="1"/>
  <c r="AC55" i="44"/>
  <c r="AB55" i="44" s="1"/>
  <c r="V55" i="44"/>
  <c r="R55" i="44"/>
  <c r="N55" i="44"/>
  <c r="J55" i="44"/>
  <c r="F55" i="44"/>
  <c r="B55" i="44"/>
  <c r="W55" i="44" s="1"/>
  <c r="AC54" i="44"/>
  <c r="AB54" i="44" s="1"/>
  <c r="V54" i="44"/>
  <c r="R54" i="44"/>
  <c r="N54" i="44"/>
  <c r="J54" i="44"/>
  <c r="F54" i="44"/>
  <c r="B54" i="44"/>
  <c r="S54" i="44" s="1"/>
  <c r="AC53" i="44"/>
  <c r="AB53" i="44" s="1"/>
  <c r="V53" i="44"/>
  <c r="R53" i="44"/>
  <c r="N53" i="44"/>
  <c r="J53" i="44"/>
  <c r="F53" i="44"/>
  <c r="B53" i="44"/>
  <c r="W53" i="44" s="1"/>
  <c r="AC52" i="44"/>
  <c r="AB52" i="44" s="1"/>
  <c r="V52" i="44"/>
  <c r="R52" i="44"/>
  <c r="N52" i="44"/>
  <c r="J52" i="44"/>
  <c r="F52" i="44"/>
  <c r="B52" i="44"/>
  <c r="S52" i="44" s="1"/>
  <c r="W46" i="44"/>
  <c r="B46" i="44"/>
  <c r="S45" i="44"/>
  <c r="O45" i="44"/>
  <c r="K45" i="44"/>
  <c r="G45" i="44"/>
  <c r="X44" i="44"/>
  <c r="W44" i="44" s="1"/>
  <c r="R44" i="44"/>
  <c r="N44" i="44"/>
  <c r="J44" i="44"/>
  <c r="F44" i="44"/>
  <c r="B44" i="44"/>
  <c r="O44" i="44" s="1"/>
  <c r="X43" i="44"/>
  <c r="W43" i="44" s="1"/>
  <c r="R43" i="44"/>
  <c r="N43" i="44"/>
  <c r="J43" i="44"/>
  <c r="F43" i="44"/>
  <c r="B43" i="44"/>
  <c r="O43" i="44" s="1"/>
  <c r="X42" i="44"/>
  <c r="W42" i="44" s="1"/>
  <c r="R42" i="44"/>
  <c r="N42" i="44"/>
  <c r="J42" i="44"/>
  <c r="F42" i="44"/>
  <c r="B42" i="44"/>
  <c r="O42" i="44" s="1"/>
  <c r="X41" i="44"/>
  <c r="W41" i="44" s="1"/>
  <c r="R41" i="44"/>
  <c r="N41" i="44"/>
  <c r="J41" i="44"/>
  <c r="F41" i="44"/>
  <c r="B41" i="44"/>
  <c r="O41" i="44" s="1"/>
  <c r="X40" i="44"/>
  <c r="W40" i="44" s="1"/>
  <c r="R40" i="44"/>
  <c r="N40" i="44"/>
  <c r="J40" i="44"/>
  <c r="F40" i="44"/>
  <c r="B40" i="44"/>
  <c r="O40" i="44" s="1"/>
  <c r="X39" i="44"/>
  <c r="W39" i="44" s="1"/>
  <c r="R39" i="44"/>
  <c r="N39" i="44"/>
  <c r="J39" i="44"/>
  <c r="F39" i="44"/>
  <c r="B39" i="44"/>
  <c r="O39" i="44" s="1"/>
  <c r="X38" i="44"/>
  <c r="W38" i="44" s="1"/>
  <c r="R38" i="44"/>
  <c r="N38" i="44"/>
  <c r="J38" i="44"/>
  <c r="F38" i="44"/>
  <c r="B38" i="44"/>
  <c r="O38" i="44" s="1"/>
  <c r="X37" i="44"/>
  <c r="W37" i="44" s="1"/>
  <c r="R37" i="44"/>
  <c r="N37" i="44"/>
  <c r="J37" i="44"/>
  <c r="F37" i="44"/>
  <c r="B37" i="44"/>
  <c r="O37" i="44" s="1"/>
  <c r="X36" i="44"/>
  <c r="W36" i="44" s="1"/>
  <c r="R36" i="44"/>
  <c r="N36" i="44"/>
  <c r="J36" i="44"/>
  <c r="F36" i="44"/>
  <c r="B36" i="44"/>
  <c r="O36" i="44" s="1"/>
  <c r="X35" i="44"/>
  <c r="W35" i="44" s="1"/>
  <c r="R35" i="44"/>
  <c r="N35" i="44"/>
  <c r="J35" i="44"/>
  <c r="F35" i="44"/>
  <c r="B35" i="44"/>
  <c r="O35" i="44" s="1"/>
  <c r="X34" i="44"/>
  <c r="W34" i="44" s="1"/>
  <c r="R34" i="44"/>
  <c r="N34" i="44"/>
  <c r="J34" i="44"/>
  <c r="F34" i="44"/>
  <c r="B34" i="44"/>
  <c r="O34" i="44" s="1"/>
  <c r="X33" i="44"/>
  <c r="W33" i="44" s="1"/>
  <c r="R33" i="44"/>
  <c r="N33" i="44"/>
  <c r="J33" i="44"/>
  <c r="F33" i="44"/>
  <c r="B33" i="44"/>
  <c r="O33" i="44" s="1"/>
  <c r="X32" i="44"/>
  <c r="W32" i="44" s="1"/>
  <c r="R32" i="44"/>
  <c r="N32" i="44"/>
  <c r="J32" i="44"/>
  <c r="F32" i="44"/>
  <c r="B32" i="44"/>
  <c r="O32" i="44" s="1"/>
  <c r="X31" i="44"/>
  <c r="W31" i="44" s="1"/>
  <c r="R31" i="44"/>
  <c r="N31" i="44"/>
  <c r="J31" i="44"/>
  <c r="F31" i="44"/>
  <c r="B31" i="44"/>
  <c r="O31" i="44" s="1"/>
  <c r="W18" i="44"/>
  <c r="B18" i="44"/>
  <c r="S17" i="44"/>
  <c r="O17" i="44"/>
  <c r="K17" i="44"/>
  <c r="G17" i="44"/>
  <c r="X16" i="44"/>
  <c r="W16" i="44" s="1"/>
  <c r="V16" i="44"/>
  <c r="R16" i="44"/>
  <c r="N16" i="44"/>
  <c r="J16" i="44"/>
  <c r="F16" i="44"/>
  <c r="B16" i="44"/>
  <c r="G16" i="44" s="1"/>
  <c r="X15" i="44"/>
  <c r="W15" i="44" s="1"/>
  <c r="V15" i="44"/>
  <c r="R15" i="44"/>
  <c r="N15" i="44"/>
  <c r="J15" i="44"/>
  <c r="F15" i="44"/>
  <c r="B15" i="44"/>
  <c r="S15" i="44" s="1"/>
  <c r="X14" i="44"/>
  <c r="W14" i="44" s="1"/>
  <c r="V14" i="44"/>
  <c r="R14" i="44"/>
  <c r="N14" i="44"/>
  <c r="J14" i="44"/>
  <c r="F14" i="44"/>
  <c r="B14" i="44"/>
  <c r="S14" i="44" s="1"/>
  <c r="X13" i="44"/>
  <c r="W13" i="44" s="1"/>
  <c r="V13" i="44"/>
  <c r="R13" i="44"/>
  <c r="N13" i="44"/>
  <c r="J13" i="44"/>
  <c r="F13" i="44"/>
  <c r="B13" i="44"/>
  <c r="S13" i="44" s="1"/>
  <c r="X12" i="44"/>
  <c r="W12" i="44" s="1"/>
  <c r="V12" i="44"/>
  <c r="R12" i="44"/>
  <c r="N12" i="44"/>
  <c r="J12" i="44"/>
  <c r="F12" i="44"/>
  <c r="B12" i="44"/>
  <c r="S12" i="44" s="1"/>
  <c r="X11" i="44"/>
  <c r="W11" i="44" s="1"/>
  <c r="V11" i="44"/>
  <c r="R11" i="44"/>
  <c r="N11" i="44"/>
  <c r="J11" i="44"/>
  <c r="F11" i="44"/>
  <c r="B11" i="44"/>
  <c r="S11" i="44" s="1"/>
  <c r="X10" i="44"/>
  <c r="W10" i="44" s="1"/>
  <c r="V10" i="44"/>
  <c r="R10" i="44"/>
  <c r="N10" i="44"/>
  <c r="J10" i="44"/>
  <c r="F10" i="44"/>
  <c r="B10" i="44"/>
  <c r="S10" i="44" s="1"/>
  <c r="X9" i="44"/>
  <c r="W9" i="44" s="1"/>
  <c r="V9" i="44"/>
  <c r="R9" i="44"/>
  <c r="N9" i="44"/>
  <c r="J9" i="44"/>
  <c r="F9" i="44"/>
  <c r="B9" i="44"/>
  <c r="S9" i="44" s="1"/>
  <c r="X8" i="44"/>
  <c r="W8" i="44" s="1"/>
  <c r="V8" i="44"/>
  <c r="R8" i="44"/>
  <c r="N8" i="44"/>
  <c r="J8" i="44"/>
  <c r="F8" i="44"/>
  <c r="B8" i="44"/>
  <c r="S8" i="44" s="1"/>
  <c r="X7" i="44"/>
  <c r="W7" i="44" s="1"/>
  <c r="V7" i="44"/>
  <c r="R7" i="44"/>
  <c r="N7" i="44"/>
  <c r="J7" i="44"/>
  <c r="F7" i="44"/>
  <c r="B7" i="44"/>
  <c r="S7" i="44" s="1"/>
  <c r="X6" i="44"/>
  <c r="W6" i="44" s="1"/>
  <c r="V6" i="44"/>
  <c r="R6" i="44"/>
  <c r="N6" i="44"/>
  <c r="J6" i="44"/>
  <c r="F6" i="44"/>
  <c r="B6" i="44"/>
  <c r="S6" i="44" s="1"/>
  <c r="X5" i="44"/>
  <c r="W5" i="44" s="1"/>
  <c r="V5" i="44"/>
  <c r="R5" i="44"/>
  <c r="N5" i="44"/>
  <c r="J5" i="44"/>
  <c r="F5" i="44"/>
  <c r="B5" i="44"/>
  <c r="S5" i="44" s="1"/>
  <c r="X4" i="44"/>
  <c r="W4" i="44" s="1"/>
  <c r="V4" i="44"/>
  <c r="R4" i="44"/>
  <c r="N4" i="44"/>
  <c r="J4" i="44"/>
  <c r="F4" i="44"/>
  <c r="B4" i="44"/>
  <c r="S4" i="44" s="1"/>
  <c r="X3" i="44"/>
  <c r="W3" i="44" s="1"/>
  <c r="V3" i="44"/>
  <c r="R3" i="44"/>
  <c r="N3" i="44"/>
  <c r="J3" i="44"/>
  <c r="F3" i="44"/>
  <c r="B3" i="44"/>
  <c r="S3" i="44" s="1"/>
  <c r="AB67" i="43"/>
  <c r="B67" i="43"/>
  <c r="S66" i="43"/>
  <c r="O66" i="43"/>
  <c r="K66" i="43"/>
  <c r="G66" i="43"/>
  <c r="AC65" i="43"/>
  <c r="AB65" i="43" s="1"/>
  <c r="R65" i="43"/>
  <c r="O65" i="43"/>
  <c r="N65" i="43"/>
  <c r="J65" i="43"/>
  <c r="G65" i="43"/>
  <c r="F65" i="43"/>
  <c r="B65" i="43"/>
  <c r="W65" i="43" s="1"/>
  <c r="AC64" i="43"/>
  <c r="AB64" i="43" s="1"/>
  <c r="R64" i="43"/>
  <c r="N64" i="43"/>
  <c r="J64" i="43"/>
  <c r="F64" i="43"/>
  <c r="B64" i="43"/>
  <c r="S64" i="43" s="1"/>
  <c r="AC63" i="43"/>
  <c r="AB63" i="43" s="1"/>
  <c r="R63" i="43"/>
  <c r="O63" i="43"/>
  <c r="N63" i="43"/>
  <c r="J63" i="43"/>
  <c r="G63" i="43"/>
  <c r="F63" i="43"/>
  <c r="B63" i="43"/>
  <c r="W63" i="43" s="1"/>
  <c r="AC62" i="43"/>
  <c r="AB62" i="43" s="1"/>
  <c r="R62" i="43"/>
  <c r="N62" i="43"/>
  <c r="J62" i="43"/>
  <c r="F62" i="43"/>
  <c r="B62" i="43"/>
  <c r="S62" i="43" s="1"/>
  <c r="AC61" i="43"/>
  <c r="AB61" i="43" s="1"/>
  <c r="W61" i="43"/>
  <c r="R61" i="43"/>
  <c r="O61" i="43"/>
  <c r="N61" i="43"/>
  <c r="J61" i="43"/>
  <c r="G61" i="43"/>
  <c r="F61" i="43"/>
  <c r="B61" i="43"/>
  <c r="S61" i="43" s="1"/>
  <c r="AC60" i="43"/>
  <c r="AB60" i="43" s="1"/>
  <c r="R60" i="43"/>
  <c r="N60" i="43"/>
  <c r="J60" i="43"/>
  <c r="F60" i="43"/>
  <c r="B60" i="43"/>
  <c r="S60" i="43" s="1"/>
  <c r="AC59" i="43"/>
  <c r="AB59" i="43" s="1"/>
  <c r="W59" i="43"/>
  <c r="R59" i="43"/>
  <c r="O59" i="43"/>
  <c r="N59" i="43"/>
  <c r="J59" i="43"/>
  <c r="G59" i="43"/>
  <c r="F59" i="43"/>
  <c r="B59" i="43"/>
  <c r="S59" i="43" s="1"/>
  <c r="AC58" i="43"/>
  <c r="AB58" i="43" s="1"/>
  <c r="R58" i="43"/>
  <c r="N58" i="43"/>
  <c r="J58" i="43"/>
  <c r="F58" i="43"/>
  <c r="B58" i="43"/>
  <c r="S58" i="43" s="1"/>
  <c r="AC57" i="43"/>
  <c r="AB57" i="43" s="1"/>
  <c r="W57" i="43"/>
  <c r="R57" i="43"/>
  <c r="O57" i="43"/>
  <c r="N57" i="43"/>
  <c r="J57" i="43"/>
  <c r="G57" i="43"/>
  <c r="F57" i="43"/>
  <c r="B57" i="43"/>
  <c r="S57" i="43" s="1"/>
  <c r="AC56" i="43"/>
  <c r="AB56" i="43" s="1"/>
  <c r="R56" i="43"/>
  <c r="N56" i="43"/>
  <c r="J56" i="43"/>
  <c r="F56" i="43"/>
  <c r="B56" i="43"/>
  <c r="S56" i="43" s="1"/>
  <c r="AC55" i="43"/>
  <c r="AB55" i="43" s="1"/>
  <c r="W55" i="43"/>
  <c r="R55" i="43"/>
  <c r="O55" i="43"/>
  <c r="N55" i="43"/>
  <c r="J55" i="43"/>
  <c r="G55" i="43"/>
  <c r="F55" i="43"/>
  <c r="B55" i="43"/>
  <c r="S55" i="43" s="1"/>
  <c r="AC54" i="43"/>
  <c r="AB54" i="43" s="1"/>
  <c r="R54" i="43"/>
  <c r="N54" i="43"/>
  <c r="J54" i="43"/>
  <c r="F54" i="43"/>
  <c r="B54" i="43"/>
  <c r="S54" i="43" s="1"/>
  <c r="AC53" i="43"/>
  <c r="AB53" i="43" s="1"/>
  <c r="W53" i="43"/>
  <c r="R53" i="43"/>
  <c r="O53" i="43"/>
  <c r="N53" i="43"/>
  <c r="J53" i="43"/>
  <c r="G53" i="43"/>
  <c r="F53" i="43"/>
  <c r="B53" i="43"/>
  <c r="S53" i="43" s="1"/>
  <c r="AC52" i="43"/>
  <c r="AB52" i="43" s="1"/>
  <c r="R52" i="43"/>
  <c r="N52" i="43"/>
  <c r="J52" i="43"/>
  <c r="F52" i="43"/>
  <c r="B52" i="43"/>
  <c r="S52" i="43" s="1"/>
  <c r="W46" i="43"/>
  <c r="B46" i="43"/>
  <c r="S45" i="43"/>
  <c r="O45" i="43"/>
  <c r="K45" i="43"/>
  <c r="G45" i="43"/>
  <c r="X44" i="43"/>
  <c r="W44" i="43" s="1"/>
  <c r="R44" i="43"/>
  <c r="O44" i="43"/>
  <c r="N44" i="43"/>
  <c r="J44" i="43"/>
  <c r="G44" i="43"/>
  <c r="F44" i="43"/>
  <c r="B44" i="43"/>
  <c r="S44" i="43" s="1"/>
  <c r="X43" i="43"/>
  <c r="W43" i="43" s="1"/>
  <c r="R43" i="43"/>
  <c r="O43" i="43"/>
  <c r="N43" i="43"/>
  <c r="J43" i="43"/>
  <c r="G43" i="43"/>
  <c r="F43" i="43"/>
  <c r="B43" i="43"/>
  <c r="S43" i="43" s="1"/>
  <c r="X42" i="43"/>
  <c r="W42" i="43" s="1"/>
  <c r="R42" i="43"/>
  <c r="O42" i="43"/>
  <c r="N42" i="43"/>
  <c r="J42" i="43"/>
  <c r="G42" i="43"/>
  <c r="F42" i="43"/>
  <c r="B42" i="43"/>
  <c r="S42" i="43" s="1"/>
  <c r="X41" i="43"/>
  <c r="W41" i="43" s="1"/>
  <c r="R41" i="43"/>
  <c r="O41" i="43"/>
  <c r="N41" i="43"/>
  <c r="J41" i="43"/>
  <c r="G41" i="43"/>
  <c r="F41" i="43"/>
  <c r="B41" i="43"/>
  <c r="S41" i="43" s="1"/>
  <c r="X40" i="43"/>
  <c r="W40" i="43" s="1"/>
  <c r="R40" i="43"/>
  <c r="O40" i="43"/>
  <c r="N40" i="43"/>
  <c r="J40" i="43"/>
  <c r="G40" i="43"/>
  <c r="F40" i="43"/>
  <c r="B40" i="43"/>
  <c r="S40" i="43" s="1"/>
  <c r="X39" i="43"/>
  <c r="W39" i="43" s="1"/>
  <c r="R39" i="43"/>
  <c r="O39" i="43"/>
  <c r="N39" i="43"/>
  <c r="J39" i="43"/>
  <c r="G39" i="43"/>
  <c r="F39" i="43"/>
  <c r="B39" i="43"/>
  <c r="S39" i="43" s="1"/>
  <c r="X38" i="43"/>
  <c r="W38" i="43" s="1"/>
  <c r="R38" i="43"/>
  <c r="O38" i="43"/>
  <c r="N38" i="43"/>
  <c r="J38" i="43"/>
  <c r="G38" i="43"/>
  <c r="F38" i="43"/>
  <c r="B38" i="43"/>
  <c r="S38" i="43" s="1"/>
  <c r="X37" i="43"/>
  <c r="W37" i="43" s="1"/>
  <c r="R37" i="43"/>
  <c r="O37" i="43"/>
  <c r="N37" i="43"/>
  <c r="J37" i="43"/>
  <c r="G37" i="43"/>
  <c r="F37" i="43"/>
  <c r="B37" i="43"/>
  <c r="S37" i="43" s="1"/>
  <c r="X36" i="43"/>
  <c r="W36" i="43" s="1"/>
  <c r="R36" i="43"/>
  <c r="O36" i="43"/>
  <c r="N36" i="43"/>
  <c r="J36" i="43"/>
  <c r="G36" i="43"/>
  <c r="F36" i="43"/>
  <c r="B36" i="43"/>
  <c r="S36" i="43" s="1"/>
  <c r="X35" i="43"/>
  <c r="W35" i="43" s="1"/>
  <c r="R35" i="43"/>
  <c r="O35" i="43"/>
  <c r="N35" i="43"/>
  <c r="J35" i="43"/>
  <c r="G35" i="43"/>
  <c r="F35" i="43"/>
  <c r="B35" i="43"/>
  <c r="S35" i="43" s="1"/>
  <c r="X34" i="43"/>
  <c r="W34" i="43" s="1"/>
  <c r="R34" i="43"/>
  <c r="O34" i="43"/>
  <c r="N34" i="43"/>
  <c r="J34" i="43"/>
  <c r="G34" i="43"/>
  <c r="F34" i="43"/>
  <c r="B34" i="43"/>
  <c r="S34" i="43" s="1"/>
  <c r="X33" i="43"/>
  <c r="W33" i="43" s="1"/>
  <c r="R33" i="43"/>
  <c r="O33" i="43"/>
  <c r="N33" i="43"/>
  <c r="J33" i="43"/>
  <c r="G33" i="43"/>
  <c r="F33" i="43"/>
  <c r="B33" i="43"/>
  <c r="S33" i="43" s="1"/>
  <c r="X32" i="43"/>
  <c r="W32" i="43" s="1"/>
  <c r="R32" i="43"/>
  <c r="O32" i="43"/>
  <c r="N32" i="43"/>
  <c r="J32" i="43"/>
  <c r="G32" i="43"/>
  <c r="F32" i="43"/>
  <c r="B32" i="43"/>
  <c r="S32" i="43" s="1"/>
  <c r="X31" i="43"/>
  <c r="W31" i="43" s="1"/>
  <c r="R31" i="43"/>
  <c r="O31" i="43"/>
  <c r="N31" i="43"/>
  <c r="J31" i="43"/>
  <c r="G31" i="43"/>
  <c r="F31" i="43"/>
  <c r="B31" i="43"/>
  <c r="S31" i="43" s="1"/>
  <c r="W18" i="43"/>
  <c r="B18" i="43"/>
  <c r="S17" i="43"/>
  <c r="O17" i="43"/>
  <c r="K17" i="43"/>
  <c r="G17" i="43"/>
  <c r="X16" i="43"/>
  <c r="W16" i="43" s="1"/>
  <c r="V16" i="43"/>
  <c r="R16" i="43"/>
  <c r="N16" i="43"/>
  <c r="J16" i="43"/>
  <c r="F16" i="43"/>
  <c r="B16" i="43"/>
  <c r="S16" i="43" s="1"/>
  <c r="X15" i="43"/>
  <c r="W15" i="43" s="1"/>
  <c r="V15" i="43"/>
  <c r="R15" i="43"/>
  <c r="N15" i="43"/>
  <c r="J15" i="43"/>
  <c r="F15" i="43"/>
  <c r="B15" i="43"/>
  <c r="S15" i="43" s="1"/>
  <c r="V14" i="43"/>
  <c r="X14" i="43" s="1"/>
  <c r="W14" i="43" s="1"/>
  <c r="R14" i="43"/>
  <c r="N14" i="43"/>
  <c r="J14" i="43"/>
  <c r="F14" i="43"/>
  <c r="B14" i="43"/>
  <c r="S14" i="43" s="1"/>
  <c r="V13" i="43"/>
  <c r="X13" i="43" s="1"/>
  <c r="W13" i="43" s="1"/>
  <c r="S13" i="43"/>
  <c r="R13" i="43"/>
  <c r="N13" i="43"/>
  <c r="K13" i="43"/>
  <c r="J13" i="43"/>
  <c r="F13" i="43"/>
  <c r="B13" i="43"/>
  <c r="V12" i="43"/>
  <c r="X12" i="43" s="1"/>
  <c r="W12" i="43" s="1"/>
  <c r="R12" i="43"/>
  <c r="N12" i="43"/>
  <c r="K12" i="43"/>
  <c r="J12" i="43"/>
  <c r="F12" i="43"/>
  <c r="B12" i="43"/>
  <c r="X11" i="43"/>
  <c r="W11" i="43" s="1"/>
  <c r="V11" i="43"/>
  <c r="R11" i="43"/>
  <c r="O11" i="43"/>
  <c r="N11" i="43"/>
  <c r="J11" i="43"/>
  <c r="G11" i="43"/>
  <c r="F11" i="43"/>
  <c r="B11" i="43"/>
  <c r="S11" i="43" s="1"/>
  <c r="X10" i="43"/>
  <c r="W10" i="43" s="1"/>
  <c r="V10" i="43"/>
  <c r="R10" i="43"/>
  <c r="O10" i="43"/>
  <c r="N10" i="43"/>
  <c r="J10" i="43"/>
  <c r="G10" i="43"/>
  <c r="F10" i="43"/>
  <c r="B10" i="43"/>
  <c r="S10" i="43" s="1"/>
  <c r="X9" i="43"/>
  <c r="W9" i="43" s="1"/>
  <c r="V9" i="43"/>
  <c r="R9" i="43"/>
  <c r="O9" i="43"/>
  <c r="N9" i="43"/>
  <c r="J9" i="43"/>
  <c r="G9" i="43"/>
  <c r="F9" i="43"/>
  <c r="B9" i="43"/>
  <c r="S9" i="43" s="1"/>
  <c r="X8" i="43"/>
  <c r="W8" i="43" s="1"/>
  <c r="V8" i="43"/>
  <c r="R8" i="43"/>
  <c r="O8" i="43"/>
  <c r="N8" i="43"/>
  <c r="J8" i="43"/>
  <c r="G8" i="43"/>
  <c r="F8" i="43"/>
  <c r="B8" i="43"/>
  <c r="S8" i="43" s="1"/>
  <c r="X7" i="43"/>
  <c r="W7" i="43" s="1"/>
  <c r="V7" i="43"/>
  <c r="R7" i="43"/>
  <c r="O7" i="43"/>
  <c r="N7" i="43"/>
  <c r="J7" i="43"/>
  <c r="G7" i="43"/>
  <c r="F7" i="43"/>
  <c r="B7" i="43"/>
  <c r="S7" i="43" s="1"/>
  <c r="X6" i="43"/>
  <c r="W6" i="43" s="1"/>
  <c r="V6" i="43"/>
  <c r="R6" i="43"/>
  <c r="O6" i="43"/>
  <c r="N6" i="43"/>
  <c r="J6" i="43"/>
  <c r="G6" i="43"/>
  <c r="F6" i="43"/>
  <c r="B6" i="43"/>
  <c r="S6" i="43" s="1"/>
  <c r="X5" i="43"/>
  <c r="W5" i="43" s="1"/>
  <c r="V5" i="43"/>
  <c r="R5" i="43"/>
  <c r="O5" i="43"/>
  <c r="N5" i="43"/>
  <c r="J5" i="43"/>
  <c r="G5" i="43"/>
  <c r="F5" i="43"/>
  <c r="B5" i="43"/>
  <c r="S5" i="43" s="1"/>
  <c r="X4" i="43"/>
  <c r="W4" i="43" s="1"/>
  <c r="V4" i="43"/>
  <c r="R4" i="43"/>
  <c r="O4" i="43"/>
  <c r="N4" i="43"/>
  <c r="J4" i="43"/>
  <c r="G4" i="43"/>
  <c r="F4" i="43"/>
  <c r="B4" i="43"/>
  <c r="S4" i="43" s="1"/>
  <c r="X3" i="43"/>
  <c r="W3" i="43" s="1"/>
  <c r="V3" i="43"/>
  <c r="R3" i="43"/>
  <c r="O3" i="43"/>
  <c r="N3" i="43"/>
  <c r="J3" i="43"/>
  <c r="G3" i="43"/>
  <c r="F3" i="43"/>
  <c r="B3" i="43"/>
  <c r="S3" i="43" s="1"/>
  <c r="AB67" i="41"/>
  <c r="B67" i="41"/>
  <c r="S66" i="41"/>
  <c r="O66" i="41"/>
  <c r="K66" i="41"/>
  <c r="G66" i="41"/>
  <c r="AC65" i="41"/>
  <c r="AB65" i="41" s="1"/>
  <c r="V65" i="41"/>
  <c r="R65" i="41"/>
  <c r="O65" i="41"/>
  <c r="N65" i="41"/>
  <c r="J65" i="41"/>
  <c r="G65" i="41"/>
  <c r="F65" i="41"/>
  <c r="B65" i="41"/>
  <c r="W65" i="41" s="1"/>
  <c r="AC64" i="41"/>
  <c r="AB64" i="41" s="1"/>
  <c r="V64" i="41"/>
  <c r="R64" i="41"/>
  <c r="N64" i="41"/>
  <c r="J64" i="41"/>
  <c r="F64" i="41"/>
  <c r="B64" i="41"/>
  <c r="S64" i="41" s="1"/>
  <c r="AC63" i="41"/>
  <c r="AB63" i="41" s="1"/>
  <c r="W63" i="41"/>
  <c r="V63" i="41"/>
  <c r="R63" i="41"/>
  <c r="O63" i="41"/>
  <c r="N63" i="41"/>
  <c r="J63" i="41"/>
  <c r="G63" i="41"/>
  <c r="F63" i="41"/>
  <c r="B63" i="41"/>
  <c r="S63" i="41" s="1"/>
  <c r="AC62" i="41"/>
  <c r="AB62" i="41" s="1"/>
  <c r="V62" i="41"/>
  <c r="R62" i="41"/>
  <c r="N62" i="41"/>
  <c r="J62" i="41"/>
  <c r="F62" i="41"/>
  <c r="B62" i="41"/>
  <c r="S62" i="41" s="1"/>
  <c r="AC61" i="41"/>
  <c r="AB61" i="41" s="1"/>
  <c r="W61" i="41"/>
  <c r="V61" i="41"/>
  <c r="R61" i="41"/>
  <c r="O61" i="41"/>
  <c r="N61" i="41"/>
  <c r="J61" i="41"/>
  <c r="G61" i="41"/>
  <c r="F61" i="41"/>
  <c r="B61" i="41"/>
  <c r="S61" i="41" s="1"/>
  <c r="AC60" i="41"/>
  <c r="AB60" i="41" s="1"/>
  <c r="V60" i="41"/>
  <c r="R60" i="41"/>
  <c r="N60" i="41"/>
  <c r="J60" i="41"/>
  <c r="F60" i="41"/>
  <c r="B60" i="41"/>
  <c r="S60" i="41" s="1"/>
  <c r="AC59" i="41"/>
  <c r="AB59" i="41" s="1"/>
  <c r="W59" i="41"/>
  <c r="V59" i="41"/>
  <c r="R59" i="41"/>
  <c r="O59" i="41"/>
  <c r="N59" i="41"/>
  <c r="J59" i="41"/>
  <c r="G59" i="41"/>
  <c r="F59" i="41"/>
  <c r="B59" i="41"/>
  <c r="S59" i="41" s="1"/>
  <c r="AC58" i="41"/>
  <c r="AB58" i="41" s="1"/>
  <c r="V58" i="41"/>
  <c r="R58" i="41"/>
  <c r="N58" i="41"/>
  <c r="J58" i="41"/>
  <c r="F58" i="41"/>
  <c r="B58" i="41"/>
  <c r="S58" i="41" s="1"/>
  <c r="AC57" i="41"/>
  <c r="AB57" i="41" s="1"/>
  <c r="W57" i="41"/>
  <c r="V57" i="41"/>
  <c r="R57" i="41"/>
  <c r="O57" i="41"/>
  <c r="N57" i="41"/>
  <c r="J57" i="41"/>
  <c r="G57" i="41"/>
  <c r="F57" i="41"/>
  <c r="B57" i="41"/>
  <c r="S57" i="41" s="1"/>
  <c r="AC56" i="41"/>
  <c r="AB56" i="41" s="1"/>
  <c r="V56" i="41"/>
  <c r="R56" i="41"/>
  <c r="N56" i="41"/>
  <c r="J56" i="41"/>
  <c r="F56" i="41"/>
  <c r="B56" i="41"/>
  <c r="S56" i="41" s="1"/>
  <c r="AC55" i="41"/>
  <c r="AB55" i="41" s="1"/>
  <c r="W55" i="41"/>
  <c r="V55" i="41"/>
  <c r="R55" i="41"/>
  <c r="O55" i="41"/>
  <c r="N55" i="41"/>
  <c r="J55" i="41"/>
  <c r="G55" i="41"/>
  <c r="F55" i="41"/>
  <c r="B55" i="41"/>
  <c r="S55" i="41" s="1"/>
  <c r="AC54" i="41"/>
  <c r="AB54" i="41" s="1"/>
  <c r="V54" i="41"/>
  <c r="R54" i="41"/>
  <c r="N54" i="41"/>
  <c r="J54" i="41"/>
  <c r="F54" i="41"/>
  <c r="B54" i="41"/>
  <c r="S54" i="41" s="1"/>
  <c r="AC53" i="41"/>
  <c r="AB53" i="41" s="1"/>
  <c r="W53" i="41"/>
  <c r="V53" i="41"/>
  <c r="R53" i="41"/>
  <c r="O53" i="41"/>
  <c r="N53" i="41"/>
  <c r="J53" i="41"/>
  <c r="G53" i="41"/>
  <c r="F53" i="41"/>
  <c r="B53" i="41"/>
  <c r="S53" i="41" s="1"/>
  <c r="AC52" i="41"/>
  <c r="AB52" i="41" s="1"/>
  <c r="V52" i="41"/>
  <c r="R52" i="41"/>
  <c r="N52" i="41"/>
  <c r="J52" i="41"/>
  <c r="F52" i="41"/>
  <c r="B52" i="41"/>
  <c r="S52" i="41" s="1"/>
  <c r="W46" i="41"/>
  <c r="B46" i="41"/>
  <c r="S45" i="41"/>
  <c r="O45" i="41"/>
  <c r="K45" i="41"/>
  <c r="G45" i="41"/>
  <c r="X44" i="41"/>
  <c r="W44" i="41" s="1"/>
  <c r="R44" i="41"/>
  <c r="O44" i="41"/>
  <c r="N44" i="41"/>
  <c r="J44" i="41"/>
  <c r="G44" i="41"/>
  <c r="F44" i="41"/>
  <c r="B44" i="41"/>
  <c r="S44" i="41" s="1"/>
  <c r="X43" i="41"/>
  <c r="W43" i="41" s="1"/>
  <c r="R43" i="41"/>
  <c r="O43" i="41"/>
  <c r="N43" i="41"/>
  <c r="J43" i="41"/>
  <c r="G43" i="41"/>
  <c r="F43" i="41"/>
  <c r="B43" i="41"/>
  <c r="S43" i="41" s="1"/>
  <c r="X42" i="41"/>
  <c r="W42" i="41" s="1"/>
  <c r="R42" i="41"/>
  <c r="O42" i="41"/>
  <c r="N42" i="41"/>
  <c r="J42" i="41"/>
  <c r="G42" i="41"/>
  <c r="F42" i="41"/>
  <c r="B42" i="41"/>
  <c r="S42" i="41" s="1"/>
  <c r="X41" i="41"/>
  <c r="W41" i="41" s="1"/>
  <c r="R41" i="41"/>
  <c r="O41" i="41"/>
  <c r="N41" i="41"/>
  <c r="J41" i="41"/>
  <c r="G41" i="41"/>
  <c r="F41" i="41"/>
  <c r="B41" i="41"/>
  <c r="S41" i="41" s="1"/>
  <c r="X40" i="41"/>
  <c r="W40" i="41" s="1"/>
  <c r="R40" i="41"/>
  <c r="O40" i="41"/>
  <c r="N40" i="41"/>
  <c r="J40" i="41"/>
  <c r="G40" i="41"/>
  <c r="F40" i="41"/>
  <c r="B40" i="41"/>
  <c r="S40" i="41" s="1"/>
  <c r="X39" i="41"/>
  <c r="W39" i="41" s="1"/>
  <c r="R39" i="41"/>
  <c r="O39" i="41"/>
  <c r="N39" i="41"/>
  <c r="J39" i="41"/>
  <c r="G39" i="41"/>
  <c r="F39" i="41"/>
  <c r="B39" i="41"/>
  <c r="S39" i="41" s="1"/>
  <c r="X38" i="41"/>
  <c r="W38" i="41" s="1"/>
  <c r="R38" i="41"/>
  <c r="O38" i="41"/>
  <c r="N38" i="41"/>
  <c r="J38" i="41"/>
  <c r="G38" i="41"/>
  <c r="F38" i="41"/>
  <c r="B38" i="41"/>
  <c r="S38" i="41" s="1"/>
  <c r="X37" i="41"/>
  <c r="W37" i="41" s="1"/>
  <c r="R37" i="41"/>
  <c r="O37" i="41"/>
  <c r="N37" i="41"/>
  <c r="J37" i="41"/>
  <c r="G37" i="41"/>
  <c r="F37" i="41"/>
  <c r="B37" i="41"/>
  <c r="S37" i="41" s="1"/>
  <c r="X36" i="41"/>
  <c r="W36" i="41" s="1"/>
  <c r="R36" i="41"/>
  <c r="O36" i="41"/>
  <c r="N36" i="41"/>
  <c r="J36" i="41"/>
  <c r="G36" i="41"/>
  <c r="F36" i="41"/>
  <c r="B36" i="41"/>
  <c r="S36" i="41" s="1"/>
  <c r="X35" i="41"/>
  <c r="W35" i="41" s="1"/>
  <c r="R35" i="41"/>
  <c r="O35" i="41"/>
  <c r="N35" i="41"/>
  <c r="J35" i="41"/>
  <c r="G35" i="41"/>
  <c r="F35" i="41"/>
  <c r="B35" i="41"/>
  <c r="S35" i="41" s="1"/>
  <c r="X34" i="41"/>
  <c r="W34" i="41" s="1"/>
  <c r="R34" i="41"/>
  <c r="O34" i="41"/>
  <c r="N34" i="41"/>
  <c r="J34" i="41"/>
  <c r="G34" i="41"/>
  <c r="F34" i="41"/>
  <c r="B34" i="41"/>
  <c r="S34" i="41" s="1"/>
  <c r="X33" i="41"/>
  <c r="W33" i="41" s="1"/>
  <c r="R33" i="41"/>
  <c r="O33" i="41"/>
  <c r="N33" i="41"/>
  <c r="J33" i="41"/>
  <c r="G33" i="41"/>
  <c r="F33" i="41"/>
  <c r="B33" i="41"/>
  <c r="S33" i="41" s="1"/>
  <c r="X32" i="41"/>
  <c r="W32" i="41" s="1"/>
  <c r="R32" i="41"/>
  <c r="O32" i="41"/>
  <c r="N32" i="41"/>
  <c r="J32" i="41"/>
  <c r="G32" i="41"/>
  <c r="F32" i="41"/>
  <c r="B32" i="41"/>
  <c r="S32" i="41" s="1"/>
  <c r="X31" i="41"/>
  <c r="W31" i="41" s="1"/>
  <c r="R31" i="41"/>
  <c r="O31" i="41"/>
  <c r="N31" i="41"/>
  <c r="J31" i="41"/>
  <c r="G31" i="41"/>
  <c r="F31" i="41"/>
  <c r="B31" i="41"/>
  <c r="S31" i="41" s="1"/>
  <c r="W18" i="41"/>
  <c r="B18" i="41"/>
  <c r="S17" i="41"/>
  <c r="O17" i="41"/>
  <c r="K17" i="41"/>
  <c r="G17" i="41"/>
  <c r="X16" i="41"/>
  <c r="W16" i="41" s="1"/>
  <c r="V16" i="41"/>
  <c r="R16" i="41"/>
  <c r="N16" i="41"/>
  <c r="J16" i="41"/>
  <c r="F16" i="41"/>
  <c r="B16" i="41"/>
  <c r="S16" i="41" s="1"/>
  <c r="X15" i="41"/>
  <c r="W15" i="41" s="1"/>
  <c r="V15" i="41"/>
  <c r="R15" i="41"/>
  <c r="N15" i="41"/>
  <c r="J15" i="41"/>
  <c r="F15" i="41"/>
  <c r="B15" i="41"/>
  <c r="K15" i="41" s="1"/>
  <c r="V14" i="41"/>
  <c r="X14" i="41" s="1"/>
  <c r="W14" i="41" s="1"/>
  <c r="S14" i="41"/>
  <c r="R14" i="41"/>
  <c r="N14" i="41"/>
  <c r="K14" i="41"/>
  <c r="J14" i="41"/>
  <c r="F14" i="41"/>
  <c r="B14" i="41"/>
  <c r="V13" i="41"/>
  <c r="X13" i="41" s="1"/>
  <c r="W13" i="41" s="1"/>
  <c r="S13" i="41"/>
  <c r="R13" i="41"/>
  <c r="N13" i="41"/>
  <c r="K13" i="41"/>
  <c r="J13" i="41"/>
  <c r="F13" i="41"/>
  <c r="B13" i="41"/>
  <c r="X12" i="41"/>
  <c r="W12" i="41" s="1"/>
  <c r="V12" i="41"/>
  <c r="R12" i="41"/>
  <c r="N12" i="41"/>
  <c r="J12" i="41"/>
  <c r="F12" i="41"/>
  <c r="B12" i="41"/>
  <c r="X11" i="41"/>
  <c r="W11" i="41" s="1"/>
  <c r="V11" i="41"/>
  <c r="R11" i="41"/>
  <c r="N11" i="41"/>
  <c r="J11" i="41"/>
  <c r="F11" i="41"/>
  <c r="B11" i="41"/>
  <c r="O11" i="41" s="1"/>
  <c r="X10" i="41"/>
  <c r="W10" i="41" s="1"/>
  <c r="V10" i="41"/>
  <c r="R10" i="41"/>
  <c r="N10" i="41"/>
  <c r="J10" i="41"/>
  <c r="F10" i="41"/>
  <c r="B10" i="41"/>
  <c r="O10" i="41" s="1"/>
  <c r="X9" i="41"/>
  <c r="W9" i="41" s="1"/>
  <c r="V9" i="41"/>
  <c r="R9" i="41"/>
  <c r="N9" i="41"/>
  <c r="J9" i="41"/>
  <c r="F9" i="41"/>
  <c r="B9" i="41"/>
  <c r="S9" i="41" s="1"/>
  <c r="X8" i="41"/>
  <c r="W8" i="41" s="1"/>
  <c r="V8" i="41"/>
  <c r="R8" i="41"/>
  <c r="N8" i="41"/>
  <c r="J8" i="41"/>
  <c r="F8" i="41"/>
  <c r="B8" i="41"/>
  <c r="S8" i="41" s="1"/>
  <c r="X7" i="41"/>
  <c r="W7" i="41" s="1"/>
  <c r="V7" i="41"/>
  <c r="R7" i="41"/>
  <c r="N7" i="41"/>
  <c r="J7" i="41"/>
  <c r="F7" i="41"/>
  <c r="B7" i="41"/>
  <c r="S7" i="41" s="1"/>
  <c r="X6" i="41"/>
  <c r="W6" i="41" s="1"/>
  <c r="V6" i="41"/>
  <c r="R6" i="41"/>
  <c r="N6" i="41"/>
  <c r="J6" i="41"/>
  <c r="F6" i="41"/>
  <c r="B6" i="41"/>
  <c r="S6" i="41" s="1"/>
  <c r="X5" i="41"/>
  <c r="W5" i="41" s="1"/>
  <c r="V5" i="41"/>
  <c r="R5" i="41"/>
  <c r="N5" i="41"/>
  <c r="J5" i="41"/>
  <c r="F5" i="41"/>
  <c r="B5" i="41"/>
  <c r="S5" i="41" s="1"/>
  <c r="X4" i="41"/>
  <c r="W4" i="41" s="1"/>
  <c r="V4" i="41"/>
  <c r="R4" i="41"/>
  <c r="N4" i="41"/>
  <c r="J4" i="41"/>
  <c r="F4" i="41"/>
  <c r="B4" i="41"/>
  <c r="O4" i="41" s="1"/>
  <c r="X3" i="41"/>
  <c r="W3" i="41" s="1"/>
  <c r="V3" i="41"/>
  <c r="R3" i="41"/>
  <c r="N3" i="41"/>
  <c r="J3" i="41"/>
  <c r="F3" i="41"/>
  <c r="B3" i="41"/>
  <c r="O3" i="41" s="1"/>
  <c r="N44" i="40"/>
  <c r="AB67" i="40"/>
  <c r="B67" i="40"/>
  <c r="S66" i="40"/>
  <c r="O66" i="40"/>
  <c r="K66" i="40"/>
  <c r="G66" i="40"/>
  <c r="AC65" i="40"/>
  <c r="V65" i="40"/>
  <c r="R65" i="40"/>
  <c r="N65" i="40"/>
  <c r="F65" i="40"/>
  <c r="B65" i="40"/>
  <c r="W65" i="40" s="1"/>
  <c r="AC64" i="40"/>
  <c r="V64" i="40"/>
  <c r="R64" i="40"/>
  <c r="N64" i="40"/>
  <c r="F64" i="40"/>
  <c r="B64" i="40"/>
  <c r="S64" i="40" s="1"/>
  <c r="AC63" i="40"/>
  <c r="V63" i="40"/>
  <c r="R63" i="40"/>
  <c r="N63" i="40"/>
  <c r="F63" i="40"/>
  <c r="B63" i="40"/>
  <c r="W63" i="40" s="1"/>
  <c r="AC62" i="40"/>
  <c r="V62" i="40"/>
  <c r="R62" i="40"/>
  <c r="N62" i="40"/>
  <c r="F62" i="40"/>
  <c r="B62" i="40"/>
  <c r="S62" i="40" s="1"/>
  <c r="AC61" i="40"/>
  <c r="V61" i="40"/>
  <c r="R61" i="40"/>
  <c r="N61" i="40"/>
  <c r="F61" i="40"/>
  <c r="B61" i="40"/>
  <c r="W61" i="40" s="1"/>
  <c r="AC60" i="40"/>
  <c r="V60" i="40"/>
  <c r="R60" i="40"/>
  <c r="N60" i="40"/>
  <c r="F60" i="40"/>
  <c r="B60" i="40"/>
  <c r="S60" i="40" s="1"/>
  <c r="AC59" i="40"/>
  <c r="V59" i="40"/>
  <c r="R59" i="40"/>
  <c r="N59" i="40"/>
  <c r="G59" i="40"/>
  <c r="F59" i="40"/>
  <c r="B59" i="40"/>
  <c r="W59" i="40" s="1"/>
  <c r="AC58" i="40"/>
  <c r="V58" i="40"/>
  <c r="R58" i="40"/>
  <c r="N58" i="40"/>
  <c r="F58" i="40"/>
  <c r="B58" i="40"/>
  <c r="S58" i="40" s="1"/>
  <c r="AC57" i="40"/>
  <c r="V57" i="40"/>
  <c r="R57" i="40"/>
  <c r="N57" i="40"/>
  <c r="F57" i="40"/>
  <c r="B57" i="40"/>
  <c r="W57" i="40" s="1"/>
  <c r="AC56" i="40"/>
  <c r="V56" i="40"/>
  <c r="R56" i="40"/>
  <c r="N56" i="40"/>
  <c r="F56" i="40"/>
  <c r="B56" i="40"/>
  <c r="S56" i="40" s="1"/>
  <c r="AC55" i="40"/>
  <c r="V55" i="40"/>
  <c r="R55" i="40"/>
  <c r="N55" i="40"/>
  <c r="F55" i="40"/>
  <c r="B55" i="40"/>
  <c r="W55" i="40" s="1"/>
  <c r="AC54" i="40"/>
  <c r="V54" i="40"/>
  <c r="R54" i="40"/>
  <c r="N54" i="40"/>
  <c r="F54" i="40"/>
  <c r="B54" i="40"/>
  <c r="S54" i="40" s="1"/>
  <c r="AC53" i="40"/>
  <c r="V53" i="40"/>
  <c r="R53" i="40"/>
  <c r="N53" i="40"/>
  <c r="F53" i="40"/>
  <c r="B53" i="40"/>
  <c r="W53" i="40" s="1"/>
  <c r="AC52" i="40"/>
  <c r="V52" i="40"/>
  <c r="R52" i="40"/>
  <c r="N52" i="40"/>
  <c r="F52" i="40"/>
  <c r="B52" i="40"/>
  <c r="S52" i="40" s="1"/>
  <c r="W46" i="40"/>
  <c r="B46" i="40"/>
  <c r="S45" i="40"/>
  <c r="O45" i="40"/>
  <c r="K45" i="40"/>
  <c r="G45" i="40"/>
  <c r="X44" i="40"/>
  <c r="R44" i="40"/>
  <c r="F44" i="40"/>
  <c r="B44" i="40"/>
  <c r="O44" i="40" s="1"/>
  <c r="X43" i="40"/>
  <c r="R43" i="40"/>
  <c r="N43" i="40"/>
  <c r="F43" i="40"/>
  <c r="B43" i="40"/>
  <c r="O43" i="40" s="1"/>
  <c r="X42" i="40"/>
  <c r="R42" i="40"/>
  <c r="N42" i="40"/>
  <c r="F42" i="40"/>
  <c r="B42" i="40"/>
  <c r="O42" i="40" s="1"/>
  <c r="X41" i="40"/>
  <c r="R41" i="40"/>
  <c r="N41" i="40"/>
  <c r="F41" i="40"/>
  <c r="B41" i="40"/>
  <c r="O41" i="40" s="1"/>
  <c r="X40" i="40"/>
  <c r="R40" i="40"/>
  <c r="N40" i="40"/>
  <c r="F40" i="40"/>
  <c r="B40" i="40"/>
  <c r="O40" i="40" s="1"/>
  <c r="X39" i="40"/>
  <c r="R39" i="40"/>
  <c r="N39" i="40"/>
  <c r="F39" i="40"/>
  <c r="B39" i="40"/>
  <c r="O39" i="40" s="1"/>
  <c r="X38" i="40"/>
  <c r="R38" i="40"/>
  <c r="N38" i="40"/>
  <c r="F38" i="40"/>
  <c r="B38" i="40"/>
  <c r="O38" i="40" s="1"/>
  <c r="X37" i="40"/>
  <c r="R37" i="40"/>
  <c r="N37" i="40"/>
  <c r="F37" i="40"/>
  <c r="B37" i="40"/>
  <c r="O37" i="40" s="1"/>
  <c r="X36" i="40"/>
  <c r="R36" i="40"/>
  <c r="N36" i="40"/>
  <c r="F36" i="40"/>
  <c r="B36" i="40"/>
  <c r="O36" i="40" s="1"/>
  <c r="X35" i="40"/>
  <c r="R35" i="40"/>
  <c r="N35" i="40"/>
  <c r="F35" i="40"/>
  <c r="B35" i="40"/>
  <c r="O35" i="40" s="1"/>
  <c r="X34" i="40"/>
  <c r="R34" i="40"/>
  <c r="N34" i="40"/>
  <c r="F34" i="40"/>
  <c r="B34" i="40"/>
  <c r="O34" i="40" s="1"/>
  <c r="X33" i="40"/>
  <c r="R33" i="40"/>
  <c r="N33" i="40"/>
  <c r="F33" i="40"/>
  <c r="B33" i="40"/>
  <c r="O33" i="40" s="1"/>
  <c r="X32" i="40"/>
  <c r="R32" i="40"/>
  <c r="N32" i="40"/>
  <c r="F32" i="40"/>
  <c r="B32" i="40"/>
  <c r="O32" i="40" s="1"/>
  <c r="X31" i="40"/>
  <c r="R31" i="40"/>
  <c r="N31" i="40"/>
  <c r="F31" i="40"/>
  <c r="B31" i="40"/>
  <c r="O31" i="40" s="1"/>
  <c r="W18" i="40"/>
  <c r="B18" i="40"/>
  <c r="S17" i="40"/>
  <c r="O17" i="40"/>
  <c r="K17" i="40"/>
  <c r="G17" i="40"/>
  <c r="V16" i="40"/>
  <c r="X16" i="40" s="1"/>
  <c r="W16" i="40" s="1"/>
  <c r="R16" i="40"/>
  <c r="N16" i="40"/>
  <c r="J16" i="40"/>
  <c r="G16" i="40"/>
  <c r="F16" i="40"/>
  <c r="B16" i="40"/>
  <c r="S16" i="40" s="1"/>
  <c r="V15" i="40"/>
  <c r="X15" i="40" s="1"/>
  <c r="W15" i="40" s="1"/>
  <c r="R15" i="40"/>
  <c r="N15" i="40"/>
  <c r="J15" i="40"/>
  <c r="F15" i="40"/>
  <c r="B15" i="40"/>
  <c r="S15" i="40" s="1"/>
  <c r="V14" i="40"/>
  <c r="X14" i="40" s="1"/>
  <c r="W14" i="40" s="1"/>
  <c r="R14" i="40"/>
  <c r="N14" i="40"/>
  <c r="J14" i="40"/>
  <c r="F14" i="40"/>
  <c r="B14" i="40"/>
  <c r="S14" i="40" s="1"/>
  <c r="V13" i="40"/>
  <c r="R13" i="40"/>
  <c r="N13" i="40"/>
  <c r="J13" i="40"/>
  <c r="F13" i="40"/>
  <c r="B13" i="40"/>
  <c r="S13" i="40" s="1"/>
  <c r="V12" i="40"/>
  <c r="X12" i="40" s="1"/>
  <c r="W12" i="40" s="1"/>
  <c r="R12" i="40"/>
  <c r="N12" i="40"/>
  <c r="J12" i="40"/>
  <c r="F12" i="40"/>
  <c r="B12" i="40"/>
  <c r="O12" i="40" s="1"/>
  <c r="V11" i="40"/>
  <c r="X11" i="40" s="1"/>
  <c r="W11" i="40" s="1"/>
  <c r="R11" i="40"/>
  <c r="N11" i="40"/>
  <c r="J11" i="40"/>
  <c r="F11" i="40"/>
  <c r="B11" i="40"/>
  <c r="S11" i="40" s="1"/>
  <c r="V10" i="40"/>
  <c r="X10" i="40" s="1"/>
  <c r="W10" i="40" s="1"/>
  <c r="R10" i="40"/>
  <c r="N10" i="40"/>
  <c r="J10" i="40"/>
  <c r="F10" i="40"/>
  <c r="B10" i="40"/>
  <c r="S10" i="40" s="1"/>
  <c r="V9" i="40"/>
  <c r="X9" i="40" s="1"/>
  <c r="W9" i="40" s="1"/>
  <c r="R9" i="40"/>
  <c r="N9" i="40"/>
  <c r="J9" i="40"/>
  <c r="F9" i="40"/>
  <c r="B9" i="40"/>
  <c r="S9" i="40" s="1"/>
  <c r="V8" i="40"/>
  <c r="X8" i="40" s="1"/>
  <c r="W8" i="40" s="1"/>
  <c r="R8" i="40"/>
  <c r="N8" i="40"/>
  <c r="J8" i="40"/>
  <c r="F8" i="40"/>
  <c r="B8" i="40"/>
  <c r="S8" i="40" s="1"/>
  <c r="V7" i="40"/>
  <c r="X7" i="40" s="1"/>
  <c r="W7" i="40" s="1"/>
  <c r="R7" i="40"/>
  <c r="N7" i="40"/>
  <c r="J7" i="40"/>
  <c r="F7" i="40"/>
  <c r="B7" i="40"/>
  <c r="S7" i="40" s="1"/>
  <c r="V6" i="40"/>
  <c r="X6" i="40" s="1"/>
  <c r="W6" i="40" s="1"/>
  <c r="R6" i="40"/>
  <c r="N6" i="40"/>
  <c r="J6" i="40"/>
  <c r="G6" i="40"/>
  <c r="F6" i="40"/>
  <c r="B6" i="40"/>
  <c r="S6" i="40" s="1"/>
  <c r="V5" i="40"/>
  <c r="X5" i="40" s="1"/>
  <c r="W5" i="40" s="1"/>
  <c r="R5" i="40"/>
  <c r="N5" i="40"/>
  <c r="J5" i="40"/>
  <c r="F5" i="40"/>
  <c r="B5" i="40"/>
  <c r="S5" i="40" s="1"/>
  <c r="V4" i="40"/>
  <c r="X4" i="40" s="1"/>
  <c r="W4" i="40" s="1"/>
  <c r="R4" i="40"/>
  <c r="N4" i="40"/>
  <c r="J4" i="40"/>
  <c r="F4" i="40"/>
  <c r="B4" i="40"/>
  <c r="S4" i="40" s="1"/>
  <c r="V3" i="40"/>
  <c r="X3" i="40" s="1"/>
  <c r="W3" i="40" s="1"/>
  <c r="R3" i="40"/>
  <c r="N3" i="40"/>
  <c r="J3" i="40"/>
  <c r="F3" i="40"/>
  <c r="B3" i="40"/>
  <c r="K3" i="40" s="1"/>
  <c r="G3" i="44" l="1"/>
  <c r="O3" i="44"/>
  <c r="G4" i="44"/>
  <c r="O4" i="44"/>
  <c r="G5" i="44"/>
  <c r="O5" i="44"/>
  <c r="G6" i="44"/>
  <c r="O6" i="44"/>
  <c r="G7" i="44"/>
  <c r="O7" i="44"/>
  <c r="G8" i="44"/>
  <c r="O8" i="44"/>
  <c r="G9" i="44"/>
  <c r="O9" i="44"/>
  <c r="G10" i="44"/>
  <c r="O10" i="44"/>
  <c r="G11" i="44"/>
  <c r="O11" i="44"/>
  <c r="G12" i="44"/>
  <c r="O12" i="44"/>
  <c r="G13" i="44"/>
  <c r="O13" i="44"/>
  <c r="G14" i="44"/>
  <c r="O14" i="44"/>
  <c r="G15" i="44"/>
  <c r="O15" i="44"/>
  <c r="K3" i="44"/>
  <c r="K4" i="44"/>
  <c r="K5" i="44"/>
  <c r="K6" i="44"/>
  <c r="K7" i="44"/>
  <c r="K8" i="44"/>
  <c r="K9" i="44"/>
  <c r="K10" i="44"/>
  <c r="K11" i="44"/>
  <c r="K12" i="44"/>
  <c r="K13" i="44"/>
  <c r="K14" i="44"/>
  <c r="K15" i="44"/>
  <c r="S16" i="44"/>
  <c r="O16" i="44"/>
  <c r="K16" i="44"/>
  <c r="K31" i="44"/>
  <c r="S31" i="44"/>
  <c r="K32" i="44"/>
  <c r="S32" i="44"/>
  <c r="K33" i="44"/>
  <c r="S33" i="44"/>
  <c r="K34" i="44"/>
  <c r="S34" i="44"/>
  <c r="K35" i="44"/>
  <c r="S35" i="44"/>
  <c r="K36" i="44"/>
  <c r="S36" i="44"/>
  <c r="K37" i="44"/>
  <c r="S37" i="44"/>
  <c r="K38" i="44"/>
  <c r="S38" i="44"/>
  <c r="K39" i="44"/>
  <c r="S39" i="44"/>
  <c r="K40" i="44"/>
  <c r="S40" i="44"/>
  <c r="K41" i="44"/>
  <c r="S41" i="44"/>
  <c r="K42" i="44"/>
  <c r="S42" i="44"/>
  <c r="K43" i="44"/>
  <c r="S43" i="44"/>
  <c r="K44" i="44"/>
  <c r="S44" i="44"/>
  <c r="G52" i="44"/>
  <c r="O52" i="44"/>
  <c r="W52" i="44"/>
  <c r="K53" i="44"/>
  <c r="S53" i="44"/>
  <c r="G54" i="44"/>
  <c r="O54" i="44"/>
  <c r="W54" i="44"/>
  <c r="K55" i="44"/>
  <c r="S55" i="44"/>
  <c r="G56" i="44"/>
  <c r="O56" i="44"/>
  <c r="W56" i="44"/>
  <c r="K57" i="44"/>
  <c r="S57" i="44"/>
  <c r="G58" i="44"/>
  <c r="O58" i="44"/>
  <c r="W58" i="44"/>
  <c r="K59" i="44"/>
  <c r="S59" i="44"/>
  <c r="G60" i="44"/>
  <c r="O60" i="44"/>
  <c r="W60" i="44"/>
  <c r="K61" i="44"/>
  <c r="S61" i="44"/>
  <c r="G62" i="44"/>
  <c r="O62" i="44"/>
  <c r="W62" i="44"/>
  <c r="K63" i="44"/>
  <c r="S63" i="44"/>
  <c r="G64" i="44"/>
  <c r="O64" i="44"/>
  <c r="W64" i="44"/>
  <c r="K65" i="44"/>
  <c r="S65" i="44"/>
  <c r="G31" i="44"/>
  <c r="G32" i="44"/>
  <c r="G33" i="44"/>
  <c r="G34" i="44"/>
  <c r="G35" i="44"/>
  <c r="G36" i="44"/>
  <c r="G37" i="44"/>
  <c r="G38" i="44"/>
  <c r="G39" i="44"/>
  <c r="G40" i="44"/>
  <c r="G41" i="44"/>
  <c r="G42" i="44"/>
  <c r="G43" i="44"/>
  <c r="G44" i="44"/>
  <c r="K52" i="44"/>
  <c r="G53" i="44"/>
  <c r="O53" i="44"/>
  <c r="K54" i="44"/>
  <c r="G55" i="44"/>
  <c r="O55" i="44"/>
  <c r="K56" i="44"/>
  <c r="G57" i="44"/>
  <c r="O57" i="44"/>
  <c r="K58" i="44"/>
  <c r="G59" i="44"/>
  <c r="O59" i="44"/>
  <c r="K60" i="44"/>
  <c r="G61" i="44"/>
  <c r="O61" i="44"/>
  <c r="K62" i="44"/>
  <c r="G63" i="44"/>
  <c r="O63" i="44"/>
  <c r="K64" i="44"/>
  <c r="G65" i="44"/>
  <c r="O65" i="44"/>
  <c r="K3" i="43"/>
  <c r="K4" i="43"/>
  <c r="K5" i="43"/>
  <c r="K6" i="43"/>
  <c r="K7" i="43"/>
  <c r="K8" i="43"/>
  <c r="K9" i="43"/>
  <c r="K10" i="43"/>
  <c r="K11" i="43"/>
  <c r="O12" i="43"/>
  <c r="G12" i="43"/>
  <c r="O13" i="43"/>
  <c r="G13" i="43"/>
  <c r="S12" i="43"/>
  <c r="G14" i="43"/>
  <c r="O14" i="43"/>
  <c r="G15" i="43"/>
  <c r="O15" i="43"/>
  <c r="G16" i="43"/>
  <c r="O16" i="43"/>
  <c r="K31" i="43"/>
  <c r="K32" i="43"/>
  <c r="K33" i="43"/>
  <c r="K34" i="43"/>
  <c r="K35" i="43"/>
  <c r="K36" i="43"/>
  <c r="K37" i="43"/>
  <c r="K38" i="43"/>
  <c r="K39" i="43"/>
  <c r="K40" i="43"/>
  <c r="K41" i="43"/>
  <c r="K42" i="43"/>
  <c r="K43" i="43"/>
  <c r="K44" i="43"/>
  <c r="G52" i="43"/>
  <c r="O52" i="43"/>
  <c r="W52" i="43"/>
  <c r="K53" i="43"/>
  <c r="G54" i="43"/>
  <c r="O54" i="43"/>
  <c r="W54" i="43"/>
  <c r="K55" i="43"/>
  <c r="G56" i="43"/>
  <c r="O56" i="43"/>
  <c r="W56" i="43"/>
  <c r="K57" i="43"/>
  <c r="G58" i="43"/>
  <c r="O58" i="43"/>
  <c r="W58" i="43"/>
  <c r="K59" i="43"/>
  <c r="G60" i="43"/>
  <c r="O60" i="43"/>
  <c r="W60" i="43"/>
  <c r="K61" i="43"/>
  <c r="G62" i="43"/>
  <c r="O62" i="43"/>
  <c r="W62" i="43"/>
  <c r="K63" i="43"/>
  <c r="S63" i="43"/>
  <c r="G64" i="43"/>
  <c r="O64" i="43"/>
  <c r="W64" i="43"/>
  <c r="K65" i="43"/>
  <c r="S65" i="43"/>
  <c r="K14" i="43"/>
  <c r="K15" i="43"/>
  <c r="K16" i="43"/>
  <c r="K52" i="43"/>
  <c r="K54" i="43"/>
  <c r="K56" i="43"/>
  <c r="K58" i="43"/>
  <c r="K60" i="43"/>
  <c r="K62" i="43"/>
  <c r="K64" i="43"/>
  <c r="S3" i="41"/>
  <c r="K4" i="41"/>
  <c r="S10" i="41"/>
  <c r="S11" i="41"/>
  <c r="O12" i="41"/>
  <c r="G12" i="41"/>
  <c r="O13" i="41"/>
  <c r="G13" i="41"/>
  <c r="S15" i="41"/>
  <c r="K3" i="41"/>
  <c r="S4" i="41"/>
  <c r="K5" i="41"/>
  <c r="K6" i="41"/>
  <c r="K7" i="41"/>
  <c r="K8" i="41"/>
  <c r="K9" i="41"/>
  <c r="K10" i="41"/>
  <c r="K11" i="41"/>
  <c r="G3" i="41"/>
  <c r="G4" i="41"/>
  <c r="G5" i="41"/>
  <c r="O5" i="41"/>
  <c r="G6" i="41"/>
  <c r="O6" i="41"/>
  <c r="G7" i="41"/>
  <c r="O7" i="41"/>
  <c r="G8" i="41"/>
  <c r="O8" i="41"/>
  <c r="G9" i="41"/>
  <c r="O9" i="41"/>
  <c r="G10" i="41"/>
  <c r="G11" i="41"/>
  <c r="S12" i="41"/>
  <c r="O14" i="41"/>
  <c r="G14" i="41"/>
  <c r="O16" i="41"/>
  <c r="G16" i="41"/>
  <c r="K12" i="41"/>
  <c r="O15" i="41"/>
  <c r="G15" i="41"/>
  <c r="K16" i="41"/>
  <c r="K31" i="41"/>
  <c r="K32" i="41"/>
  <c r="K33" i="41"/>
  <c r="K34" i="41"/>
  <c r="K35" i="41"/>
  <c r="K36" i="41"/>
  <c r="K37" i="41"/>
  <c r="K38" i="41"/>
  <c r="K39" i="41"/>
  <c r="K40" i="41"/>
  <c r="K41" i="41"/>
  <c r="K42" i="41"/>
  <c r="K43" i="41"/>
  <c r="K44" i="41"/>
  <c r="G52" i="41"/>
  <c r="O52" i="41"/>
  <c r="W52" i="41"/>
  <c r="K53" i="41"/>
  <c r="G54" i="41"/>
  <c r="O54" i="41"/>
  <c r="W54" i="41"/>
  <c r="K55" i="41"/>
  <c r="G56" i="41"/>
  <c r="O56" i="41"/>
  <c r="W56" i="41"/>
  <c r="K57" i="41"/>
  <c r="G58" i="41"/>
  <c r="O58" i="41"/>
  <c r="W58" i="41"/>
  <c r="K59" i="41"/>
  <c r="G60" i="41"/>
  <c r="O60" i="41"/>
  <c r="W60" i="41"/>
  <c r="K61" i="41"/>
  <c r="G62" i="41"/>
  <c r="O62" i="41"/>
  <c r="W62" i="41"/>
  <c r="K63" i="41"/>
  <c r="G64" i="41"/>
  <c r="O64" i="41"/>
  <c r="W64" i="41"/>
  <c r="K65" i="41"/>
  <c r="S65" i="41"/>
  <c r="K52" i="41"/>
  <c r="K54" i="41"/>
  <c r="K56" i="41"/>
  <c r="K58" i="41"/>
  <c r="K60" i="41"/>
  <c r="K62" i="41"/>
  <c r="K64" i="41"/>
  <c r="G4" i="40"/>
  <c r="G13" i="40"/>
  <c r="G61" i="40"/>
  <c r="O3" i="40"/>
  <c r="O5" i="40"/>
  <c r="O7" i="40"/>
  <c r="O8" i="40"/>
  <c r="O9" i="40"/>
  <c r="O10" i="40"/>
  <c r="O11" i="40"/>
  <c r="G3" i="40"/>
  <c r="G5" i="40"/>
  <c r="G7" i="40"/>
  <c r="G8" i="40"/>
  <c r="G9" i="40"/>
  <c r="G10" i="40"/>
  <c r="G11" i="40"/>
  <c r="O4" i="40"/>
  <c r="O6" i="40"/>
  <c r="O13" i="40"/>
  <c r="O16" i="40"/>
  <c r="S3" i="40"/>
  <c r="K4" i="40"/>
  <c r="K5" i="40"/>
  <c r="K6" i="40"/>
  <c r="K13" i="40"/>
  <c r="G15" i="40"/>
  <c r="O15" i="40"/>
  <c r="K7" i="40"/>
  <c r="K8" i="40"/>
  <c r="K9" i="40"/>
  <c r="K10" i="40"/>
  <c r="K11" i="40"/>
  <c r="X13" i="40"/>
  <c r="W13" i="40" s="1"/>
  <c r="G14" i="40"/>
  <c r="O14" i="40"/>
  <c r="K16" i="40"/>
  <c r="K15" i="40"/>
  <c r="K14" i="40"/>
  <c r="K12" i="40"/>
  <c r="S12" i="40"/>
  <c r="K31" i="40"/>
  <c r="S31" i="40"/>
  <c r="K32" i="40"/>
  <c r="S32" i="40"/>
  <c r="K33" i="40"/>
  <c r="S33" i="40"/>
  <c r="K34" i="40"/>
  <c r="S34" i="40"/>
  <c r="K35" i="40"/>
  <c r="S35" i="40"/>
  <c r="K36" i="40"/>
  <c r="S36" i="40"/>
  <c r="K37" i="40"/>
  <c r="S37" i="40"/>
  <c r="K38" i="40"/>
  <c r="S38" i="40"/>
  <c r="K39" i="40"/>
  <c r="S39" i="40"/>
  <c r="K40" i="40"/>
  <c r="S40" i="40"/>
  <c r="K41" i="40"/>
  <c r="S41" i="40"/>
  <c r="K42" i="40"/>
  <c r="S42" i="40"/>
  <c r="K43" i="40"/>
  <c r="S43" i="40"/>
  <c r="K44" i="40"/>
  <c r="S44" i="40"/>
  <c r="G52" i="40"/>
  <c r="O52" i="40"/>
  <c r="W52" i="40"/>
  <c r="K53" i="40"/>
  <c r="S53" i="40"/>
  <c r="G54" i="40"/>
  <c r="O54" i="40"/>
  <c r="W54" i="40"/>
  <c r="K55" i="40"/>
  <c r="S55" i="40"/>
  <c r="G56" i="40"/>
  <c r="O56" i="40"/>
  <c r="W56" i="40"/>
  <c r="K57" i="40"/>
  <c r="S57" i="40"/>
  <c r="G58" i="40"/>
  <c r="O58" i="40"/>
  <c r="W58" i="40"/>
  <c r="K59" i="40"/>
  <c r="S59" i="40"/>
  <c r="G60" i="40"/>
  <c r="O60" i="40"/>
  <c r="W60" i="40"/>
  <c r="K61" i="40"/>
  <c r="S61" i="40"/>
  <c r="G62" i="40"/>
  <c r="O62" i="40"/>
  <c r="W62" i="40"/>
  <c r="K63" i="40"/>
  <c r="S63" i="40"/>
  <c r="G64" i="40"/>
  <c r="O64" i="40"/>
  <c r="W64" i="40"/>
  <c r="K65" i="40"/>
  <c r="S65" i="40"/>
  <c r="G12" i="40"/>
  <c r="G31" i="40"/>
  <c r="G32" i="40"/>
  <c r="G33" i="40"/>
  <c r="G34" i="40"/>
  <c r="G35" i="40"/>
  <c r="G36" i="40"/>
  <c r="G37" i="40"/>
  <c r="G38" i="40"/>
  <c r="G39" i="40"/>
  <c r="G40" i="40"/>
  <c r="G41" i="40"/>
  <c r="G42" i="40"/>
  <c r="G43" i="40"/>
  <c r="G44" i="40"/>
  <c r="K52" i="40"/>
  <c r="G53" i="40"/>
  <c r="O53" i="40"/>
  <c r="K54" i="40"/>
  <c r="G55" i="40"/>
  <c r="O55" i="40"/>
  <c r="K56" i="40"/>
  <c r="G57" i="40"/>
  <c r="O57" i="40"/>
  <c r="K58" i="40"/>
  <c r="O59" i="40"/>
  <c r="K60" i="40"/>
  <c r="O61" i="40"/>
  <c r="K62" i="40"/>
  <c r="G63" i="40"/>
  <c r="O63" i="40"/>
  <c r="K64" i="40"/>
  <c r="G65" i="40"/>
  <c r="O65" i="40"/>
  <c r="W18" i="36" l="1"/>
  <c r="B18" i="36"/>
  <c r="S17" i="36"/>
  <c r="O17" i="36"/>
  <c r="K17" i="36"/>
  <c r="G17" i="36"/>
  <c r="V16" i="36"/>
  <c r="X16" i="36" s="1"/>
  <c r="W16" i="36" s="1"/>
  <c r="R16" i="36"/>
  <c r="N16" i="36"/>
  <c r="J16" i="36"/>
  <c r="F16" i="36"/>
  <c r="B16" i="36"/>
  <c r="K16" i="36" s="1"/>
  <c r="V15" i="36"/>
  <c r="X15" i="36" s="1"/>
  <c r="W15" i="36" s="1"/>
  <c r="R15" i="36"/>
  <c r="N15" i="36"/>
  <c r="J15" i="36"/>
  <c r="F15" i="36"/>
  <c r="B15" i="36"/>
  <c r="K15" i="36" s="1"/>
  <c r="V14" i="36"/>
  <c r="X14" i="36" s="1"/>
  <c r="W14" i="36" s="1"/>
  <c r="R14" i="36"/>
  <c r="N14" i="36"/>
  <c r="J14" i="36"/>
  <c r="F14" i="36"/>
  <c r="B14" i="36"/>
  <c r="S14" i="36" s="1"/>
  <c r="V13" i="36"/>
  <c r="R13" i="36"/>
  <c r="N13" i="36"/>
  <c r="J13" i="36"/>
  <c r="F13" i="36"/>
  <c r="C13" i="36"/>
  <c r="B13" i="36" s="1"/>
  <c r="S13" i="36" s="1"/>
  <c r="V12" i="36"/>
  <c r="X12" i="36" s="1"/>
  <c r="W12" i="36" s="1"/>
  <c r="R12" i="36"/>
  <c r="N12" i="36"/>
  <c r="J12" i="36"/>
  <c r="F12" i="36"/>
  <c r="B12" i="36"/>
  <c r="S12" i="36" s="1"/>
  <c r="V11" i="36"/>
  <c r="X11" i="36" s="1"/>
  <c r="W11" i="36" s="1"/>
  <c r="R11" i="36"/>
  <c r="N11" i="36"/>
  <c r="J11" i="36"/>
  <c r="F11" i="36"/>
  <c r="B11" i="36"/>
  <c r="S11" i="36" s="1"/>
  <c r="V10" i="36"/>
  <c r="X10" i="36" s="1"/>
  <c r="W10" i="36" s="1"/>
  <c r="R10" i="36"/>
  <c r="N10" i="36"/>
  <c r="J10" i="36"/>
  <c r="F10" i="36"/>
  <c r="B10" i="36"/>
  <c r="O10" i="36" s="1"/>
  <c r="V9" i="36"/>
  <c r="X9" i="36" s="1"/>
  <c r="W9" i="36" s="1"/>
  <c r="R9" i="36"/>
  <c r="N9" i="36"/>
  <c r="J9" i="36"/>
  <c r="F9" i="36"/>
  <c r="B9" i="36"/>
  <c r="K9" i="36" s="1"/>
  <c r="V8" i="36"/>
  <c r="X8" i="36" s="1"/>
  <c r="W8" i="36" s="1"/>
  <c r="R8" i="36"/>
  <c r="N8" i="36"/>
  <c r="J8" i="36"/>
  <c r="F8" i="36"/>
  <c r="B8" i="36"/>
  <c r="S8" i="36" s="1"/>
  <c r="V7" i="36"/>
  <c r="R7" i="36"/>
  <c r="N7" i="36"/>
  <c r="J7" i="36"/>
  <c r="F7" i="36"/>
  <c r="C7" i="36"/>
  <c r="B7" i="36" s="1"/>
  <c r="S7" i="36" s="1"/>
  <c r="V6" i="36"/>
  <c r="X6" i="36" s="1"/>
  <c r="W6" i="36" s="1"/>
  <c r="R6" i="36"/>
  <c r="N6" i="36"/>
  <c r="J6" i="36"/>
  <c r="F6" i="36"/>
  <c r="B6" i="36"/>
  <c r="S6" i="36" s="1"/>
  <c r="V5" i="36"/>
  <c r="X5" i="36" s="1"/>
  <c r="W5" i="36" s="1"/>
  <c r="R5" i="36"/>
  <c r="N5" i="36"/>
  <c r="J5" i="36"/>
  <c r="F5" i="36"/>
  <c r="B5" i="36"/>
  <c r="S5" i="36" s="1"/>
  <c r="V4" i="36"/>
  <c r="X4" i="36" s="1"/>
  <c r="W4" i="36" s="1"/>
  <c r="R4" i="36"/>
  <c r="N4" i="36"/>
  <c r="J4" i="36"/>
  <c r="F4" i="36"/>
  <c r="B4" i="36"/>
  <c r="S4" i="36" s="1"/>
  <c r="V3" i="36"/>
  <c r="R3" i="36"/>
  <c r="N3" i="36"/>
  <c r="J3" i="36"/>
  <c r="F3" i="36"/>
  <c r="C3" i="36"/>
  <c r="B3" i="36" s="1"/>
  <c r="G3" i="36" s="1"/>
  <c r="O4" i="36" l="1"/>
  <c r="X13" i="36"/>
  <c r="W13" i="36" s="1"/>
  <c r="X3" i="36"/>
  <c r="W3" i="36" s="1"/>
  <c r="O5" i="36"/>
  <c r="O6" i="36"/>
  <c r="G4" i="36"/>
  <c r="G5" i="36"/>
  <c r="O8" i="36"/>
  <c r="O7" i="36"/>
  <c r="G6" i="36"/>
  <c r="G7" i="36"/>
  <c r="G8" i="36"/>
  <c r="O11" i="36"/>
  <c r="O12" i="36"/>
  <c r="O3" i="36"/>
  <c r="X7" i="36"/>
  <c r="W7" i="36" s="1"/>
  <c r="G11" i="36"/>
  <c r="G12" i="36"/>
  <c r="C17" i="36"/>
  <c r="S9" i="36"/>
  <c r="O16" i="36"/>
  <c r="G16" i="36"/>
  <c r="K7" i="36"/>
  <c r="G9" i="36"/>
  <c r="O9" i="36"/>
  <c r="K11" i="36"/>
  <c r="O14" i="36"/>
  <c r="G14" i="36"/>
  <c r="S16" i="36"/>
  <c r="K10" i="36"/>
  <c r="S10" i="36"/>
  <c r="O15" i="36"/>
  <c r="G15" i="36"/>
  <c r="O13" i="36"/>
  <c r="G13" i="36"/>
  <c r="K13" i="36"/>
  <c r="S3" i="36"/>
  <c r="K3" i="36"/>
  <c r="K8" i="36"/>
  <c r="G10" i="36"/>
  <c r="K12" i="36"/>
  <c r="K14" i="36"/>
  <c r="S15" i="36"/>
  <c r="K4" i="36"/>
  <c r="K5" i="36"/>
  <c r="K6" i="36"/>
</calcChain>
</file>

<file path=xl/sharedStrings.xml><?xml version="1.0" encoding="utf-8"?>
<sst xmlns="http://schemas.openxmlformats.org/spreadsheetml/2006/main" count="681" uniqueCount="143">
  <si>
    <t>备注</t>
    <phoneticPr fontId="2" type="noConversion"/>
  </si>
  <si>
    <t>总计</t>
  </si>
  <si>
    <t>1.第一类时间</t>
  </si>
  <si>
    <t>2.2Fun</t>
  </si>
  <si>
    <t>2.3学习</t>
  </si>
  <si>
    <t>2.4Log</t>
  </si>
  <si>
    <t>2.5健康</t>
  </si>
  <si>
    <t>3.事务性时间</t>
  </si>
  <si>
    <t>3.2杂务</t>
  </si>
  <si>
    <t>3.1日常</t>
  </si>
  <si>
    <t>2.第二类时间</t>
  </si>
  <si>
    <t>3.3交通</t>
  </si>
  <si>
    <t>2.1人际</t>
  </si>
  <si>
    <t>1.1 核心工作</t>
  </si>
  <si>
    <t>1.3 辅助工作</t>
  </si>
  <si>
    <t>1.2 可能自我</t>
    <phoneticPr fontId="2" type="noConversion"/>
  </si>
  <si>
    <t>课程尚未开始，完成一次线稿练习</t>
    <phoneticPr fontId="2" type="noConversion"/>
  </si>
  <si>
    <t>视频号发布达成！终于工作时间达标的一周～</t>
    <phoneticPr fontId="2" type="noConversion"/>
  </si>
  <si>
    <t>7小时视觉设计，发布2个视频，刺激收入！</t>
    <phoneticPr fontId="2" type="noConversion"/>
  </si>
  <si>
    <t>不戴眼罩睡觉可以早点起来</t>
    <phoneticPr fontId="2" type="noConversion"/>
  </si>
  <si>
    <t>狂刷了2天剧，居然娱乐时间还比上周少？</t>
    <phoneticPr fontId="2" type="noConversion"/>
  </si>
  <si>
    <t>OKR沙龙，公众号发布文章2篇、视频号1个</t>
    <phoneticPr fontId="2" type="noConversion"/>
  </si>
  <si>
    <t>1-4月时间管理日志666！</t>
    <phoneticPr fontId="2" type="noConversion"/>
  </si>
  <si>
    <t>起来早了，神奇</t>
    <phoneticPr fontId="2" type="noConversion"/>
  </si>
  <si>
    <t>VPL演讲达成！</t>
    <phoneticPr fontId="2" type="noConversion"/>
  </si>
  <si>
    <t>查VPL职位、Arcane填表</t>
    <phoneticPr fontId="2" type="noConversion"/>
  </si>
  <si>
    <t>平面设计课开始啦！9小时；针管笔2.5小时（果然有强制上课的就不一样</t>
    <phoneticPr fontId="2" type="noConversion"/>
  </si>
  <si>
    <t>TM01开营就没啥事了～</t>
    <phoneticPr fontId="2" type="noConversion"/>
  </si>
  <si>
    <t>VPL的演讲搞定，预想了一周去图书馆工作的场景，终于在周日ddl之前动笔写简历……</t>
    <phoneticPr fontId="2" type="noConversion"/>
  </si>
  <si>
    <t>2周没去T&amp;T省下很多时间呢</t>
    <phoneticPr fontId="2" type="noConversion"/>
  </si>
  <si>
    <t>周计划需要1小时</t>
    <phoneticPr fontId="2" type="noConversion"/>
  </si>
  <si>
    <t>刷完了xxxholic，居然娱乐时间比上周少？被动时间安排才是王道</t>
    <phoneticPr fontId="2" type="noConversion"/>
  </si>
  <si>
    <t>画画+上课10小时……两遍线稿太虐人了</t>
    <phoneticPr fontId="2" type="noConversion"/>
  </si>
  <si>
    <t>没什么大段玩耍时间，就是刷刷手机。强制的工作时间可以挤占娱乐时间～</t>
    <phoneticPr fontId="2" type="noConversion"/>
  </si>
  <si>
    <t>终于去了一次T&amp;T，还逛了Old Navy</t>
    <phoneticPr fontId="2" type="noConversion"/>
  </si>
  <si>
    <t>第一类时间爆棚的一周，果然会强制挤占娱乐时间</t>
    <phoneticPr fontId="2" type="noConversion"/>
  </si>
  <si>
    <t>VPL演讲+写简历啦！办驾照</t>
    <phoneticPr fontId="2" type="noConversion"/>
  </si>
  <si>
    <t>投了图书馆简历</t>
    <phoneticPr fontId="2" type="noConversion"/>
  </si>
  <si>
    <t>周预算</t>
    <phoneticPr fontId="2" type="noConversion"/>
  </si>
  <si>
    <t>5月</t>
    <phoneticPr fontId="2" type="noConversion"/>
  </si>
  <si>
    <t>的时间分类</t>
    <phoneticPr fontId="2" type="noConversion"/>
  </si>
  <si>
    <t>周预算%</t>
    <phoneticPr fontId="2" type="noConversion"/>
  </si>
  <si>
    <t>一句话总结</t>
    <phoneticPr fontId="2" type="noConversion"/>
  </si>
  <si>
    <t>实际用时%</t>
    <phoneticPr fontId="2" type="noConversion"/>
  </si>
  <si>
    <t>偏差%
（实际用时%-周预算%）</t>
    <phoneticPr fontId="2" type="noConversion"/>
  </si>
  <si>
    <t>吃早饭的时候听广播就容易放纵娱乐，很难启动工作</t>
    <phoneticPr fontId="2" type="noConversion"/>
  </si>
  <si>
    <t>用新的方法周日程本工作拆解的一周！效率满满！</t>
    <phoneticPr fontId="2" type="noConversion"/>
  </si>
  <si>
    <t>讲课达成！游戏沙龙达成</t>
    <phoneticPr fontId="2" type="noConversion"/>
  </si>
  <si>
    <t>哇唔！精准达成预算！</t>
    <phoneticPr fontId="2" type="noConversion"/>
  </si>
  <si>
    <t>关注每周偏差超过</t>
    <phoneticPr fontId="2" type="noConversion"/>
  </si>
  <si>
    <t>周偏差（实际-预算）</t>
    <phoneticPr fontId="2" type="noConversion"/>
  </si>
  <si>
    <t>月偏差</t>
    <phoneticPr fontId="2" type="noConversion"/>
  </si>
  <si>
    <t>关注每月偏差超过</t>
    <phoneticPr fontId="2" type="noConversion"/>
  </si>
  <si>
    <t>本表格使用1904日期系统。如时间无法正常显示负值，进入「Excel」-「偏好设置」-「计算」-勾选「使用1904日期系统」</t>
    <phoneticPr fontId="2" type="noConversion"/>
  </si>
  <si>
    <t>6月</t>
    <phoneticPr fontId="2" type="noConversion"/>
  </si>
  <si>
    <t>7月</t>
    <phoneticPr fontId="2" type="noConversion"/>
  </si>
  <si>
    <t>填表说明：</t>
    <phoneticPr fontId="2" type="noConversion"/>
  </si>
  <si>
    <t>注意事项：</t>
    <phoneticPr fontId="2" type="noConversion"/>
  </si>
  <si>
    <t>2月预算区</t>
    <phoneticPr fontId="2" type="noConversion"/>
  </si>
  <si>
    <t>3月预算区</t>
    <phoneticPr fontId="2" type="noConversion"/>
  </si>
  <si>
    <t>2月实际用时区</t>
    <phoneticPr fontId="2" type="noConversion"/>
  </si>
  <si>
    <t>3月实际用时区</t>
    <phoneticPr fontId="2" type="noConversion"/>
  </si>
  <si>
    <t>1月汇总</t>
    <phoneticPr fontId="2" type="noConversion"/>
  </si>
  <si>
    <t>3月汇总</t>
    <phoneticPr fontId="2" type="noConversion"/>
  </si>
  <si>
    <t>2月汇总</t>
    <phoneticPr fontId="2" type="noConversion"/>
  </si>
  <si>
    <t>第1周</t>
    <phoneticPr fontId="2" type="noConversion"/>
  </si>
  <si>
    <t>制表人</t>
    <phoneticPr fontId="2" type="noConversion"/>
  </si>
  <si>
    <t>日期</t>
    <phoneticPr fontId="2" type="noConversion"/>
  </si>
  <si>
    <t>V1.0</t>
    <phoneticPr fontId="2" type="noConversion"/>
  </si>
  <si>
    <t>V2.0</t>
    <phoneticPr fontId="2" type="noConversion"/>
  </si>
  <si>
    <t>版本号</t>
    <phoneticPr fontId="2" type="noConversion"/>
  </si>
  <si>
    <t>版本说明</t>
    <phoneticPr fontId="2" type="noConversion"/>
  </si>
  <si>
    <t>俞一君JUN</t>
    <phoneticPr fontId="2" type="noConversion"/>
  </si>
  <si>
    <t>创建全年52周的时间预算分析表模版；更新关注精度公式</t>
    <phoneticPr fontId="2" type="noConversion"/>
  </si>
  <si>
    <t>第一代周时间预算分析表</t>
    <phoneticPr fontId="2" type="noConversion"/>
  </si>
  <si>
    <t>1月预算区</t>
    <phoneticPr fontId="2" type="noConversion"/>
  </si>
  <si>
    <t>1月实际用时区</t>
    <phoneticPr fontId="2" type="noConversion"/>
  </si>
  <si>
    <t>4月预算区</t>
  </si>
  <si>
    <t>4月实际用时区</t>
  </si>
  <si>
    <t>4月汇总</t>
  </si>
  <si>
    <t>5月预算区</t>
  </si>
  <si>
    <t>5月实际用时区</t>
  </si>
  <si>
    <t>5月汇总</t>
  </si>
  <si>
    <t>6月预算区</t>
  </si>
  <si>
    <t>6月实际用时区</t>
  </si>
  <si>
    <t>6月汇总</t>
  </si>
  <si>
    <t>第14周</t>
    <phoneticPr fontId="2" type="noConversion"/>
  </si>
  <si>
    <t>4月</t>
    <phoneticPr fontId="2" type="noConversion"/>
  </si>
  <si>
    <t>7月预算区</t>
  </si>
  <si>
    <t>7月实际用时区</t>
  </si>
  <si>
    <t>7月汇总</t>
  </si>
  <si>
    <t>8月预算区</t>
  </si>
  <si>
    <t>8月实际用时区</t>
  </si>
  <si>
    <t>8月汇总</t>
  </si>
  <si>
    <t>9月预算区</t>
  </si>
  <si>
    <t>9月实际用时区</t>
  </si>
  <si>
    <t>9月汇总</t>
  </si>
  <si>
    <t>8月</t>
    <phoneticPr fontId="2" type="noConversion"/>
  </si>
  <si>
    <t>9月</t>
    <phoneticPr fontId="2" type="noConversion"/>
  </si>
  <si>
    <t>第27周</t>
    <phoneticPr fontId="2" type="noConversion"/>
  </si>
  <si>
    <t>第40周</t>
    <phoneticPr fontId="2" type="noConversion"/>
  </si>
  <si>
    <t>10月预算区</t>
  </si>
  <si>
    <t>10月实际用时区</t>
  </si>
  <si>
    <t>10月汇总</t>
  </si>
  <si>
    <t>11月预算区</t>
  </si>
  <si>
    <t>11月实际用时区</t>
  </si>
  <si>
    <t>11月汇总</t>
  </si>
  <si>
    <t>12月预算区</t>
  </si>
  <si>
    <t>12月实际用时区</t>
  </si>
  <si>
    <t>12月汇总</t>
  </si>
  <si>
    <t>10月</t>
    <phoneticPr fontId="2" type="noConversion"/>
  </si>
  <si>
    <t>11月</t>
    <phoneticPr fontId="2" type="noConversion"/>
  </si>
  <si>
    <t>12月</t>
    <phoneticPr fontId="2" type="noConversion"/>
  </si>
  <si>
    <t>5月汇总（范例）</t>
    <phoneticPr fontId="2" type="noConversion"/>
  </si>
  <si>
    <t>5月预算（范例）</t>
    <phoneticPr fontId="2" type="noConversion"/>
  </si>
  <si>
    <t>5月实际用时（范例）</t>
    <phoneticPr fontId="2" type="noConversion"/>
  </si>
  <si>
    <t>第18周</t>
    <phoneticPr fontId="2" type="noConversion"/>
  </si>
  <si>
    <t>第19周</t>
    <phoneticPr fontId="2" type="noConversion"/>
  </si>
  <si>
    <t>第20周</t>
    <phoneticPr fontId="2" type="noConversion"/>
  </si>
  <si>
    <t>第21周</t>
    <phoneticPr fontId="2" type="noConversion"/>
  </si>
  <si>
    <t>前半个月玩耍挺多的，后半个月设计+画画强制时间，减少了娱乐</t>
    <phoneticPr fontId="2" type="noConversion"/>
  </si>
  <si>
    <t>下个月给写卡留出时间</t>
    <phoneticPr fontId="2" type="noConversion"/>
  </si>
  <si>
    <t>画画+设计课开始咯～</t>
    <phoneticPr fontId="2" type="noConversion"/>
  </si>
  <si>
    <t>夏天日照长了，起床约发早了。下个月可以把事务性时间云一点到学习上</t>
    <phoneticPr fontId="2" type="noConversion"/>
  </si>
  <si>
    <t>偏差%</t>
    <phoneticPr fontId="2" type="noConversion"/>
  </si>
  <si>
    <t>该颜色单元格需填入数据。如从其他表格复制来的数据，粘贴时选择「粘贴值」，则可保留本表的公式和格式。</t>
    <phoneticPr fontId="2" type="noConversion"/>
  </si>
  <si>
    <t>见「时间预算分析」工作表</t>
  </si>
  <si>
    <t>见「时间预算分析」工作表</t>
    <phoneticPr fontId="2" type="noConversion"/>
  </si>
  <si>
    <t>可根据自己的时间分类修改「x-x月时间预算分析」工作表的A列，添加/删除行时务必整行添加/删除，否则会导致条件格式高亮显示无效。同时，需手动下拉公式填充到新添加的行。</t>
    <phoneticPr fontId="2" type="noConversion"/>
  </si>
  <si>
    <t>单张工作表可供13周的时间预算分析，即3个月=1季度。用完之后可「鼠标右击本工作表」-「移动或复制」-「创建副本」-「点击确定」，即可得到一张新表，满足13周需求。（本文档已创建4张季度表，可满足全年使用需求）</t>
    <phoneticPr fontId="2" type="noConversion"/>
  </si>
  <si>
    <t>在时间统计原表中，时间分类开头可用数字命名（1. 第一类时间，1.1 中心工作，1.2 可能自我，1.3 辅助工作，2.第二类时间，2.1 人际…… 3.事务性时间，3.1日常……），这可以保证每次从时间汇总表中复制的顺序与预算分析表上的分类顺序一致。</t>
    <phoneticPr fontId="2" type="noConversion"/>
  </si>
  <si>
    <r>
      <t>该颜色单元格C18/C46/C67，可自行设置</t>
    </r>
    <r>
      <rPr>
        <b/>
        <sz val="12"/>
        <rFont val="微软雅黑"/>
        <family val="2"/>
        <charset val="134"/>
      </rPr>
      <t>周绝对偏差</t>
    </r>
    <r>
      <rPr>
        <sz val="12"/>
        <rFont val="微软雅黑"/>
        <family val="2"/>
        <charset val="134"/>
      </rPr>
      <t>关注精度%，即关注的偏差值占一周168小时的百分比。B18/B46/B67会自动显示对应的小时数。偏差超过该关注精度的时间分类，会在「实际用时区」自动高亮显示。</t>
    </r>
    <phoneticPr fontId="2" type="noConversion"/>
  </si>
  <si>
    <r>
      <t>该颜色单元格X18/X46/AC67，可自行设置</t>
    </r>
    <r>
      <rPr>
        <b/>
        <sz val="12"/>
        <rFont val="微软雅黑"/>
        <family val="2"/>
        <charset val="134"/>
      </rPr>
      <t>月绝对偏差</t>
    </r>
    <r>
      <rPr>
        <sz val="12"/>
        <rFont val="微软雅黑"/>
        <family val="2"/>
        <charset val="134"/>
      </rPr>
      <t>关注精度%，即关注的偏差值占一个月小时数的百分比。W18/W46/AB67为对应的小时数。偏差超过该关注精度的时间分类，会在X列自动高亮显示。</t>
    </r>
    <phoneticPr fontId="2" type="noConversion"/>
  </si>
  <si>
    <t>（-）不要rather too ambitious。「平面设计」改为「视觉设计」，增加了视频的工作。宣传工作有2项，1.内容生产 2.发布</t>
  </si>
  <si>
    <t>（-）</t>
  </si>
  <si>
    <t>（+）每周3次gym，✌️</t>
  </si>
  <si>
    <t>（+）</t>
  </si>
  <si>
    <t>V2.1</t>
    <phoneticPr fontId="2" type="noConversion"/>
  </si>
  <si>
    <t>预算区-「预算制定说明」填写内容：对于特别关注的时间分类，填入预算依据 eg.本月有重大项目、希望完成的重要事项；如果本月预算调整较大，可以填入修改依据，eg.上个月对自己有不切实际的预期、生活变动……</t>
    <phoneticPr fontId="2" type="noConversion"/>
  </si>
  <si>
    <t>见「时间预算分析」工作表-预算区</t>
    <phoneticPr fontId="2" type="noConversion"/>
  </si>
  <si>
    <t>预算制定说明</t>
  </si>
  <si>
    <t>预算制定说明</t>
    <phoneticPr fontId="2" type="noConversion"/>
  </si>
  <si>
    <t>1. 预算区-「预算修改说明」改为「预算制定说明」
2. 填表说明增加「预算制定说明」一条
3. 修改2月汇总、3月汇总、12月汇总「实际用时%」一列公式。公式逻辑为：实际用时%=实际用时/月总时间，原公式分母为$E$17，现改为对应月份总时间所在的单元格。</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</si>
</sst>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2">
    <font>
      <sz val="12"/>
      <name val="宋体"/>
      <charset val="134"/>
    </font>
    <font>
      <sz val="11"/>
      <color theme="1"/>
      <name val="等线"/>
      <family val="2"/>
      <charset val="134"/>
      <scheme val="minor"/>
    </font>
    <font>
      <sz val="9"/>
      <name val="宋体"/>
      <family val="3"/>
      <charset val="134"/>
    </font>
    <font>
      <sz val="12"/>
      <name val="微软雅黑"/>
      <family val="2"/>
      <charset val="134"/>
    </font>
    <font>
      <sz val="12"/>
      <name val="宋体"/>
      <family val="3"/>
      <charset val="134"/>
    </font>
    <font>
      <b/>
      <sz val="12"/>
      <color theme="1"/>
      <name val="微软雅黑"/>
      <family val="2"/>
      <charset val="134"/>
    </font>
    <font>
      <sz val="12"/>
      <color theme="1"/>
      <name val="微软雅黑"/>
      <family val="2"/>
      <charset val="134"/>
    </font>
    <font>
      <b/>
      <sz val="12"/>
      <name val="微软雅黑"/>
      <family val="2"/>
      <charset val="134"/>
    </font>
    <font>
      <sz val="20"/>
      <color theme="0"/>
      <name val="微软雅黑"/>
      <family val="2"/>
      <charset val="134"/>
    </font>
    <font>
      <b/>
      <sz val="12"/>
      <color theme="0"/>
      <name val="微软雅黑"/>
      <family val="2"/>
      <charset val="134"/>
    </font>
    <font>
      <sz val="12"/>
      <color theme="0"/>
      <name val="微软雅黑"/>
      <family val="2"/>
      <charset val="134"/>
    </font>
    <font>
      <sz val="20"/>
      <color rgb="FFFFFFFF"/>
      <name val="微软雅黑"/>
      <family val="2"/>
      <charset val="134"/>
    </font>
  </fonts>
  <fills count="10">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1"/>
        <bgColor indexed="64"/>
      </patternFill>
    </fill>
    <fill>
      <patternFill patternType="solid">
        <fgColor theme="1" tint="0.499984740745262"/>
        <bgColor indexed="64"/>
      </patternFill>
    </fill>
    <fill>
      <patternFill patternType="solid">
        <fgColor rgb="FF808080"/>
        <bgColor rgb="FF000000"/>
      </patternFill>
    </fill>
    <fill>
      <patternFill patternType="solid">
        <fgColor theme="1" tint="0.14999847407452621"/>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dashed">
        <color indexed="64"/>
      </left>
      <right style="dashed">
        <color indexed="64"/>
      </right>
      <top style="dashed">
        <color indexed="64"/>
      </top>
      <bottom style="dashed">
        <color indexed="64"/>
      </bottom>
      <diagonal/>
    </border>
    <border>
      <left style="medium">
        <color indexed="64"/>
      </left>
      <right style="dashed">
        <color indexed="64"/>
      </right>
      <top style="medium">
        <color indexed="64"/>
      </top>
      <bottom style="dashed">
        <color indexed="64"/>
      </bottom>
      <diagonal/>
    </border>
    <border>
      <left style="dashed">
        <color indexed="64"/>
      </left>
      <right style="dashed">
        <color indexed="64"/>
      </right>
      <top style="medium">
        <color indexed="64"/>
      </top>
      <bottom style="dashed">
        <color indexed="64"/>
      </bottom>
      <diagonal/>
    </border>
    <border>
      <left style="dashed">
        <color indexed="64"/>
      </left>
      <right style="medium">
        <color indexed="64"/>
      </right>
      <top style="medium">
        <color indexed="64"/>
      </top>
      <bottom style="dashed">
        <color indexed="64"/>
      </bottom>
      <diagonal/>
    </border>
    <border>
      <left style="medium">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dashed">
        <color indexed="64"/>
      </left>
      <right/>
      <top style="medium">
        <color indexed="64"/>
      </top>
      <bottom style="dashed">
        <color indexed="64"/>
      </bottom>
      <diagonal/>
    </border>
    <border>
      <left style="dashed">
        <color indexed="64"/>
      </left>
      <right/>
      <top style="dashed">
        <color indexed="64"/>
      </top>
      <bottom style="dashed">
        <color indexed="64"/>
      </bottom>
      <diagonal/>
    </border>
    <border>
      <left/>
      <right style="dashed">
        <color indexed="64"/>
      </right>
      <top style="medium">
        <color indexed="64"/>
      </top>
      <bottom style="dashed">
        <color indexed="64"/>
      </bottom>
      <diagonal/>
    </border>
    <border>
      <left/>
      <right style="dashed">
        <color indexed="64"/>
      </right>
      <top style="dashed">
        <color indexed="64"/>
      </top>
      <bottom style="dashed">
        <color indexed="64"/>
      </bottom>
      <diagonal/>
    </border>
    <border>
      <left style="medium">
        <color indexed="64"/>
      </left>
      <right style="dashed">
        <color indexed="64"/>
      </right>
      <top style="dashed">
        <color indexed="64"/>
      </top>
      <bottom style="medium">
        <color indexed="64"/>
      </bottom>
      <diagonal/>
    </border>
    <border>
      <left style="dashed">
        <color indexed="64"/>
      </left>
      <right style="dashed">
        <color indexed="64"/>
      </right>
      <top style="dashed">
        <color indexed="64"/>
      </top>
      <bottom style="medium">
        <color indexed="64"/>
      </bottom>
      <diagonal/>
    </border>
    <border>
      <left style="dashed">
        <color indexed="64"/>
      </left>
      <right style="medium">
        <color indexed="64"/>
      </right>
      <top style="dashed">
        <color indexed="64"/>
      </top>
      <bottom style="medium">
        <color indexed="64"/>
      </bottom>
      <diagonal/>
    </border>
    <border>
      <left style="dashed">
        <color indexed="64"/>
      </left>
      <right style="dashed">
        <color indexed="64"/>
      </right>
      <top style="dashed">
        <color indexed="64"/>
      </top>
      <bottom/>
      <diagonal/>
    </border>
    <border>
      <left style="dashed">
        <color indexed="64"/>
      </left>
      <right/>
      <top style="dashed">
        <color indexed="64"/>
      </top>
      <bottom/>
      <diagonal/>
    </border>
    <border>
      <left style="medium">
        <color indexed="64"/>
      </left>
      <right style="dashed">
        <color indexed="64"/>
      </right>
      <top style="dashed">
        <color indexed="64"/>
      </top>
      <bottom/>
      <diagonal/>
    </border>
    <border>
      <left style="dashed">
        <color indexed="64"/>
      </left>
      <right style="medium">
        <color indexed="64"/>
      </right>
      <top style="dashed">
        <color indexed="64"/>
      </top>
      <bottom/>
      <diagonal/>
    </border>
    <border>
      <left style="medium">
        <color indexed="64"/>
      </left>
      <right style="dashed">
        <color indexed="64"/>
      </right>
      <top style="medium">
        <color indexed="64"/>
      </top>
      <bottom style="medium">
        <color indexed="64"/>
      </bottom>
      <diagonal/>
    </border>
    <border>
      <left/>
      <right style="dashed">
        <color indexed="64"/>
      </right>
      <top style="dashed">
        <color indexed="64"/>
      </top>
      <bottom/>
      <diagonal/>
    </border>
    <border>
      <left style="dashed">
        <color indexed="64"/>
      </left>
      <right/>
      <top style="dashed">
        <color indexed="64"/>
      </top>
      <bottom style="medium">
        <color indexed="64"/>
      </bottom>
      <diagonal/>
    </border>
    <border>
      <left/>
      <right/>
      <top style="dashed">
        <color indexed="64"/>
      </top>
      <bottom style="medium">
        <color indexed="64"/>
      </bottom>
      <diagonal/>
    </border>
    <border>
      <left/>
      <right style="medium">
        <color indexed="64"/>
      </right>
      <top style="dashed">
        <color indexed="64"/>
      </top>
      <bottom style="medium">
        <color indexed="64"/>
      </bottom>
      <diagonal/>
    </border>
    <border>
      <left style="dashed">
        <color indexed="64"/>
      </left>
      <right/>
      <top style="medium">
        <color indexed="64"/>
      </top>
      <bottom style="medium">
        <color indexed="64"/>
      </bottom>
      <diagonal/>
    </border>
    <border>
      <left/>
      <right/>
      <top style="medium">
        <color indexed="64"/>
      </top>
      <bottom style="dashed">
        <color indexed="64"/>
      </bottom>
      <diagonal/>
    </border>
    <border>
      <left/>
      <right style="medium">
        <color indexed="64"/>
      </right>
      <top style="medium">
        <color indexed="64"/>
      </top>
      <bottom style="dashed">
        <color indexed="64"/>
      </bottom>
      <diagonal/>
    </border>
    <border>
      <left/>
      <right style="medium">
        <color rgb="FF000000"/>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1" fillId="0" borderId="0">
      <alignment vertical="center"/>
    </xf>
    <xf numFmtId="9" fontId="4" fillId="0" borderId="0" applyFont="0" applyFill="0" applyBorder="0" applyAlignment="0" applyProtection="0">
      <alignment vertical="center"/>
    </xf>
  </cellStyleXfs>
  <cellXfs count="127">
    <xf numFmtId="0" fontId="0" fillId="0" borderId="0" xfId="0"/>
    <xf numFmtId="0" fontId="0" fillId="2" borderId="0" xfId="0" applyFill="1"/>
    <xf numFmtId="176" fontId="7" fillId="3" borderId="10" xfId="2" applyNumberFormat="1" applyFont="1" applyFill="1" applyBorder="1" applyAlignment="1">
      <alignment horizontal="left" vertical="center" wrapText="1"/>
    </xf>
    <xf numFmtId="176" fontId="3" fillId="3" borderId="10" xfId="2" applyNumberFormat="1" applyFont="1" applyFill="1" applyBorder="1" applyAlignment="1">
      <alignment horizontal="left" vertical="center" wrapText="1"/>
    </xf>
    <xf numFmtId="46" fontId="5" fillId="3" borderId="19" xfId="0" applyNumberFormat="1" applyFont="1" applyFill="1" applyBorder="1" applyAlignment="1">
      <alignment horizontal="left" vertical="center"/>
    </xf>
    <xf numFmtId="46" fontId="5" fillId="3" borderId="14"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176" fontId="3" fillId="2" borderId="0" xfId="2" applyNumberFormat="1" applyFont="1" applyFill="1" applyBorder="1" applyAlignment="1">
      <alignment horizontal="left" vertical="center" wrapText="1"/>
    </xf>
    <xf numFmtId="0" fontId="5" fillId="2" borderId="14" xfId="0" applyFont="1" applyFill="1" applyBorder="1" applyAlignment="1">
      <alignment horizontal="left" vertical="center" wrapText="1"/>
    </xf>
    <xf numFmtId="46" fontId="5" fillId="2" borderId="10" xfId="0" applyNumberFormat="1" applyFont="1" applyFill="1" applyBorder="1" applyAlignment="1">
      <alignment horizontal="left" vertical="center" wrapText="1"/>
    </xf>
    <xf numFmtId="176" fontId="7" fillId="2" borderId="10" xfId="2" applyNumberFormat="1" applyFont="1" applyFill="1" applyBorder="1" applyAlignment="1">
      <alignment horizontal="left" vertical="center" wrapText="1"/>
    </xf>
    <xf numFmtId="0" fontId="3" fillId="2" borderId="10" xfId="0" applyFont="1" applyFill="1" applyBorder="1" applyAlignment="1">
      <alignment horizontal="left" vertical="center" wrapText="1"/>
    </xf>
    <xf numFmtId="9" fontId="7" fillId="2" borderId="10" xfId="2" applyFont="1" applyFill="1" applyBorder="1" applyAlignment="1">
      <alignment horizontal="left" vertical="center" wrapText="1"/>
    </xf>
    <xf numFmtId="176" fontId="3" fillId="2" borderId="10" xfId="2" applyNumberFormat="1" applyFont="1" applyFill="1" applyBorder="1" applyAlignment="1">
      <alignment horizontal="left" vertical="center" wrapText="1"/>
    </xf>
    <xf numFmtId="0" fontId="3" fillId="2" borderId="17"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3" fillId="2" borderId="0" xfId="0" applyFont="1" applyFill="1" applyBorder="1" applyAlignment="1">
      <alignment horizontal="left" vertical="center"/>
    </xf>
    <xf numFmtId="9" fontId="3" fillId="2" borderId="23" xfId="2" applyFont="1" applyFill="1" applyBorder="1" applyAlignment="1">
      <alignment horizontal="left" vertical="center"/>
    </xf>
    <xf numFmtId="0" fontId="3" fillId="2" borderId="23" xfId="0" applyFont="1" applyFill="1" applyBorder="1" applyAlignment="1">
      <alignment horizontal="left" vertical="center" wrapText="1"/>
    </xf>
    <xf numFmtId="0" fontId="3" fillId="2" borderId="24" xfId="0" applyFont="1" applyFill="1" applyBorder="1" applyAlignment="1">
      <alignment horizontal="left" vertical="center" wrapText="1"/>
    </xf>
    <xf numFmtId="46" fontId="5" fillId="3" borderId="25" xfId="0" applyNumberFormat="1" applyFont="1" applyFill="1" applyBorder="1" applyAlignment="1">
      <alignment horizontal="left" vertical="center"/>
    </xf>
    <xf numFmtId="0" fontId="3" fillId="2" borderId="23" xfId="0" applyFont="1" applyFill="1" applyBorder="1" applyAlignment="1">
      <alignment horizontal="left" vertical="center"/>
    </xf>
    <xf numFmtId="0" fontId="3" fillId="2" borderId="26" xfId="0" applyFont="1" applyFill="1" applyBorder="1" applyAlignment="1">
      <alignment horizontal="left" vertical="center" wrapText="1"/>
    </xf>
    <xf numFmtId="0" fontId="5" fillId="2" borderId="11" xfId="0" applyFont="1" applyFill="1" applyBorder="1" applyAlignment="1">
      <alignment horizontal="left" vertical="center" wrapText="1"/>
    </xf>
    <xf numFmtId="0" fontId="7" fillId="2" borderId="12" xfId="0" applyFont="1" applyFill="1" applyBorder="1" applyAlignment="1">
      <alignment horizontal="left" vertical="center" wrapText="1"/>
    </xf>
    <xf numFmtId="0" fontId="7" fillId="2" borderId="16" xfId="0" applyFont="1" applyFill="1" applyBorder="1" applyAlignment="1">
      <alignment horizontal="left" vertical="center" wrapText="1"/>
    </xf>
    <xf numFmtId="0" fontId="5" fillId="2" borderId="11" xfId="0" applyFont="1" applyFill="1" applyBorder="1" applyAlignment="1">
      <alignment horizontal="left" vertical="center"/>
    </xf>
    <xf numFmtId="0" fontId="7" fillId="2" borderId="13" xfId="0" applyFont="1" applyFill="1" applyBorder="1" applyAlignment="1">
      <alignment horizontal="left" vertical="center" wrapText="1"/>
    </xf>
    <xf numFmtId="0" fontId="7" fillId="2" borderId="0" xfId="0" applyFont="1" applyFill="1" applyBorder="1" applyAlignment="1">
      <alignment horizontal="left" vertical="center" wrapText="1"/>
    </xf>
    <xf numFmtId="176" fontId="7" fillId="5" borderId="4" xfId="2" applyNumberFormat="1" applyFont="1" applyFill="1" applyBorder="1" applyAlignment="1">
      <alignment horizontal="left" vertical="center" wrapText="1"/>
    </xf>
    <xf numFmtId="0" fontId="6" fillId="2" borderId="14" xfId="0" applyFont="1" applyFill="1" applyBorder="1" applyAlignment="1">
      <alignment horizontal="left" vertical="center" wrapText="1"/>
    </xf>
    <xf numFmtId="46" fontId="6" fillId="2" borderId="10" xfId="0" applyNumberFormat="1" applyFont="1" applyFill="1" applyBorder="1" applyAlignment="1">
      <alignment horizontal="left" vertical="center" wrapText="1"/>
    </xf>
    <xf numFmtId="9" fontId="3" fillId="2" borderId="10" xfId="2" applyFont="1" applyFill="1" applyBorder="1" applyAlignment="1">
      <alignment horizontal="left" vertical="center" wrapText="1"/>
    </xf>
    <xf numFmtId="46" fontId="6" fillId="3" borderId="14" xfId="0" applyNumberFormat="1" applyFont="1" applyFill="1" applyBorder="1" applyAlignment="1">
      <alignment horizontal="left" vertical="center"/>
    </xf>
    <xf numFmtId="46" fontId="6" fillId="3" borderId="19" xfId="0" applyNumberFormat="1" applyFont="1" applyFill="1" applyBorder="1" applyAlignment="1">
      <alignment horizontal="left" vertical="center"/>
    </xf>
    <xf numFmtId="46" fontId="5" fillId="3" borderId="28" xfId="0" applyNumberFormat="1" applyFont="1" applyFill="1" applyBorder="1" applyAlignment="1">
      <alignment horizontal="left" vertical="center"/>
    </xf>
    <xf numFmtId="46" fontId="5" fillId="3" borderId="14" xfId="0" applyNumberFormat="1" applyFont="1" applyFill="1" applyBorder="1" applyAlignment="1">
      <alignment horizontal="left" vertical="center" wrapText="1"/>
    </xf>
    <xf numFmtId="46" fontId="6" fillId="3" borderId="14" xfId="0" applyNumberFormat="1" applyFont="1" applyFill="1" applyBorder="1" applyAlignment="1">
      <alignment horizontal="left" vertical="center" wrapText="1"/>
    </xf>
    <xf numFmtId="46" fontId="5" fillId="3" borderId="25" xfId="0" applyNumberFormat="1" applyFont="1" applyFill="1" applyBorder="1" applyAlignment="1">
      <alignment horizontal="left" vertical="center" wrapText="1"/>
    </xf>
    <xf numFmtId="0" fontId="9" fillId="7" borderId="20" xfId="0" applyFont="1" applyFill="1" applyBorder="1" applyAlignment="1">
      <alignment horizontal="left" vertical="center" wrapText="1"/>
    </xf>
    <xf numFmtId="46" fontId="7" fillId="0" borderId="4" xfId="0" applyNumberFormat="1" applyFont="1" applyFill="1" applyBorder="1" applyAlignment="1">
      <alignment horizontal="left" vertical="center" wrapText="1"/>
    </xf>
    <xf numFmtId="0" fontId="7" fillId="2" borderId="10" xfId="0" applyFont="1" applyFill="1" applyBorder="1" applyAlignment="1">
      <alignment horizontal="left" vertical="center" wrapText="1"/>
    </xf>
    <xf numFmtId="0" fontId="7" fillId="2" borderId="9" xfId="0" applyFont="1" applyFill="1" applyBorder="1" applyAlignment="1">
      <alignment horizontal="left" vertical="center" wrapText="1"/>
    </xf>
    <xf numFmtId="46" fontId="5" fillId="2" borderId="5" xfId="0" applyNumberFormat="1" applyFont="1" applyFill="1" applyBorder="1" applyAlignment="1">
      <alignment horizontal="left" vertical="center" wrapText="1"/>
    </xf>
    <xf numFmtId="176" fontId="7" fillId="4" borderId="4" xfId="2" applyNumberFormat="1" applyFont="1" applyFill="1" applyBorder="1" applyAlignment="1">
      <alignment horizontal="left" vertical="center" wrapText="1"/>
    </xf>
    <xf numFmtId="0" fontId="3" fillId="2" borderId="14" xfId="0" applyFont="1" applyFill="1" applyBorder="1" applyAlignment="1">
      <alignment horizontal="left" vertical="center" wrapText="1"/>
    </xf>
    <xf numFmtId="0" fontId="3" fillId="3" borderId="14" xfId="0" applyFont="1" applyFill="1" applyBorder="1" applyAlignment="1">
      <alignment horizontal="left" vertical="center" wrapText="1"/>
    </xf>
    <xf numFmtId="0" fontId="5" fillId="2" borderId="25" xfId="0" applyFont="1" applyFill="1" applyBorder="1" applyAlignment="1">
      <alignment horizontal="left" vertical="center" wrapText="1"/>
    </xf>
    <xf numFmtId="46" fontId="5" fillId="2" borderId="23" xfId="0" applyNumberFormat="1" applyFont="1" applyFill="1" applyBorder="1" applyAlignment="1">
      <alignment horizontal="left" vertical="center" wrapText="1"/>
    </xf>
    <xf numFmtId="176" fontId="3" fillId="3" borderId="23" xfId="2" applyNumberFormat="1" applyFont="1" applyFill="1" applyBorder="1" applyAlignment="1">
      <alignment horizontal="left" vertical="center" wrapText="1"/>
    </xf>
    <xf numFmtId="176" fontId="3" fillId="2" borderId="23" xfId="2" applyNumberFormat="1" applyFont="1" applyFill="1" applyBorder="1" applyAlignment="1">
      <alignment horizontal="left" vertical="center" wrapText="1"/>
    </xf>
    <xf numFmtId="0" fontId="7" fillId="2" borderId="6" xfId="0" applyFont="1" applyFill="1" applyBorder="1" applyAlignment="1">
      <alignment horizontal="left" vertical="center" wrapText="1"/>
    </xf>
    <xf numFmtId="46" fontId="7" fillId="0" borderId="7" xfId="0" applyNumberFormat="1" applyFont="1" applyFill="1" applyBorder="1" applyAlignment="1">
      <alignment horizontal="left" vertical="center" wrapText="1"/>
    </xf>
    <xf numFmtId="176" fontId="7" fillId="5" borderId="7" xfId="2" applyNumberFormat="1" applyFont="1" applyFill="1" applyBorder="1" applyAlignment="1">
      <alignment horizontal="left" vertical="center" wrapText="1"/>
    </xf>
    <xf numFmtId="46" fontId="5" fillId="2" borderId="8" xfId="0" applyNumberFormat="1" applyFont="1" applyFill="1" applyBorder="1" applyAlignment="1">
      <alignment horizontal="left" vertical="center" wrapText="1"/>
    </xf>
    <xf numFmtId="0" fontId="9" fillId="7" borderId="27" xfId="0" applyFont="1" applyFill="1" applyBorder="1" applyAlignment="1">
      <alignment horizontal="left" vertical="center" wrapText="1"/>
    </xf>
    <xf numFmtId="176" fontId="7" fillId="4" borderId="7" xfId="2" applyNumberFormat="1" applyFont="1" applyFill="1" applyBorder="1" applyAlignment="1">
      <alignment horizontal="left" vertical="center" wrapText="1"/>
    </xf>
    <xf numFmtId="0" fontId="5" fillId="3" borderId="11" xfId="0" applyFont="1" applyFill="1" applyBorder="1" applyAlignment="1">
      <alignment horizontal="left" vertical="center" wrapText="1"/>
    </xf>
    <xf numFmtId="0" fontId="5" fillId="3" borderId="11" xfId="0" applyFont="1" applyFill="1" applyBorder="1" applyAlignment="1">
      <alignment horizontal="left" vertical="center"/>
    </xf>
    <xf numFmtId="0" fontId="3" fillId="2" borderId="20" xfId="0" applyFont="1" applyFill="1" applyBorder="1" applyAlignment="1">
      <alignment horizontal="left" vertical="center" wrapText="1"/>
    </xf>
    <xf numFmtId="46" fontId="5" fillId="2" borderId="17" xfId="0" applyNumberFormat="1" applyFont="1" applyFill="1" applyBorder="1" applyAlignment="1">
      <alignment horizontal="left" vertical="center" wrapText="1"/>
    </xf>
    <xf numFmtId="0" fontId="5" fillId="3" borderId="18" xfId="0" applyFont="1" applyFill="1" applyBorder="1" applyAlignment="1">
      <alignment horizontal="left" vertical="center"/>
    </xf>
    <xf numFmtId="46" fontId="5" fillId="2" borderId="22" xfId="0" applyNumberFormat="1" applyFont="1" applyFill="1" applyBorder="1" applyAlignment="1">
      <alignment horizontal="left" vertical="center" wrapText="1"/>
    </xf>
    <xf numFmtId="0" fontId="10" fillId="9" borderId="11" xfId="0" applyFont="1" applyFill="1" applyBorder="1" applyAlignment="1">
      <alignment horizontal="left" vertical="center" wrapText="1"/>
    </xf>
    <xf numFmtId="0" fontId="3" fillId="2" borderId="1" xfId="0" applyFont="1" applyFill="1" applyBorder="1"/>
    <xf numFmtId="14" fontId="3" fillId="2" borderId="39" xfId="0" applyNumberFormat="1" applyFont="1" applyFill="1" applyBorder="1" applyAlignment="1">
      <alignment horizontal="left"/>
    </xf>
    <xf numFmtId="0" fontId="3" fillId="2" borderId="40" xfId="0" applyFont="1" applyFill="1" applyBorder="1"/>
    <xf numFmtId="14" fontId="3" fillId="2" borderId="41" xfId="0" applyNumberFormat="1" applyFont="1" applyFill="1" applyBorder="1" applyAlignment="1">
      <alignment horizontal="left"/>
    </xf>
    <xf numFmtId="0" fontId="3" fillId="2" borderId="42" xfId="0" applyFont="1" applyFill="1" applyBorder="1"/>
    <xf numFmtId="0" fontId="3" fillId="2" borderId="43" xfId="0" applyFont="1" applyFill="1" applyBorder="1"/>
    <xf numFmtId="0" fontId="10" fillId="9" borderId="36" xfId="0" applyFont="1" applyFill="1" applyBorder="1"/>
    <xf numFmtId="0" fontId="10" fillId="9" borderId="37" xfId="0" applyFont="1" applyFill="1" applyBorder="1"/>
    <xf numFmtId="0" fontId="10" fillId="9" borderId="38" xfId="0" applyFont="1" applyFill="1" applyBorder="1"/>
    <xf numFmtId="0" fontId="5" fillId="2" borderId="10" xfId="0" applyNumberFormat="1" applyFont="1" applyFill="1" applyBorder="1" applyAlignment="1">
      <alignment horizontal="left" vertical="center" wrapText="1"/>
    </xf>
    <xf numFmtId="0" fontId="7" fillId="2" borderId="15" xfId="0" applyFont="1" applyFill="1" applyBorder="1" applyAlignment="1">
      <alignment horizontal="left" vertical="center" wrapText="1"/>
    </xf>
    <xf numFmtId="0" fontId="7" fillId="2" borderId="17" xfId="0" applyFont="1" applyFill="1" applyBorder="1" applyAlignment="1">
      <alignment horizontal="left" vertical="center" wrapText="1"/>
    </xf>
    <xf numFmtId="0" fontId="6" fillId="2" borderId="10" xfId="0" applyNumberFormat="1" applyFont="1" applyFill="1" applyBorder="1" applyAlignment="1">
      <alignment horizontal="left" vertical="center" wrapText="1"/>
    </xf>
    <xf numFmtId="46" fontId="6" fillId="2" borderId="17" xfId="0" applyNumberFormat="1" applyFont="1" applyFill="1" applyBorder="1" applyAlignment="1">
      <alignment horizontal="left" vertical="center" wrapText="1"/>
    </xf>
    <xf numFmtId="176" fontId="7" fillId="3" borderId="23" xfId="2" applyNumberFormat="1" applyFont="1" applyFill="1" applyBorder="1" applyAlignment="1">
      <alignment horizontal="left" vertical="center" wrapText="1"/>
    </xf>
    <xf numFmtId="0" fontId="7" fillId="2" borderId="26" xfId="0" applyFont="1" applyFill="1" applyBorder="1" applyAlignment="1">
      <alignment horizontal="left" vertical="center" wrapText="1"/>
    </xf>
    <xf numFmtId="9" fontId="7" fillId="2" borderId="23" xfId="2" applyFont="1" applyFill="1" applyBorder="1" applyAlignment="1">
      <alignment horizontal="left" vertical="center"/>
    </xf>
    <xf numFmtId="0" fontId="7" fillId="2" borderId="23" xfId="0" applyFont="1" applyFill="1" applyBorder="1" applyAlignment="1">
      <alignment horizontal="left" vertical="center"/>
    </xf>
    <xf numFmtId="0" fontId="7" fillId="2" borderId="23" xfId="0" applyFont="1" applyFill="1" applyBorder="1" applyAlignment="1">
      <alignment horizontal="left" vertical="center" wrapText="1"/>
    </xf>
    <xf numFmtId="0" fontId="7" fillId="2" borderId="24" xfId="0" applyFont="1" applyFill="1" applyBorder="1" applyAlignment="1">
      <alignment horizontal="left" vertical="center" wrapText="1"/>
    </xf>
    <xf numFmtId="176" fontId="7" fillId="2" borderId="23" xfId="2" applyNumberFormat="1"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5" borderId="25" xfId="0" applyFont="1" applyFill="1" applyBorder="1" applyAlignment="1">
      <alignment horizontal="left" vertical="center" wrapText="1"/>
    </xf>
    <xf numFmtId="0" fontId="3" fillId="4" borderId="39" xfId="0" applyFont="1" applyFill="1" applyBorder="1" applyAlignment="1">
      <alignment horizontal="left" vertical="center" wrapText="1"/>
    </xf>
    <xf numFmtId="0" fontId="3" fillId="2" borderId="41" xfId="0" applyFont="1" applyFill="1" applyBorder="1" applyAlignment="1">
      <alignment horizontal="left" vertical="center" wrapText="1"/>
    </xf>
    <xf numFmtId="0" fontId="3" fillId="2" borderId="1" xfId="0" applyFont="1" applyFill="1" applyBorder="1" applyAlignment="1">
      <alignment wrapText="1"/>
    </xf>
    <xf numFmtId="0" fontId="3" fillId="2" borderId="21" xfId="0" applyFont="1" applyFill="1" applyBorder="1" applyAlignment="1">
      <alignment horizontal="left" vertical="center" wrapText="1"/>
    </xf>
    <xf numFmtId="0" fontId="3" fillId="2" borderId="22" xfId="0" applyFont="1" applyFill="1" applyBorder="1" applyAlignment="1">
      <alignment horizontal="left" vertical="center" wrapText="1"/>
    </xf>
    <xf numFmtId="0" fontId="3" fillId="2" borderId="42" xfId="0" applyFont="1" applyFill="1" applyBorder="1" applyAlignment="1">
      <alignment horizontal="left" vertical="center" wrapText="1"/>
    </xf>
    <xf numFmtId="0" fontId="3" fillId="2" borderId="43"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15" xfId="0" applyFont="1" applyFill="1" applyBorder="1" applyAlignment="1">
      <alignment horizontal="left" vertical="center" wrapText="1"/>
    </xf>
    <xf numFmtId="0" fontId="10" fillId="9" borderId="16" xfId="0" applyFont="1" applyFill="1" applyBorder="1" applyAlignment="1">
      <alignment horizontal="center" vertical="center" wrapText="1"/>
    </xf>
    <xf numFmtId="0" fontId="10" fillId="9" borderId="33" xfId="0" applyFont="1" applyFill="1" applyBorder="1" applyAlignment="1">
      <alignment horizontal="center" vertical="center" wrapText="1"/>
    </xf>
    <xf numFmtId="0" fontId="10" fillId="9" borderId="34" xfId="0" applyFont="1" applyFill="1" applyBorder="1" applyAlignment="1">
      <alignment horizontal="center" vertical="center" wrapText="1"/>
    </xf>
    <xf numFmtId="0" fontId="3" fillId="3" borderId="10"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3" fillId="5" borderId="23" xfId="0" applyFont="1" applyFill="1" applyBorder="1" applyAlignment="1">
      <alignment horizontal="left" vertical="center" wrapText="1"/>
    </xf>
    <xf numFmtId="0" fontId="3" fillId="5" borderId="26"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40" xfId="0" applyFont="1" applyFill="1" applyBorder="1" applyAlignment="1">
      <alignment horizontal="left" vertical="center" wrapText="1"/>
    </xf>
    <xf numFmtId="0" fontId="8" fillId="7" borderId="6"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8" fillId="7" borderId="8"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6" borderId="7" xfId="0" applyFont="1" applyFill="1" applyBorder="1" applyAlignment="1">
      <alignment horizontal="center" vertical="center" wrapText="1"/>
    </xf>
    <xf numFmtId="0" fontId="8" fillId="6" borderId="8" xfId="0" applyFont="1" applyFill="1" applyBorder="1" applyAlignment="1">
      <alignment horizontal="center" vertical="center" wrapText="1"/>
    </xf>
    <xf numFmtId="0" fontId="3" fillId="2" borderId="32" xfId="0" applyFont="1" applyFill="1" applyBorder="1" applyAlignment="1">
      <alignment horizontal="left" vertical="center" wrapText="1"/>
    </xf>
    <xf numFmtId="0" fontId="3" fillId="2" borderId="7" xfId="0" applyFont="1" applyFill="1" applyBorder="1" applyAlignment="1">
      <alignment horizontal="left" vertical="center" wrapText="1"/>
    </xf>
    <xf numFmtId="0" fontId="3" fillId="2" borderId="8" xfId="0" applyFont="1" applyFill="1" applyBorder="1" applyAlignment="1">
      <alignment horizontal="left"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3" fillId="2" borderId="29" xfId="0" applyFont="1" applyFill="1" applyBorder="1" applyAlignment="1">
      <alignment horizontal="left" vertical="center" wrapText="1"/>
    </xf>
    <xf numFmtId="0" fontId="3" fillId="2" borderId="30" xfId="0" applyFont="1" applyFill="1" applyBorder="1" applyAlignment="1">
      <alignment horizontal="left" vertical="center" wrapText="1"/>
    </xf>
    <xf numFmtId="0" fontId="3" fillId="2" borderId="31" xfId="0" applyFont="1" applyFill="1" applyBorder="1" applyAlignment="1">
      <alignment horizontal="left" vertical="center" wrapText="1"/>
    </xf>
    <xf numFmtId="0" fontId="7" fillId="2" borderId="9"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11" fillId="8" borderId="7" xfId="0" applyFont="1" applyFill="1" applyBorder="1" applyAlignment="1">
      <alignment horizontal="center" vertical="center" wrapText="1"/>
    </xf>
    <xf numFmtId="0" fontId="11" fillId="8" borderId="35" xfId="0" applyFont="1" applyFill="1" applyBorder="1" applyAlignment="1">
      <alignment horizontal="center" vertical="center" wrapText="1"/>
    </xf>
    <xf numFmtId="0" fontId="8" fillId="7" borderId="2" xfId="0" applyFont="1" applyFill="1" applyBorder="1" applyAlignment="1">
      <alignment horizontal="center" vertical="center" wrapText="1"/>
    </xf>
    <xf numFmtId="0" fontId="8" fillId="7" borderId="3" xfId="0" applyFont="1" applyFill="1" applyBorder="1" applyAlignment="1">
      <alignment horizontal="center" vertical="center" wrapText="1"/>
    </xf>
  </cellXfs>
  <cellStyles count="3">
    <cellStyle name="百分比" xfId="2" builtinId="5"/>
    <cellStyle name="常规" xfId="0" builtinId="0"/>
    <cellStyle name="常规 2" xfId="1" xr:uid="{00000000-0005-0000-0000-000001000000}"/>
  </cellStyles>
  <dxfs count="9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06136-DEB0-D349-910C-C6266F450E25}">
  <dimension ref="A1:N20"/>
  <sheetViews>
    <sheetView workbookViewId="0">
      <selection activeCell="C87" sqref="C87"/>
    </sheetView>
  </sheetViews>
  <sheetFormatPr baseColWidth="10" defaultRowHeight="15"/>
  <cols>
    <col min="1" max="2" width="26.83203125" style="1" customWidth="1"/>
    <col min="3" max="3" width="59.6640625" style="1" customWidth="1"/>
    <col min="4" max="4" width="35.33203125" style="1" customWidth="1"/>
    <col min="5" max="16384" width="10.83203125" style="1"/>
  </cols>
  <sheetData>
    <row r="1" spans="1:14" ht="18">
      <c r="A1" s="70" t="s">
        <v>67</v>
      </c>
      <c r="B1" s="71" t="s">
        <v>70</v>
      </c>
      <c r="C1" s="71" t="s">
        <v>71</v>
      </c>
      <c r="D1" s="72" t="s">
        <v>66</v>
      </c>
    </row>
    <row r="2" spans="1:14" ht="93" customHeight="1">
      <c r="A2" s="65">
        <v>42891</v>
      </c>
      <c r="B2" s="64" t="s">
        <v>137</v>
      </c>
      <c r="C2" s="89" t="s">
        <v>142</v>
      </c>
      <c r="D2" s="66" t="s">
        <v>72</v>
      </c>
    </row>
    <row r="3" spans="1:14" ht="18" customHeight="1">
      <c r="A3" s="65">
        <v>42886</v>
      </c>
      <c r="B3" s="64" t="s">
        <v>69</v>
      </c>
      <c r="C3" s="64" t="s">
        <v>73</v>
      </c>
      <c r="D3" s="66" t="s">
        <v>72</v>
      </c>
    </row>
    <row r="4" spans="1:14" ht="19" thickBot="1">
      <c r="A4" s="67">
        <v>40908</v>
      </c>
      <c r="B4" s="68" t="s">
        <v>68</v>
      </c>
      <c r="C4" s="68" t="s">
        <v>74</v>
      </c>
      <c r="D4" s="69" t="s">
        <v>72</v>
      </c>
    </row>
    <row r="5" spans="1:14" s="6" customFormat="1" ht="18">
      <c r="C5" s="7"/>
    </row>
    <row r="6" spans="1:14" s="6" customFormat="1" ht="19" thickBot="1">
      <c r="C6" s="7"/>
    </row>
    <row r="7" spans="1:14" s="6" customFormat="1" ht="19">
      <c r="A7" s="63" t="s">
        <v>56</v>
      </c>
      <c r="B7" s="96"/>
      <c r="C7" s="97"/>
      <c r="D7" s="98"/>
      <c r="M7" s="16"/>
      <c r="N7" s="16"/>
    </row>
    <row r="8" spans="1:14" s="6" customFormat="1" ht="19">
      <c r="A8" s="46" t="s">
        <v>127</v>
      </c>
      <c r="B8" s="99" t="s">
        <v>125</v>
      </c>
      <c r="C8" s="99"/>
      <c r="D8" s="100"/>
    </row>
    <row r="9" spans="1:14" s="6" customFormat="1" ht="56" customHeight="1">
      <c r="A9" s="86" t="s">
        <v>126</v>
      </c>
      <c r="B9" s="101" t="s">
        <v>131</v>
      </c>
      <c r="C9" s="101"/>
      <c r="D9" s="102"/>
    </row>
    <row r="10" spans="1:14" s="6" customFormat="1" ht="56" customHeight="1">
      <c r="A10" s="87" t="s">
        <v>127</v>
      </c>
      <c r="B10" s="103" t="s">
        <v>132</v>
      </c>
      <c r="C10" s="103"/>
      <c r="D10" s="104"/>
    </row>
    <row r="11" spans="1:14" s="85" customFormat="1" ht="83" customHeight="1" thickBot="1">
      <c r="A11" s="88" t="s">
        <v>139</v>
      </c>
      <c r="B11" s="92" t="s">
        <v>138</v>
      </c>
      <c r="C11" s="92"/>
      <c r="D11" s="93"/>
    </row>
    <row r="12" spans="1:14" s="6" customFormat="1" ht="19" thickBot="1">
      <c r="C12" s="7"/>
    </row>
    <row r="13" spans="1:14" s="6" customFormat="1" ht="19">
      <c r="A13" s="63" t="s">
        <v>57</v>
      </c>
      <c r="B13" s="96"/>
      <c r="C13" s="97"/>
      <c r="D13" s="98"/>
    </row>
    <row r="14" spans="1:14" s="6" customFormat="1" ht="75" customHeight="1">
      <c r="A14" s="45">
        <v>1</v>
      </c>
      <c r="B14" s="94" t="s">
        <v>53</v>
      </c>
      <c r="C14" s="94"/>
      <c r="D14" s="95"/>
    </row>
    <row r="15" spans="1:14" s="6" customFormat="1" ht="61" customHeight="1">
      <c r="A15" s="45">
        <v>2</v>
      </c>
      <c r="B15" s="94" t="s">
        <v>128</v>
      </c>
      <c r="C15" s="94"/>
      <c r="D15" s="95"/>
    </row>
    <row r="16" spans="1:14" s="6" customFormat="1" ht="61" customHeight="1">
      <c r="A16" s="45">
        <v>3</v>
      </c>
      <c r="B16" s="94" t="s">
        <v>130</v>
      </c>
      <c r="C16" s="94"/>
      <c r="D16" s="95"/>
    </row>
    <row r="17" spans="1:4" s="6" customFormat="1" ht="83" customHeight="1">
      <c r="A17" s="45">
        <v>4</v>
      </c>
      <c r="B17" s="94" t="s">
        <v>129</v>
      </c>
      <c r="C17" s="94"/>
      <c r="D17" s="95"/>
    </row>
    <row r="18" spans="1:4" s="85" customFormat="1" ht="83" customHeight="1" thickBot="1">
      <c r="A18" s="59"/>
      <c r="B18" s="90"/>
      <c r="C18" s="90"/>
      <c r="D18" s="91"/>
    </row>
    <row r="19" spans="1:4" s="6" customFormat="1" ht="18">
      <c r="C19" s="7"/>
    </row>
    <row r="20" spans="1:4" s="6" customFormat="1" ht="18">
      <c r="C20" s="7"/>
    </row>
  </sheetData>
  <mergeCells count="11">
    <mergeCell ref="B18:D18"/>
    <mergeCell ref="B11:D11"/>
    <mergeCell ref="B17:D17"/>
    <mergeCell ref="B16:D16"/>
    <mergeCell ref="B7:D7"/>
    <mergeCell ref="B8:D8"/>
    <mergeCell ref="B9:D9"/>
    <mergeCell ref="B10:D10"/>
    <mergeCell ref="B13:D13"/>
    <mergeCell ref="B14:D14"/>
    <mergeCell ref="B15:D15"/>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D7085-1FA3-C849-BA4A-6BE1582352DB}">
  <dimension ref="A1:Y18"/>
  <sheetViews>
    <sheetView tabSelected="1" zoomScale="90" zoomScaleNormal="90" workbookViewId="0">
      <pane xSplit="4" ySplit="1" topLeftCell="E2" activePane="bottomRight" state="frozen"/>
      <selection pane="topRight" activeCell="E1" sqref="E1"/>
      <selection pane="bottomLeft" activeCell="A2" sqref="A2"/>
      <selection pane="bottomRight" activeCell="G72" sqref="G72"/>
    </sheetView>
  </sheetViews>
  <sheetFormatPr baseColWidth="10" defaultColWidth="17" defaultRowHeight="18"/>
  <cols>
    <col min="1" max="1" width="18.33203125" style="6" customWidth="1"/>
    <col min="2" max="2" width="11.83203125" style="6" customWidth="1"/>
    <col min="3" max="3" width="10.33203125" style="7" customWidth="1"/>
    <col min="4" max="4" width="21.6640625" style="6" customWidth="1"/>
    <col min="5" max="5" width="15.1640625" style="6" customWidth="1"/>
    <col min="6" max="6" width="12.1640625" style="6" bestFit="1" customWidth="1"/>
    <col min="7" max="7" width="18.1640625" style="6" customWidth="1"/>
    <col min="8" max="8" width="17" style="6"/>
    <col min="9" max="9" width="15.5" style="6" customWidth="1"/>
    <col min="10" max="10" width="12.1640625" style="6" bestFit="1" customWidth="1"/>
    <col min="11" max="13" width="17" style="6"/>
    <col min="14" max="14" width="12.1640625" style="6" bestFit="1" customWidth="1"/>
    <col min="15" max="17" width="17" style="6"/>
    <col min="18" max="18" width="12.1640625" style="6" bestFit="1" customWidth="1"/>
    <col min="19" max="20" width="17" style="6"/>
    <col min="21" max="21" width="12.33203125" style="6" bestFit="1" customWidth="1"/>
    <col min="22" max="22" width="12.1640625" style="6" bestFit="1" customWidth="1"/>
    <col min="23" max="23" width="12" style="6" bestFit="1" customWidth="1"/>
    <col min="24" max="24" width="8.1640625" style="6" bestFit="1" customWidth="1"/>
    <col min="25" max="16384" width="17" style="6"/>
  </cols>
  <sheetData>
    <row r="1" spans="1:25" ht="29" thickBot="1">
      <c r="A1" s="108" t="s">
        <v>114</v>
      </c>
      <c r="B1" s="109"/>
      <c r="C1" s="109"/>
      <c r="D1" s="110"/>
      <c r="E1" s="105" t="s">
        <v>115</v>
      </c>
      <c r="F1" s="106"/>
      <c r="G1" s="106"/>
      <c r="H1" s="106"/>
      <c r="I1" s="106"/>
      <c r="J1" s="106"/>
      <c r="K1" s="106"/>
      <c r="L1" s="106"/>
      <c r="M1" s="106"/>
      <c r="N1" s="106"/>
      <c r="O1" s="106"/>
      <c r="P1" s="106"/>
      <c r="Q1" s="106"/>
      <c r="R1" s="106"/>
      <c r="S1" s="106"/>
      <c r="T1" s="106"/>
      <c r="U1" s="105" t="s">
        <v>113</v>
      </c>
      <c r="V1" s="106"/>
      <c r="W1" s="106"/>
      <c r="X1" s="106"/>
      <c r="Y1" s="107"/>
    </row>
    <row r="2" spans="1:25" s="28" customFormat="1" ht="38">
      <c r="A2" s="23"/>
      <c r="B2" s="24" t="s">
        <v>38</v>
      </c>
      <c r="C2" s="24" t="s">
        <v>41</v>
      </c>
      <c r="D2" s="27" t="s">
        <v>141</v>
      </c>
      <c r="E2" s="23" t="s">
        <v>116</v>
      </c>
      <c r="F2" s="24" t="s">
        <v>43</v>
      </c>
      <c r="G2" s="24" t="s">
        <v>50</v>
      </c>
      <c r="H2" s="27" t="s">
        <v>0</v>
      </c>
      <c r="I2" s="26" t="s">
        <v>117</v>
      </c>
      <c r="J2" s="24" t="s">
        <v>43</v>
      </c>
      <c r="K2" s="24" t="s">
        <v>50</v>
      </c>
      <c r="L2" s="27" t="s">
        <v>0</v>
      </c>
      <c r="M2" s="26" t="s">
        <v>118</v>
      </c>
      <c r="N2" s="24" t="s">
        <v>43</v>
      </c>
      <c r="O2" s="24" t="s">
        <v>50</v>
      </c>
      <c r="P2" s="27" t="s">
        <v>0</v>
      </c>
      <c r="Q2" s="26" t="s">
        <v>119</v>
      </c>
      <c r="R2" s="24" t="s">
        <v>43</v>
      </c>
      <c r="S2" s="24" t="s">
        <v>50</v>
      </c>
      <c r="T2" s="25" t="s">
        <v>0</v>
      </c>
      <c r="U2" s="26" t="s">
        <v>39</v>
      </c>
      <c r="V2" s="24" t="s">
        <v>43</v>
      </c>
      <c r="W2" s="24" t="s">
        <v>51</v>
      </c>
      <c r="X2" s="24" t="s">
        <v>124</v>
      </c>
      <c r="Y2" s="27" t="s">
        <v>0</v>
      </c>
    </row>
    <row r="3" spans="1:25" ht="19">
      <c r="A3" s="8" t="s">
        <v>2</v>
      </c>
      <c r="B3" s="9">
        <f t="shared" ref="B3:B16" si="0">C3*$B$17</f>
        <v>1.5399999999999998</v>
      </c>
      <c r="C3" s="2">
        <f>C4+C5+C6</f>
        <v>0.22</v>
      </c>
      <c r="D3" s="15"/>
      <c r="E3" s="36">
        <v>1.1145833333333333</v>
      </c>
      <c r="F3" s="12">
        <f t="shared" ref="F3:F16" si="1">E3/$E$17</f>
        <v>0.15922619047619044</v>
      </c>
      <c r="G3" s="9">
        <f t="shared" ref="G3:G17" si="2">E3-B3</f>
        <v>-0.42541666666666655</v>
      </c>
      <c r="H3" s="15"/>
      <c r="I3" s="5">
        <v>1.5277777777777777</v>
      </c>
      <c r="J3" s="10">
        <f t="shared" ref="J3:J16" si="3">I3/$I$17</f>
        <v>0.21825396825396828</v>
      </c>
      <c r="K3" s="9">
        <f t="shared" ref="K3:K16" si="4">I3-B3</f>
        <v>-1.2222222222222134E-2</v>
      </c>
      <c r="L3" s="15"/>
      <c r="M3" s="5">
        <v>1.6597222222222221</v>
      </c>
      <c r="N3" s="10">
        <f t="shared" ref="N3:N16" si="5">M3/$M$17</f>
        <v>0.23710317460317457</v>
      </c>
      <c r="O3" s="9">
        <f t="shared" ref="O3:O16" si="6">M3-B3</f>
        <v>0.11972222222222229</v>
      </c>
      <c r="P3" s="15"/>
      <c r="Q3" s="5">
        <v>2.0555555555555554</v>
      </c>
      <c r="R3" s="10">
        <f t="shared" ref="R3:R16" si="7">Q3/$Q$17</f>
        <v>0.29365079365079361</v>
      </c>
      <c r="S3" s="9">
        <f t="shared" ref="S3:S16" si="8">Q3-B3</f>
        <v>0.51555555555555554</v>
      </c>
      <c r="T3" s="14"/>
      <c r="U3" s="5">
        <v>6.9201388888888875</v>
      </c>
      <c r="V3" s="10">
        <f t="shared" ref="V3:V16" si="9">U3/$U$17</f>
        <v>0.22323028673835119</v>
      </c>
      <c r="W3" s="9">
        <f t="shared" ref="W3:W16" si="10">X3*$U$17</f>
        <v>0.10013888888888674</v>
      </c>
      <c r="X3" s="13">
        <f t="shared" ref="X3:X16" si="11">V3-C3</f>
        <v>3.2302867383511846E-3</v>
      </c>
      <c r="Y3" s="15"/>
    </row>
    <row r="4" spans="1:25" ht="114">
      <c r="A4" s="30" t="s">
        <v>13</v>
      </c>
      <c r="B4" s="31">
        <f t="shared" si="0"/>
        <v>0.7</v>
      </c>
      <c r="C4" s="3">
        <v>0.1</v>
      </c>
      <c r="D4" s="15" t="s">
        <v>133</v>
      </c>
      <c r="E4" s="37">
        <v>0.70486111111111105</v>
      </c>
      <c r="F4" s="32">
        <f t="shared" si="1"/>
        <v>0.10069444444444441</v>
      </c>
      <c r="G4" s="9">
        <f t="shared" si="2"/>
        <v>4.8611111111110938E-3</v>
      </c>
      <c r="H4" s="15" t="s">
        <v>18</v>
      </c>
      <c r="I4" s="33">
        <v>0.79166666666666674</v>
      </c>
      <c r="J4" s="13">
        <f t="shared" si="3"/>
        <v>0.11309523809523814</v>
      </c>
      <c r="K4" s="9">
        <f t="shared" si="4"/>
        <v>9.1666666666666785E-2</v>
      </c>
      <c r="L4" s="15" t="s">
        <v>21</v>
      </c>
      <c r="M4" s="33">
        <v>0.52430555555555558</v>
      </c>
      <c r="N4" s="13">
        <f t="shared" si="5"/>
        <v>7.4900793650793648E-2</v>
      </c>
      <c r="O4" s="9">
        <f t="shared" si="6"/>
        <v>-0.17569444444444438</v>
      </c>
      <c r="P4" s="15" t="s">
        <v>27</v>
      </c>
      <c r="Q4" s="33">
        <v>0.95138888888888895</v>
      </c>
      <c r="R4" s="13">
        <f t="shared" si="7"/>
        <v>0.13591269841269843</v>
      </c>
      <c r="S4" s="9">
        <f t="shared" si="8"/>
        <v>0.25138888888888899</v>
      </c>
      <c r="T4" s="14" t="s">
        <v>47</v>
      </c>
      <c r="U4" s="33">
        <v>3.3333333333333326</v>
      </c>
      <c r="V4" s="13">
        <f t="shared" si="9"/>
        <v>0.10752688172043007</v>
      </c>
      <c r="W4" s="31">
        <f t="shared" si="10"/>
        <v>0.23333333333333195</v>
      </c>
      <c r="X4" s="13">
        <f t="shared" si="11"/>
        <v>7.526881720430062E-3</v>
      </c>
      <c r="Y4" s="15" t="s">
        <v>48</v>
      </c>
    </row>
    <row r="5" spans="1:25" ht="95">
      <c r="A5" s="30" t="s">
        <v>15</v>
      </c>
      <c r="B5" s="31">
        <f t="shared" si="0"/>
        <v>0.7</v>
      </c>
      <c r="C5" s="3">
        <v>0.1</v>
      </c>
      <c r="D5" s="15" t="s">
        <v>134</v>
      </c>
      <c r="E5" s="37">
        <v>0.2673611111111111</v>
      </c>
      <c r="F5" s="32">
        <f t="shared" si="1"/>
        <v>3.8194444444444434E-2</v>
      </c>
      <c r="G5" s="9">
        <f t="shared" si="2"/>
        <v>-0.43263888888888885</v>
      </c>
      <c r="H5" s="15" t="s">
        <v>16</v>
      </c>
      <c r="I5" s="33">
        <v>0.44097222222222221</v>
      </c>
      <c r="J5" s="13">
        <f t="shared" si="3"/>
        <v>6.2996031746031758E-2</v>
      </c>
      <c r="K5" s="9">
        <f t="shared" si="4"/>
        <v>-0.25902777777777775</v>
      </c>
      <c r="L5" s="15" t="s">
        <v>22</v>
      </c>
      <c r="M5" s="33">
        <v>0.66666666666666652</v>
      </c>
      <c r="N5" s="13">
        <f t="shared" si="5"/>
        <v>9.5238095238095205E-2</v>
      </c>
      <c r="O5" s="9">
        <f t="shared" si="6"/>
        <v>-3.3333333333333437E-2</v>
      </c>
      <c r="P5" s="15" t="s">
        <v>26</v>
      </c>
      <c r="Q5" s="33">
        <v>1</v>
      </c>
      <c r="R5" s="13">
        <f t="shared" si="7"/>
        <v>0.14285714285714285</v>
      </c>
      <c r="S5" s="9">
        <f t="shared" si="8"/>
        <v>0.30000000000000004</v>
      </c>
      <c r="T5" s="14" t="s">
        <v>32</v>
      </c>
      <c r="U5" s="33">
        <v>2.4791666666666661</v>
      </c>
      <c r="V5" s="13">
        <f t="shared" si="9"/>
        <v>7.9973118279569863E-2</v>
      </c>
      <c r="W5" s="31">
        <f t="shared" si="10"/>
        <v>-0.62083333333333446</v>
      </c>
      <c r="X5" s="13">
        <f t="shared" si="11"/>
        <v>-2.0026881720430142E-2</v>
      </c>
      <c r="Y5" s="15" t="s">
        <v>122</v>
      </c>
    </row>
    <row r="6" spans="1:25" ht="38">
      <c r="A6" s="30" t="s">
        <v>14</v>
      </c>
      <c r="B6" s="31">
        <f t="shared" si="0"/>
        <v>0.13999999999999999</v>
      </c>
      <c r="C6" s="3">
        <v>0.02</v>
      </c>
      <c r="D6" s="15"/>
      <c r="E6" s="37">
        <v>0.1423611111111111</v>
      </c>
      <c r="F6" s="32">
        <f t="shared" si="1"/>
        <v>2.0337301587301581E-2</v>
      </c>
      <c r="G6" s="9">
        <f t="shared" si="2"/>
        <v>2.3611111111111194E-3</v>
      </c>
      <c r="H6" s="15"/>
      <c r="I6" s="33">
        <v>0.2951388888888889</v>
      </c>
      <c r="J6" s="13">
        <f t="shared" si="3"/>
        <v>4.2162698412698423E-2</v>
      </c>
      <c r="K6" s="9">
        <f t="shared" si="4"/>
        <v>0.15513888888888891</v>
      </c>
      <c r="L6" s="15" t="s">
        <v>24</v>
      </c>
      <c r="M6" s="33">
        <v>0.46875000000000006</v>
      </c>
      <c r="N6" s="13">
        <f t="shared" si="5"/>
        <v>6.6964285714285712E-2</v>
      </c>
      <c r="O6" s="9">
        <f t="shared" si="6"/>
        <v>0.3287500000000001</v>
      </c>
      <c r="P6" s="15" t="s">
        <v>36</v>
      </c>
      <c r="Q6" s="33">
        <v>0.10416666666666667</v>
      </c>
      <c r="R6" s="13">
        <f t="shared" si="7"/>
        <v>1.4880952380952382E-2</v>
      </c>
      <c r="S6" s="9">
        <f t="shared" si="8"/>
        <v>-3.5833333333333314E-2</v>
      </c>
      <c r="T6" s="14" t="s">
        <v>37</v>
      </c>
      <c r="U6" s="33">
        <v>1.1076388888888888</v>
      </c>
      <c r="V6" s="13">
        <f t="shared" si="9"/>
        <v>3.5730286738351248E-2</v>
      </c>
      <c r="W6" s="31">
        <f t="shared" si="10"/>
        <v>0.48763888888888873</v>
      </c>
      <c r="X6" s="13">
        <f t="shared" si="11"/>
        <v>1.5730286738351248E-2</v>
      </c>
      <c r="Y6" s="15"/>
    </row>
    <row r="7" spans="1:25" ht="19">
      <c r="A7" s="8" t="s">
        <v>10</v>
      </c>
      <c r="B7" s="9">
        <f t="shared" si="0"/>
        <v>0.97999999999999976</v>
      </c>
      <c r="C7" s="2">
        <f>C8+C9+C10+C11+C12</f>
        <v>0.13999999999999999</v>
      </c>
      <c r="D7" s="15"/>
      <c r="E7" s="36">
        <v>1.7673611111111114</v>
      </c>
      <c r="F7" s="12">
        <f t="shared" si="1"/>
        <v>0.25248015873015872</v>
      </c>
      <c r="G7" s="9">
        <f t="shared" si="2"/>
        <v>0.78736111111111162</v>
      </c>
      <c r="H7" s="15"/>
      <c r="I7" s="5">
        <v>1.5520833333333333</v>
      </c>
      <c r="J7" s="10">
        <f t="shared" si="3"/>
        <v>0.22172619047619052</v>
      </c>
      <c r="K7" s="9">
        <f t="shared" si="4"/>
        <v>0.5720833333333335</v>
      </c>
      <c r="L7" s="15"/>
      <c r="M7" s="5">
        <v>1.4375</v>
      </c>
      <c r="N7" s="10">
        <f t="shared" si="5"/>
        <v>0.20535714285714282</v>
      </c>
      <c r="O7" s="9">
        <f t="shared" si="6"/>
        <v>0.45750000000000024</v>
      </c>
      <c r="P7" s="15"/>
      <c r="Q7" s="5">
        <v>0.72569444444444442</v>
      </c>
      <c r="R7" s="10">
        <f t="shared" si="7"/>
        <v>0.10367063492063491</v>
      </c>
      <c r="S7" s="9">
        <f t="shared" si="8"/>
        <v>-0.25430555555555534</v>
      </c>
      <c r="T7" s="14"/>
      <c r="U7" s="5">
        <v>5.9722222222222214</v>
      </c>
      <c r="V7" s="10">
        <f t="shared" si="9"/>
        <v>0.1926523297491039</v>
      </c>
      <c r="W7" s="9">
        <f t="shared" si="10"/>
        <v>1.6322222222222216</v>
      </c>
      <c r="X7" s="13">
        <f t="shared" si="11"/>
        <v>5.2652329749103916E-2</v>
      </c>
      <c r="Y7" s="15"/>
    </row>
    <row r="8" spans="1:25" ht="19">
      <c r="A8" s="30" t="s">
        <v>12</v>
      </c>
      <c r="B8" s="31">
        <f t="shared" si="0"/>
        <v>0.13999999999999999</v>
      </c>
      <c r="C8" s="3">
        <v>0.02</v>
      </c>
      <c r="D8" s="15"/>
      <c r="E8" s="37">
        <v>8.3333333333333343E-2</v>
      </c>
      <c r="F8" s="32">
        <f t="shared" si="1"/>
        <v>1.1904761904761902E-2</v>
      </c>
      <c r="G8" s="9">
        <f t="shared" si="2"/>
        <v>-5.6666666666666643E-2</v>
      </c>
      <c r="H8" s="15"/>
      <c r="I8" s="33">
        <v>0.125</v>
      </c>
      <c r="J8" s="13">
        <f t="shared" si="3"/>
        <v>1.7857142857142863E-2</v>
      </c>
      <c r="K8" s="9">
        <f t="shared" si="4"/>
        <v>-1.4999999999999986E-2</v>
      </c>
      <c r="L8" s="15"/>
      <c r="M8" s="33">
        <v>8.3333333333333343E-2</v>
      </c>
      <c r="N8" s="13">
        <f t="shared" si="5"/>
        <v>1.1904761904761904E-2</v>
      </c>
      <c r="O8" s="9">
        <f t="shared" si="6"/>
        <v>-5.6666666666666643E-2</v>
      </c>
      <c r="P8" s="15"/>
      <c r="Q8" s="33">
        <v>6.9444444444444448E-2</v>
      </c>
      <c r="R8" s="13">
        <f t="shared" si="7"/>
        <v>9.9206349206349218E-3</v>
      </c>
      <c r="S8" s="9">
        <f t="shared" si="8"/>
        <v>-7.0555555555555538E-2</v>
      </c>
      <c r="T8" s="14"/>
      <c r="U8" s="33">
        <v>0.36111111111111116</v>
      </c>
      <c r="V8" s="13">
        <f t="shared" si="9"/>
        <v>1.1648745519713262E-2</v>
      </c>
      <c r="W8" s="31">
        <f t="shared" si="10"/>
        <v>-0.25888888888888889</v>
      </c>
      <c r="X8" s="13">
        <f t="shared" si="11"/>
        <v>-8.3512544802867381E-3</v>
      </c>
      <c r="Y8" s="15"/>
    </row>
    <row r="9" spans="1:25" ht="95">
      <c r="A9" s="30" t="s">
        <v>3</v>
      </c>
      <c r="B9" s="31">
        <f t="shared" si="0"/>
        <v>0.57399999999999995</v>
      </c>
      <c r="C9" s="3">
        <v>8.2000000000000003E-2</v>
      </c>
      <c r="D9" s="15" t="s">
        <v>134</v>
      </c>
      <c r="E9" s="37">
        <v>1.0659722222222225</v>
      </c>
      <c r="F9" s="32">
        <f t="shared" si="1"/>
        <v>0.15228174603174605</v>
      </c>
      <c r="G9" s="9">
        <f t="shared" si="2"/>
        <v>0.49197222222222259</v>
      </c>
      <c r="H9" s="15" t="s">
        <v>45</v>
      </c>
      <c r="I9" s="33">
        <v>0.86458333333333315</v>
      </c>
      <c r="J9" s="13">
        <f t="shared" si="3"/>
        <v>0.12351190476190477</v>
      </c>
      <c r="K9" s="9">
        <f t="shared" si="4"/>
        <v>0.29058333333333319</v>
      </c>
      <c r="L9" s="15" t="s">
        <v>20</v>
      </c>
      <c r="M9" s="33">
        <v>0.57986111111111116</v>
      </c>
      <c r="N9" s="13">
        <f t="shared" si="5"/>
        <v>8.2837301587301584E-2</v>
      </c>
      <c r="O9" s="9">
        <f t="shared" si="6"/>
        <v>5.8611111111112058E-3</v>
      </c>
      <c r="P9" s="15" t="s">
        <v>31</v>
      </c>
      <c r="Q9" s="33">
        <v>0.3576388888888889</v>
      </c>
      <c r="R9" s="13">
        <f t="shared" si="7"/>
        <v>5.109126984126984E-2</v>
      </c>
      <c r="S9" s="9">
        <f t="shared" si="8"/>
        <v>-0.21636111111111106</v>
      </c>
      <c r="T9" s="14" t="s">
        <v>33</v>
      </c>
      <c r="U9" s="33">
        <v>3.2291666666666665</v>
      </c>
      <c r="V9" s="13">
        <f t="shared" si="9"/>
        <v>0.10416666666666664</v>
      </c>
      <c r="W9" s="31">
        <f t="shared" si="10"/>
        <v>0.68716666666666593</v>
      </c>
      <c r="X9" s="13">
        <f t="shared" si="11"/>
        <v>2.216666666666664E-2</v>
      </c>
      <c r="Y9" s="15" t="s">
        <v>120</v>
      </c>
    </row>
    <row r="10" spans="1:25" ht="38">
      <c r="A10" s="30" t="s">
        <v>4</v>
      </c>
      <c r="B10" s="31">
        <f t="shared" si="0"/>
        <v>6.9999999999999993E-2</v>
      </c>
      <c r="C10" s="3">
        <v>0.01</v>
      </c>
      <c r="D10" s="15"/>
      <c r="E10" s="37">
        <v>0.41319444444444442</v>
      </c>
      <c r="F10" s="32">
        <f t="shared" si="1"/>
        <v>5.9027777777777762E-2</v>
      </c>
      <c r="G10" s="9">
        <f t="shared" si="2"/>
        <v>0.34319444444444441</v>
      </c>
      <c r="H10" s="15"/>
      <c r="I10" s="33">
        <v>0.2951388888888889</v>
      </c>
      <c r="J10" s="13">
        <f t="shared" si="3"/>
        <v>4.2162698412698423E-2</v>
      </c>
      <c r="K10" s="9">
        <f t="shared" si="4"/>
        <v>0.22513888888888889</v>
      </c>
      <c r="L10" s="15"/>
      <c r="M10" s="33">
        <v>0.38541666666666669</v>
      </c>
      <c r="N10" s="13">
        <f t="shared" si="5"/>
        <v>5.5059523809523808E-2</v>
      </c>
      <c r="O10" s="9">
        <f t="shared" si="6"/>
        <v>0.31541666666666668</v>
      </c>
      <c r="P10" s="15" t="s">
        <v>25</v>
      </c>
      <c r="Q10" s="33">
        <v>3.472222222222222E-3</v>
      </c>
      <c r="R10" s="13">
        <f t="shared" si="7"/>
        <v>4.96031746031746E-4</v>
      </c>
      <c r="S10" s="9">
        <f t="shared" si="8"/>
        <v>-6.6527777777777769E-2</v>
      </c>
      <c r="T10" s="14"/>
      <c r="U10" s="33">
        <v>1.1145833333333333</v>
      </c>
      <c r="V10" s="13">
        <f t="shared" si="9"/>
        <v>3.5954301075268813E-2</v>
      </c>
      <c r="W10" s="31">
        <f t="shared" si="10"/>
        <v>0.80458333333333321</v>
      </c>
      <c r="X10" s="13">
        <f t="shared" si="11"/>
        <v>2.5954301075268811E-2</v>
      </c>
      <c r="Y10" s="15" t="s">
        <v>121</v>
      </c>
    </row>
    <row r="11" spans="1:25" ht="19">
      <c r="A11" s="30" t="s">
        <v>5</v>
      </c>
      <c r="B11" s="31">
        <f t="shared" si="0"/>
        <v>6.9999999999999993E-2</v>
      </c>
      <c r="C11" s="3">
        <v>0.01</v>
      </c>
      <c r="D11" s="15"/>
      <c r="E11" s="37">
        <v>9.375E-2</v>
      </c>
      <c r="F11" s="32">
        <f t="shared" si="1"/>
        <v>1.3392857142857139E-2</v>
      </c>
      <c r="G11" s="9">
        <f t="shared" si="2"/>
        <v>2.3750000000000007E-2</v>
      </c>
      <c r="H11" s="15"/>
      <c r="I11" s="33">
        <v>0.22569444444444445</v>
      </c>
      <c r="J11" s="13">
        <f t="shared" si="3"/>
        <v>3.2242063492063502E-2</v>
      </c>
      <c r="K11" s="9">
        <f t="shared" si="4"/>
        <v>0.15569444444444447</v>
      </c>
      <c r="L11" s="15"/>
      <c r="M11" s="33">
        <v>0.28819444444444448</v>
      </c>
      <c r="N11" s="13">
        <f t="shared" si="5"/>
        <v>4.117063492063492E-2</v>
      </c>
      <c r="O11" s="9">
        <f t="shared" si="6"/>
        <v>0.21819444444444447</v>
      </c>
      <c r="P11" s="15" t="s">
        <v>30</v>
      </c>
      <c r="Q11" s="33">
        <v>0.15972222222222224</v>
      </c>
      <c r="R11" s="13">
        <f t="shared" si="7"/>
        <v>2.281746031746032E-2</v>
      </c>
      <c r="S11" s="9">
        <f t="shared" si="8"/>
        <v>8.9722222222222245E-2</v>
      </c>
      <c r="T11" s="14"/>
      <c r="U11" s="33">
        <v>0.79513888888888862</v>
      </c>
      <c r="V11" s="13">
        <f t="shared" si="9"/>
        <v>2.5649641577060921E-2</v>
      </c>
      <c r="W11" s="31">
        <f t="shared" si="10"/>
        <v>0.48513888888888856</v>
      </c>
      <c r="X11" s="13">
        <f t="shared" si="11"/>
        <v>1.5649641577060919E-2</v>
      </c>
      <c r="Y11" s="15"/>
    </row>
    <row r="12" spans="1:25" ht="38">
      <c r="A12" s="30" t="s">
        <v>6</v>
      </c>
      <c r="B12" s="31">
        <f t="shared" si="0"/>
        <v>0.12599999999999997</v>
      </c>
      <c r="C12" s="3">
        <v>1.7999999999999999E-2</v>
      </c>
      <c r="D12" s="15" t="s">
        <v>135</v>
      </c>
      <c r="E12" s="37">
        <v>0.1111111111111111</v>
      </c>
      <c r="F12" s="32">
        <f t="shared" si="1"/>
        <v>1.5873015873015869E-2</v>
      </c>
      <c r="G12" s="9">
        <f t="shared" si="2"/>
        <v>-1.4888888888888868E-2</v>
      </c>
      <c r="H12" s="15"/>
      <c r="I12" s="33">
        <v>4.1666666666666664E-2</v>
      </c>
      <c r="J12" s="13">
        <f t="shared" si="3"/>
        <v>5.9523809523809538E-3</v>
      </c>
      <c r="K12" s="9">
        <f t="shared" si="4"/>
        <v>-8.4333333333333316E-2</v>
      </c>
      <c r="L12" s="15"/>
      <c r="M12" s="33">
        <v>0.10069444444444445</v>
      </c>
      <c r="N12" s="13">
        <f t="shared" si="5"/>
        <v>1.4384920634920634E-2</v>
      </c>
      <c r="O12" s="9">
        <f t="shared" si="6"/>
        <v>-2.5305555555555526E-2</v>
      </c>
      <c r="P12" s="15"/>
      <c r="Q12" s="33">
        <v>0.13541666666666666</v>
      </c>
      <c r="R12" s="13">
        <f t="shared" si="7"/>
        <v>1.9345238095238092E-2</v>
      </c>
      <c r="S12" s="9">
        <f t="shared" si="8"/>
        <v>9.4166666666666843E-3</v>
      </c>
      <c r="T12" s="14"/>
      <c r="U12" s="33">
        <v>0.47222222222222221</v>
      </c>
      <c r="V12" s="13">
        <f t="shared" si="9"/>
        <v>1.5232974910394263E-2</v>
      </c>
      <c r="W12" s="31">
        <f t="shared" si="10"/>
        <v>-8.57777777777778E-2</v>
      </c>
      <c r="X12" s="13">
        <f t="shared" si="11"/>
        <v>-2.7670250896057354E-3</v>
      </c>
      <c r="Y12" s="15"/>
    </row>
    <row r="13" spans="1:25" ht="19">
      <c r="A13" s="8" t="s">
        <v>7</v>
      </c>
      <c r="B13" s="9">
        <f t="shared" si="0"/>
        <v>4.4799999999999995</v>
      </c>
      <c r="C13" s="2">
        <f>C14+C15+C16</f>
        <v>0.64</v>
      </c>
      <c r="D13" s="15"/>
      <c r="E13" s="36">
        <v>4.1180555555555562</v>
      </c>
      <c r="F13" s="12">
        <f t="shared" si="1"/>
        <v>0.5882936507936507</v>
      </c>
      <c r="G13" s="9">
        <f t="shared" si="2"/>
        <v>-0.36194444444444329</v>
      </c>
      <c r="H13" s="15"/>
      <c r="I13" s="5">
        <v>3.9201388888888884</v>
      </c>
      <c r="J13" s="10">
        <f t="shared" si="3"/>
        <v>0.56001984126984139</v>
      </c>
      <c r="K13" s="9">
        <f t="shared" si="4"/>
        <v>-0.55986111111111114</v>
      </c>
      <c r="L13" s="15"/>
      <c r="M13" s="5">
        <v>3.9027777777777777</v>
      </c>
      <c r="N13" s="10">
        <f t="shared" si="5"/>
        <v>0.55753968253968245</v>
      </c>
      <c r="O13" s="9">
        <f t="shared" si="6"/>
        <v>-0.57722222222222186</v>
      </c>
      <c r="P13" s="15"/>
      <c r="Q13" s="5">
        <v>4.21875</v>
      </c>
      <c r="R13" s="10">
        <f t="shared" si="7"/>
        <v>0.6026785714285714</v>
      </c>
      <c r="S13" s="9">
        <f t="shared" si="8"/>
        <v>-0.26124999999999954</v>
      </c>
      <c r="T13" s="14"/>
      <c r="U13" s="5">
        <v>18.107638888888893</v>
      </c>
      <c r="V13" s="10">
        <f t="shared" si="9"/>
        <v>0.58411738351254483</v>
      </c>
      <c r="W13" s="9">
        <f t="shared" si="10"/>
        <v>-1.7323611111111108</v>
      </c>
      <c r="X13" s="13">
        <f t="shared" si="11"/>
        <v>-5.5882616487455183E-2</v>
      </c>
      <c r="Y13" s="15"/>
    </row>
    <row r="14" spans="1:25" ht="76">
      <c r="A14" s="30" t="s">
        <v>9</v>
      </c>
      <c r="B14" s="31">
        <f t="shared" si="0"/>
        <v>3.4999999999999996</v>
      </c>
      <c r="C14" s="3">
        <v>0.5</v>
      </c>
      <c r="D14" s="15"/>
      <c r="E14" s="37">
        <v>3.4131944444444455</v>
      </c>
      <c r="F14" s="32">
        <f t="shared" si="1"/>
        <v>0.48759920634920639</v>
      </c>
      <c r="G14" s="9">
        <f t="shared" si="2"/>
        <v>-8.6805555555554026E-2</v>
      </c>
      <c r="H14" s="15" t="s">
        <v>19</v>
      </c>
      <c r="I14" s="33">
        <v>3.2777777777777772</v>
      </c>
      <c r="J14" s="13">
        <f t="shared" si="3"/>
        <v>0.46825396825396831</v>
      </c>
      <c r="K14" s="9">
        <f t="shared" si="4"/>
        <v>-0.22222222222222232</v>
      </c>
      <c r="L14" s="15" t="s">
        <v>23</v>
      </c>
      <c r="M14" s="33">
        <v>3.2291666666666665</v>
      </c>
      <c r="N14" s="13">
        <f t="shared" si="5"/>
        <v>0.46130952380952372</v>
      </c>
      <c r="O14" s="9">
        <f t="shared" si="6"/>
        <v>-0.27083333333333304</v>
      </c>
      <c r="P14" s="15"/>
      <c r="Q14" s="33">
        <v>3.2673611111111116</v>
      </c>
      <c r="R14" s="13">
        <f t="shared" si="7"/>
        <v>0.46676587301587308</v>
      </c>
      <c r="S14" s="9">
        <f t="shared" si="8"/>
        <v>-0.23263888888888795</v>
      </c>
      <c r="T14" s="14"/>
      <c r="U14" s="33">
        <v>14.673611111111116</v>
      </c>
      <c r="V14" s="13">
        <f t="shared" si="9"/>
        <v>0.47334229390681015</v>
      </c>
      <c r="W14" s="31">
        <f t="shared" si="10"/>
        <v>-0.8263888888888854</v>
      </c>
      <c r="X14" s="13">
        <f t="shared" si="11"/>
        <v>-2.6657706093189848E-2</v>
      </c>
      <c r="Y14" s="15" t="s">
        <v>123</v>
      </c>
    </row>
    <row r="15" spans="1:25" ht="57">
      <c r="A15" s="30" t="s">
        <v>8</v>
      </c>
      <c r="B15" s="31">
        <f t="shared" si="0"/>
        <v>0.83999999999999986</v>
      </c>
      <c r="C15" s="3">
        <v>0.12</v>
      </c>
      <c r="D15" s="15" t="s">
        <v>136</v>
      </c>
      <c r="E15" s="37">
        <v>0.67708333333333337</v>
      </c>
      <c r="F15" s="32">
        <f t="shared" si="1"/>
        <v>9.6726190476190452E-2</v>
      </c>
      <c r="G15" s="9">
        <f t="shared" si="2"/>
        <v>-0.16291666666666649</v>
      </c>
      <c r="H15" s="15"/>
      <c r="I15" s="33">
        <v>0.57986111111111116</v>
      </c>
      <c r="J15" s="13">
        <f t="shared" si="3"/>
        <v>8.2837301587301612E-2</v>
      </c>
      <c r="K15" s="9">
        <f t="shared" si="4"/>
        <v>-0.2601388888888887</v>
      </c>
      <c r="L15" s="15"/>
      <c r="M15" s="33">
        <v>0.57291666666666663</v>
      </c>
      <c r="N15" s="13">
        <f t="shared" si="5"/>
        <v>8.1845238095238082E-2</v>
      </c>
      <c r="O15" s="9">
        <f t="shared" si="6"/>
        <v>-0.26708333333333323</v>
      </c>
      <c r="P15" s="15" t="s">
        <v>29</v>
      </c>
      <c r="Q15" s="33">
        <v>0.8402777777777779</v>
      </c>
      <c r="R15" s="13">
        <f t="shared" si="7"/>
        <v>0.12003968253968256</v>
      </c>
      <c r="S15" s="9">
        <f t="shared" si="8"/>
        <v>2.7777777777804324E-4</v>
      </c>
      <c r="T15" s="14" t="s">
        <v>34</v>
      </c>
      <c r="U15" s="33">
        <v>3.1180555555555558</v>
      </c>
      <c r="V15" s="13">
        <f t="shared" si="9"/>
        <v>0.10058243727598566</v>
      </c>
      <c r="W15" s="31">
        <f t="shared" si="10"/>
        <v>-0.60194444444444439</v>
      </c>
      <c r="X15" s="13">
        <f t="shared" si="11"/>
        <v>-1.9417562724014334E-2</v>
      </c>
      <c r="Y15" s="15"/>
    </row>
    <row r="16" spans="1:25" ht="19">
      <c r="A16" s="30" t="s">
        <v>11</v>
      </c>
      <c r="B16" s="31">
        <f t="shared" si="0"/>
        <v>0.13999999999999999</v>
      </c>
      <c r="C16" s="3">
        <v>0.02</v>
      </c>
      <c r="D16" s="15"/>
      <c r="E16" s="37">
        <v>2.7777777777777776E-2</v>
      </c>
      <c r="F16" s="32">
        <f t="shared" si="1"/>
        <v>3.9682539682539672E-3</v>
      </c>
      <c r="G16" s="9">
        <f t="shared" si="2"/>
        <v>-0.11222222222222221</v>
      </c>
      <c r="H16" s="15"/>
      <c r="I16" s="33">
        <v>6.25E-2</v>
      </c>
      <c r="J16" s="13">
        <f t="shared" si="3"/>
        <v>8.9285714285714315E-3</v>
      </c>
      <c r="K16" s="9">
        <f t="shared" si="4"/>
        <v>-7.7499999999999986E-2</v>
      </c>
      <c r="L16" s="15"/>
      <c r="M16" s="33">
        <v>0.10069444444444445</v>
      </c>
      <c r="N16" s="13">
        <f t="shared" si="5"/>
        <v>1.4384920634920634E-2</v>
      </c>
      <c r="O16" s="9">
        <f t="shared" si="6"/>
        <v>-3.9305555555555538E-2</v>
      </c>
      <c r="P16" s="15"/>
      <c r="Q16" s="33">
        <v>0.11111111111111113</v>
      </c>
      <c r="R16" s="13">
        <f t="shared" si="7"/>
        <v>1.5873015873015876E-2</v>
      </c>
      <c r="S16" s="9">
        <f t="shared" si="8"/>
        <v>-2.8888888888888853E-2</v>
      </c>
      <c r="T16" s="14"/>
      <c r="U16" s="33">
        <v>0.31597222222222221</v>
      </c>
      <c r="V16" s="13">
        <f t="shared" si="9"/>
        <v>1.0192652329749103E-2</v>
      </c>
      <c r="W16" s="31">
        <f t="shared" si="10"/>
        <v>-0.30402777777777784</v>
      </c>
      <c r="X16" s="13">
        <f t="shared" si="11"/>
        <v>-9.8073476702508974E-3</v>
      </c>
      <c r="Y16" s="15"/>
    </row>
    <row r="17" spans="1:25" ht="20" thickBot="1">
      <c r="A17" s="47" t="s">
        <v>1</v>
      </c>
      <c r="B17" s="48">
        <v>6.9999999999999991</v>
      </c>
      <c r="C17" s="49">
        <f>C13+C7+C3</f>
        <v>1</v>
      </c>
      <c r="D17" s="22"/>
      <c r="E17" s="38">
        <v>7.0000000000000018</v>
      </c>
      <c r="F17" s="17"/>
      <c r="G17" s="48">
        <f t="shared" si="2"/>
        <v>0</v>
      </c>
      <c r="H17" s="22"/>
      <c r="I17" s="20">
        <v>6.9999999999999982</v>
      </c>
      <c r="J17" s="21"/>
      <c r="K17" s="48">
        <f>I17-F17</f>
        <v>6.9999999999999982</v>
      </c>
      <c r="L17" s="22"/>
      <c r="M17" s="20">
        <v>7.0000000000000009</v>
      </c>
      <c r="N17" s="21"/>
      <c r="O17" s="48">
        <f>M17-J17</f>
        <v>7.0000000000000009</v>
      </c>
      <c r="P17" s="22"/>
      <c r="Q17" s="20">
        <v>7</v>
      </c>
      <c r="R17" s="18"/>
      <c r="S17" s="48">
        <f>Q17-N17</f>
        <v>7</v>
      </c>
      <c r="T17" s="19"/>
      <c r="U17" s="20">
        <v>31.000000000000004</v>
      </c>
      <c r="V17" s="18"/>
      <c r="W17" s="48"/>
      <c r="X17" s="50"/>
      <c r="Y17" s="22"/>
    </row>
    <row r="18" spans="1:25" ht="20" thickBot="1">
      <c r="A18" s="51" t="s">
        <v>49</v>
      </c>
      <c r="B18" s="52">
        <f>C18*B17</f>
        <v>0.27999999999999997</v>
      </c>
      <c r="C18" s="53">
        <v>0.04</v>
      </c>
      <c r="D18" s="54" t="s">
        <v>40</v>
      </c>
      <c r="E18" s="55" t="s">
        <v>42</v>
      </c>
      <c r="F18" s="111" t="s">
        <v>17</v>
      </c>
      <c r="G18" s="112"/>
      <c r="H18" s="113"/>
      <c r="I18" s="55" t="s">
        <v>42</v>
      </c>
      <c r="J18" s="111" t="s">
        <v>46</v>
      </c>
      <c r="K18" s="112"/>
      <c r="L18" s="113"/>
      <c r="M18" s="55" t="s">
        <v>42</v>
      </c>
      <c r="N18" s="111" t="s">
        <v>28</v>
      </c>
      <c r="O18" s="112"/>
      <c r="P18" s="113"/>
      <c r="Q18" s="55" t="s">
        <v>42</v>
      </c>
      <c r="R18" s="111" t="s">
        <v>35</v>
      </c>
      <c r="S18" s="112"/>
      <c r="T18" s="112"/>
      <c r="U18" s="114" t="s">
        <v>52</v>
      </c>
      <c r="V18" s="115"/>
      <c r="W18" s="52">
        <f>X18*U17</f>
        <v>0.62000000000000011</v>
      </c>
      <c r="X18" s="56">
        <v>0.02</v>
      </c>
      <c r="Y18" s="54" t="s">
        <v>40</v>
      </c>
    </row>
  </sheetData>
  <mergeCells count="8">
    <mergeCell ref="E1:T1"/>
    <mergeCell ref="U1:Y1"/>
    <mergeCell ref="A1:D1"/>
    <mergeCell ref="F18:H18"/>
    <mergeCell ref="J18:L18"/>
    <mergeCell ref="N18:P18"/>
    <mergeCell ref="R18:T18"/>
    <mergeCell ref="U18:V18"/>
  </mergeCells>
  <phoneticPr fontId="2" type="noConversion"/>
  <conditionalFormatting sqref="X3:X17">
    <cfRule type="cellIs" dxfId="89" priority="37" operator="lessThanOrEqual">
      <formula>-$X$18</formula>
    </cfRule>
    <cfRule type="cellIs" dxfId="88" priority="38" operator="greaterThanOrEqual">
      <formula>$X$18</formula>
    </cfRule>
  </conditionalFormatting>
  <conditionalFormatting sqref="G3:G16 K3:K16 O3:O16 S3:S16">
    <cfRule type="cellIs" dxfId="87" priority="35" operator="lessThan">
      <formula>-$B$18</formula>
    </cfRule>
    <cfRule type="cellIs" dxfId="86" priority="36" operator="greaterThan">
      <formula>$B$18</formula>
    </cfRule>
  </conditionalFormatting>
  <conditionalFormatting sqref="W3:W17">
    <cfRule type="cellIs" dxfId="85" priority="27" operator="lessThan">
      <formula>-$X$18*$U$17</formula>
    </cfRule>
    <cfRule type="cellIs" dxfId="84" priority="28" operator="greaterThan">
      <formula>$X$18*$U$17</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EFDED-414D-B147-8C9C-B565D6FFAF6E}">
  <dimension ref="A1:AD67"/>
  <sheetViews>
    <sheetView zoomScale="94" zoomScaleNormal="94" workbookViewId="0">
      <pane xSplit="4" ySplit="1" topLeftCell="T2" activePane="bottomRight" state="frozen"/>
      <selection pane="topRight" activeCell="E1" sqref="E1"/>
      <selection pane="bottomLeft" activeCell="A2" sqref="A2"/>
      <selection pane="bottomRight" activeCell="AA62" sqref="AA62"/>
    </sheetView>
  </sheetViews>
  <sheetFormatPr baseColWidth="10" defaultColWidth="17" defaultRowHeight="18"/>
  <cols>
    <col min="1" max="2" width="17" style="6"/>
    <col min="3" max="3" width="17" style="7"/>
    <col min="4" max="4" width="24.33203125" style="6" customWidth="1"/>
    <col min="5" max="5" width="15.1640625" style="6" customWidth="1"/>
    <col min="6" max="6" width="17" style="6"/>
    <col min="7" max="7" width="18.1640625" style="6" customWidth="1"/>
    <col min="8" max="8" width="17" style="6"/>
    <col min="9" max="9" width="15.5" style="6" customWidth="1"/>
    <col min="10" max="22" width="17" style="6"/>
    <col min="23" max="23" width="15.5" style="6" customWidth="1"/>
    <col min="24" max="16384" width="17" style="6"/>
  </cols>
  <sheetData>
    <row r="1" spans="1:25" ht="29" customHeight="1" thickBot="1">
      <c r="A1" s="108" t="s">
        <v>75</v>
      </c>
      <c r="B1" s="109"/>
      <c r="C1" s="109"/>
      <c r="D1" s="110"/>
      <c r="E1" s="105" t="s">
        <v>76</v>
      </c>
      <c r="F1" s="106"/>
      <c r="G1" s="106"/>
      <c r="H1" s="106"/>
      <c r="I1" s="106"/>
      <c r="J1" s="106"/>
      <c r="K1" s="106"/>
      <c r="L1" s="106"/>
      <c r="M1" s="106"/>
      <c r="N1" s="106"/>
      <c r="O1" s="106"/>
      <c r="P1" s="106"/>
      <c r="Q1" s="106"/>
      <c r="R1" s="106"/>
      <c r="S1" s="106"/>
      <c r="T1" s="106"/>
      <c r="U1" s="105" t="s">
        <v>62</v>
      </c>
      <c r="V1" s="106"/>
      <c r="W1" s="106"/>
      <c r="X1" s="106"/>
      <c r="Y1" s="107"/>
    </row>
    <row r="2" spans="1:25" s="28" customFormat="1" ht="57">
      <c r="A2" s="23"/>
      <c r="B2" s="24" t="s">
        <v>38</v>
      </c>
      <c r="C2" s="24" t="s">
        <v>41</v>
      </c>
      <c r="D2" s="27" t="s">
        <v>140</v>
      </c>
      <c r="E2" s="23" t="s">
        <v>65</v>
      </c>
      <c r="F2" s="24" t="s">
        <v>43</v>
      </c>
      <c r="G2" s="24" t="s">
        <v>50</v>
      </c>
      <c r="H2" s="27" t="s">
        <v>0</v>
      </c>
      <c r="I2" s="26">
        <v>2</v>
      </c>
      <c r="J2" s="24" t="s">
        <v>43</v>
      </c>
      <c r="K2" s="24" t="s">
        <v>50</v>
      </c>
      <c r="L2" s="27" t="s">
        <v>0</v>
      </c>
      <c r="M2" s="26">
        <v>3</v>
      </c>
      <c r="N2" s="24" t="s">
        <v>43</v>
      </c>
      <c r="O2" s="24" t="s">
        <v>50</v>
      </c>
      <c r="P2" s="27" t="s">
        <v>0</v>
      </c>
      <c r="Q2" s="26">
        <v>4</v>
      </c>
      <c r="R2" s="24" t="s">
        <v>43</v>
      </c>
      <c r="S2" s="24" t="s">
        <v>50</v>
      </c>
      <c r="T2" s="25" t="s">
        <v>0</v>
      </c>
      <c r="U2" s="26"/>
      <c r="V2" s="24" t="s">
        <v>43</v>
      </c>
      <c r="W2" s="24" t="s">
        <v>51</v>
      </c>
      <c r="X2" s="24" t="s">
        <v>44</v>
      </c>
      <c r="Y2" s="27" t="s">
        <v>0</v>
      </c>
    </row>
    <row r="3" spans="1:25" ht="19">
      <c r="A3" s="8" t="s">
        <v>2</v>
      </c>
      <c r="B3" s="9">
        <f t="shared" ref="B3:B16" si="0">C3*$B$17</f>
        <v>0</v>
      </c>
      <c r="C3" s="2"/>
      <c r="D3" s="15"/>
      <c r="E3" s="36"/>
      <c r="F3" s="12" t="e">
        <f t="shared" ref="F3:F16" si="1">E3/$E$17</f>
        <v>#DIV/0!</v>
      </c>
      <c r="G3" s="9">
        <f t="shared" ref="G3:G17" si="2">E3-B3</f>
        <v>0</v>
      </c>
      <c r="H3" s="15"/>
      <c r="I3" s="5"/>
      <c r="J3" s="10" t="e">
        <f t="shared" ref="J3:J16" si="3">I3/$I$17</f>
        <v>#DIV/0!</v>
      </c>
      <c r="K3" s="9">
        <f t="shared" ref="K3:K16" si="4">I3-B3</f>
        <v>0</v>
      </c>
      <c r="L3" s="15"/>
      <c r="M3" s="5"/>
      <c r="N3" s="10" t="e">
        <f t="shared" ref="N3:N16" si="5">M3/$M$17</f>
        <v>#DIV/0!</v>
      </c>
      <c r="O3" s="9">
        <f t="shared" ref="O3:O16" si="6">M3-B3</f>
        <v>0</v>
      </c>
      <c r="P3" s="15"/>
      <c r="Q3" s="5"/>
      <c r="R3" s="10" t="e">
        <f t="shared" ref="R3:R16" si="7">Q3/$Q$17</f>
        <v>#DIV/0!</v>
      </c>
      <c r="S3" s="9">
        <f t="shared" ref="S3:S16" si="8">Q3-B3</f>
        <v>0</v>
      </c>
      <c r="T3" s="14"/>
      <c r="U3" s="5"/>
      <c r="V3" s="10" t="e">
        <f t="shared" ref="V3:V16" si="9">U3/$U$17</f>
        <v>#DIV/0!</v>
      </c>
      <c r="W3" s="9" t="e">
        <f t="shared" ref="W3:W16" si="10">X3*$U$17</f>
        <v>#DIV/0!</v>
      </c>
      <c r="X3" s="13" t="e">
        <f t="shared" ref="X3:X16" si="11">V3-C3</f>
        <v>#DIV/0!</v>
      </c>
      <c r="Y3" s="15"/>
    </row>
    <row r="4" spans="1:25" ht="19">
      <c r="A4" s="30" t="s">
        <v>13</v>
      </c>
      <c r="B4" s="31">
        <f t="shared" si="0"/>
        <v>0</v>
      </c>
      <c r="C4" s="3"/>
      <c r="D4" s="15"/>
      <c r="E4" s="37"/>
      <c r="F4" s="32" t="e">
        <f t="shared" si="1"/>
        <v>#DIV/0!</v>
      </c>
      <c r="G4" s="9">
        <f t="shared" si="2"/>
        <v>0</v>
      </c>
      <c r="H4" s="15"/>
      <c r="I4" s="33"/>
      <c r="J4" s="13" t="e">
        <f t="shared" si="3"/>
        <v>#DIV/0!</v>
      </c>
      <c r="K4" s="9">
        <f t="shared" si="4"/>
        <v>0</v>
      </c>
      <c r="L4" s="15"/>
      <c r="M4" s="33"/>
      <c r="N4" s="13" t="e">
        <f t="shared" si="5"/>
        <v>#DIV/0!</v>
      </c>
      <c r="O4" s="9">
        <f t="shared" si="6"/>
        <v>0</v>
      </c>
      <c r="P4" s="15"/>
      <c r="Q4" s="33"/>
      <c r="R4" s="13" t="e">
        <f t="shared" si="7"/>
        <v>#DIV/0!</v>
      </c>
      <c r="S4" s="9">
        <f t="shared" si="8"/>
        <v>0</v>
      </c>
      <c r="T4" s="14"/>
      <c r="U4" s="33"/>
      <c r="V4" s="13" t="e">
        <f t="shared" si="9"/>
        <v>#DIV/0!</v>
      </c>
      <c r="W4" s="31" t="e">
        <f t="shared" si="10"/>
        <v>#DIV/0!</v>
      </c>
      <c r="X4" s="13" t="e">
        <f t="shared" si="11"/>
        <v>#DIV/0!</v>
      </c>
      <c r="Y4" s="15"/>
    </row>
    <row r="5" spans="1:25" ht="19">
      <c r="A5" s="30" t="s">
        <v>15</v>
      </c>
      <c r="B5" s="31">
        <f t="shared" si="0"/>
        <v>0</v>
      </c>
      <c r="C5" s="3"/>
      <c r="D5" s="15"/>
      <c r="E5" s="37"/>
      <c r="F5" s="32" t="e">
        <f t="shared" si="1"/>
        <v>#DIV/0!</v>
      </c>
      <c r="G5" s="9">
        <f t="shared" si="2"/>
        <v>0</v>
      </c>
      <c r="H5" s="15"/>
      <c r="I5" s="33"/>
      <c r="J5" s="13" t="e">
        <f t="shared" si="3"/>
        <v>#DIV/0!</v>
      </c>
      <c r="K5" s="9">
        <f t="shared" si="4"/>
        <v>0</v>
      </c>
      <c r="L5" s="15"/>
      <c r="M5" s="33"/>
      <c r="N5" s="13" t="e">
        <f t="shared" si="5"/>
        <v>#DIV/0!</v>
      </c>
      <c r="O5" s="9">
        <f t="shared" si="6"/>
        <v>0</v>
      </c>
      <c r="P5" s="15"/>
      <c r="Q5" s="33"/>
      <c r="R5" s="13" t="e">
        <f t="shared" si="7"/>
        <v>#DIV/0!</v>
      </c>
      <c r="S5" s="9">
        <f t="shared" si="8"/>
        <v>0</v>
      </c>
      <c r="T5" s="14"/>
      <c r="U5" s="33"/>
      <c r="V5" s="13" t="e">
        <f t="shared" si="9"/>
        <v>#DIV/0!</v>
      </c>
      <c r="W5" s="31" t="e">
        <f t="shared" si="10"/>
        <v>#DIV/0!</v>
      </c>
      <c r="X5" s="13" t="e">
        <f t="shared" si="11"/>
        <v>#DIV/0!</v>
      </c>
      <c r="Y5" s="15"/>
    </row>
    <row r="6" spans="1:25" ht="19">
      <c r="A6" s="30" t="s">
        <v>14</v>
      </c>
      <c r="B6" s="31">
        <f t="shared" si="0"/>
        <v>0</v>
      </c>
      <c r="C6" s="3"/>
      <c r="D6" s="15"/>
      <c r="E6" s="37"/>
      <c r="F6" s="32" t="e">
        <f t="shared" si="1"/>
        <v>#DIV/0!</v>
      </c>
      <c r="G6" s="9">
        <f t="shared" si="2"/>
        <v>0</v>
      </c>
      <c r="H6" s="15"/>
      <c r="I6" s="33"/>
      <c r="J6" s="13" t="e">
        <f t="shared" si="3"/>
        <v>#DIV/0!</v>
      </c>
      <c r="K6" s="9">
        <f t="shared" si="4"/>
        <v>0</v>
      </c>
      <c r="L6" s="15"/>
      <c r="M6" s="33"/>
      <c r="N6" s="13" t="e">
        <f t="shared" si="5"/>
        <v>#DIV/0!</v>
      </c>
      <c r="O6" s="9">
        <f t="shared" si="6"/>
        <v>0</v>
      </c>
      <c r="P6" s="15"/>
      <c r="Q6" s="33"/>
      <c r="R6" s="13" t="e">
        <f t="shared" si="7"/>
        <v>#DIV/0!</v>
      </c>
      <c r="S6" s="9">
        <f t="shared" si="8"/>
        <v>0</v>
      </c>
      <c r="T6" s="14"/>
      <c r="U6" s="33"/>
      <c r="V6" s="13" t="e">
        <f t="shared" si="9"/>
        <v>#DIV/0!</v>
      </c>
      <c r="W6" s="31" t="e">
        <f t="shared" si="10"/>
        <v>#DIV/0!</v>
      </c>
      <c r="X6" s="13" t="e">
        <f t="shared" si="11"/>
        <v>#DIV/0!</v>
      </c>
      <c r="Y6" s="15"/>
    </row>
    <row r="7" spans="1:25" ht="19">
      <c r="A7" s="8" t="s">
        <v>10</v>
      </c>
      <c r="B7" s="9">
        <f t="shared" si="0"/>
        <v>0</v>
      </c>
      <c r="C7" s="2"/>
      <c r="D7" s="15"/>
      <c r="E7" s="36"/>
      <c r="F7" s="12" t="e">
        <f t="shared" si="1"/>
        <v>#DIV/0!</v>
      </c>
      <c r="G7" s="9">
        <f t="shared" si="2"/>
        <v>0</v>
      </c>
      <c r="H7" s="15"/>
      <c r="I7" s="5"/>
      <c r="J7" s="10" t="e">
        <f t="shared" si="3"/>
        <v>#DIV/0!</v>
      </c>
      <c r="K7" s="9">
        <f t="shared" si="4"/>
        <v>0</v>
      </c>
      <c r="L7" s="15"/>
      <c r="M7" s="5"/>
      <c r="N7" s="10" t="e">
        <f t="shared" si="5"/>
        <v>#DIV/0!</v>
      </c>
      <c r="O7" s="9">
        <f t="shared" si="6"/>
        <v>0</v>
      </c>
      <c r="P7" s="15"/>
      <c r="Q7" s="5"/>
      <c r="R7" s="10" t="e">
        <f t="shared" si="7"/>
        <v>#DIV/0!</v>
      </c>
      <c r="S7" s="9">
        <f t="shared" si="8"/>
        <v>0</v>
      </c>
      <c r="T7" s="14"/>
      <c r="U7" s="5"/>
      <c r="V7" s="10" t="e">
        <f t="shared" si="9"/>
        <v>#DIV/0!</v>
      </c>
      <c r="W7" s="9" t="e">
        <f t="shared" si="10"/>
        <v>#DIV/0!</v>
      </c>
      <c r="X7" s="13" t="e">
        <f t="shared" si="11"/>
        <v>#DIV/0!</v>
      </c>
      <c r="Y7" s="15"/>
    </row>
    <row r="8" spans="1:25" ht="19">
      <c r="A8" s="30" t="s">
        <v>12</v>
      </c>
      <c r="B8" s="31">
        <f t="shared" si="0"/>
        <v>0</v>
      </c>
      <c r="C8" s="3"/>
      <c r="D8" s="15"/>
      <c r="E8" s="37"/>
      <c r="F8" s="32" t="e">
        <f t="shared" si="1"/>
        <v>#DIV/0!</v>
      </c>
      <c r="G8" s="9">
        <f t="shared" si="2"/>
        <v>0</v>
      </c>
      <c r="H8" s="15"/>
      <c r="I8" s="33"/>
      <c r="J8" s="13" t="e">
        <f t="shared" si="3"/>
        <v>#DIV/0!</v>
      </c>
      <c r="K8" s="9">
        <f t="shared" si="4"/>
        <v>0</v>
      </c>
      <c r="L8" s="15"/>
      <c r="M8" s="33"/>
      <c r="N8" s="13" t="e">
        <f t="shared" si="5"/>
        <v>#DIV/0!</v>
      </c>
      <c r="O8" s="9">
        <f t="shared" si="6"/>
        <v>0</v>
      </c>
      <c r="P8" s="15"/>
      <c r="Q8" s="33"/>
      <c r="R8" s="13" t="e">
        <f t="shared" si="7"/>
        <v>#DIV/0!</v>
      </c>
      <c r="S8" s="9">
        <f t="shared" si="8"/>
        <v>0</v>
      </c>
      <c r="T8" s="14"/>
      <c r="U8" s="33"/>
      <c r="V8" s="13" t="e">
        <f t="shared" si="9"/>
        <v>#DIV/0!</v>
      </c>
      <c r="W8" s="31" t="e">
        <f t="shared" si="10"/>
        <v>#DIV/0!</v>
      </c>
      <c r="X8" s="13" t="e">
        <f t="shared" si="11"/>
        <v>#DIV/0!</v>
      </c>
      <c r="Y8" s="15"/>
    </row>
    <row r="9" spans="1:25" ht="19">
      <c r="A9" s="30" t="s">
        <v>3</v>
      </c>
      <c r="B9" s="31">
        <f t="shared" si="0"/>
        <v>0</v>
      </c>
      <c r="C9" s="3"/>
      <c r="D9" s="15"/>
      <c r="E9" s="37"/>
      <c r="F9" s="32" t="e">
        <f t="shared" si="1"/>
        <v>#DIV/0!</v>
      </c>
      <c r="G9" s="9">
        <f t="shared" si="2"/>
        <v>0</v>
      </c>
      <c r="H9" s="15"/>
      <c r="I9" s="33"/>
      <c r="J9" s="13" t="e">
        <f t="shared" si="3"/>
        <v>#DIV/0!</v>
      </c>
      <c r="K9" s="9">
        <f t="shared" si="4"/>
        <v>0</v>
      </c>
      <c r="L9" s="15"/>
      <c r="M9" s="33"/>
      <c r="N9" s="13" t="e">
        <f t="shared" si="5"/>
        <v>#DIV/0!</v>
      </c>
      <c r="O9" s="9">
        <f t="shared" si="6"/>
        <v>0</v>
      </c>
      <c r="P9" s="15"/>
      <c r="Q9" s="33"/>
      <c r="R9" s="13" t="e">
        <f t="shared" si="7"/>
        <v>#DIV/0!</v>
      </c>
      <c r="S9" s="9">
        <f t="shared" si="8"/>
        <v>0</v>
      </c>
      <c r="T9" s="14"/>
      <c r="U9" s="33"/>
      <c r="V9" s="13" t="e">
        <f t="shared" si="9"/>
        <v>#DIV/0!</v>
      </c>
      <c r="W9" s="31" t="e">
        <f t="shared" si="10"/>
        <v>#DIV/0!</v>
      </c>
      <c r="X9" s="13" t="e">
        <f t="shared" si="11"/>
        <v>#DIV/0!</v>
      </c>
      <c r="Y9" s="15"/>
    </row>
    <row r="10" spans="1:25" ht="19">
      <c r="A10" s="30" t="s">
        <v>4</v>
      </c>
      <c r="B10" s="31">
        <f t="shared" si="0"/>
        <v>0</v>
      </c>
      <c r="C10" s="3"/>
      <c r="D10" s="15"/>
      <c r="E10" s="37"/>
      <c r="F10" s="32" t="e">
        <f t="shared" si="1"/>
        <v>#DIV/0!</v>
      </c>
      <c r="G10" s="9">
        <f t="shared" si="2"/>
        <v>0</v>
      </c>
      <c r="H10" s="15"/>
      <c r="I10" s="33"/>
      <c r="J10" s="13" t="e">
        <f t="shared" si="3"/>
        <v>#DIV/0!</v>
      </c>
      <c r="K10" s="9">
        <f t="shared" si="4"/>
        <v>0</v>
      </c>
      <c r="L10" s="15"/>
      <c r="M10" s="33"/>
      <c r="N10" s="13" t="e">
        <f t="shared" si="5"/>
        <v>#DIV/0!</v>
      </c>
      <c r="O10" s="9">
        <f t="shared" si="6"/>
        <v>0</v>
      </c>
      <c r="P10" s="15"/>
      <c r="Q10" s="33"/>
      <c r="R10" s="13" t="e">
        <f t="shared" si="7"/>
        <v>#DIV/0!</v>
      </c>
      <c r="S10" s="9">
        <f t="shared" si="8"/>
        <v>0</v>
      </c>
      <c r="T10" s="14"/>
      <c r="U10" s="33"/>
      <c r="V10" s="13" t="e">
        <f t="shared" si="9"/>
        <v>#DIV/0!</v>
      </c>
      <c r="W10" s="31" t="e">
        <f t="shared" si="10"/>
        <v>#DIV/0!</v>
      </c>
      <c r="X10" s="13" t="e">
        <f t="shared" si="11"/>
        <v>#DIV/0!</v>
      </c>
      <c r="Y10" s="15"/>
    </row>
    <row r="11" spans="1:25" ht="19">
      <c r="A11" s="30" t="s">
        <v>5</v>
      </c>
      <c r="B11" s="31">
        <f t="shared" si="0"/>
        <v>0</v>
      </c>
      <c r="C11" s="3"/>
      <c r="D11" s="15"/>
      <c r="E11" s="37"/>
      <c r="F11" s="32" t="e">
        <f t="shared" si="1"/>
        <v>#DIV/0!</v>
      </c>
      <c r="G11" s="9">
        <f t="shared" si="2"/>
        <v>0</v>
      </c>
      <c r="H11" s="15"/>
      <c r="I11" s="33"/>
      <c r="J11" s="13" t="e">
        <f t="shared" si="3"/>
        <v>#DIV/0!</v>
      </c>
      <c r="K11" s="9">
        <f t="shared" si="4"/>
        <v>0</v>
      </c>
      <c r="L11" s="15"/>
      <c r="M11" s="33"/>
      <c r="N11" s="13" t="e">
        <f t="shared" si="5"/>
        <v>#DIV/0!</v>
      </c>
      <c r="O11" s="9">
        <f t="shared" si="6"/>
        <v>0</v>
      </c>
      <c r="P11" s="15"/>
      <c r="Q11" s="33"/>
      <c r="R11" s="13" t="e">
        <f t="shared" si="7"/>
        <v>#DIV/0!</v>
      </c>
      <c r="S11" s="9">
        <f t="shared" si="8"/>
        <v>0</v>
      </c>
      <c r="T11" s="14"/>
      <c r="U11" s="33"/>
      <c r="V11" s="13" t="e">
        <f t="shared" si="9"/>
        <v>#DIV/0!</v>
      </c>
      <c r="W11" s="31" t="e">
        <f t="shared" si="10"/>
        <v>#DIV/0!</v>
      </c>
      <c r="X11" s="13" t="e">
        <f t="shared" si="11"/>
        <v>#DIV/0!</v>
      </c>
      <c r="Y11" s="15"/>
    </row>
    <row r="12" spans="1:25" ht="19">
      <c r="A12" s="30" t="s">
        <v>6</v>
      </c>
      <c r="B12" s="31">
        <f t="shared" si="0"/>
        <v>0</v>
      </c>
      <c r="C12" s="3"/>
      <c r="D12" s="15"/>
      <c r="E12" s="37"/>
      <c r="F12" s="32" t="e">
        <f t="shared" si="1"/>
        <v>#DIV/0!</v>
      </c>
      <c r="G12" s="9">
        <f t="shared" si="2"/>
        <v>0</v>
      </c>
      <c r="H12" s="15"/>
      <c r="I12" s="33"/>
      <c r="J12" s="13" t="e">
        <f t="shared" si="3"/>
        <v>#DIV/0!</v>
      </c>
      <c r="K12" s="9">
        <f t="shared" si="4"/>
        <v>0</v>
      </c>
      <c r="L12" s="15"/>
      <c r="M12" s="33"/>
      <c r="N12" s="13" t="e">
        <f t="shared" si="5"/>
        <v>#DIV/0!</v>
      </c>
      <c r="O12" s="9">
        <f t="shared" si="6"/>
        <v>0</v>
      </c>
      <c r="P12" s="15"/>
      <c r="Q12" s="33"/>
      <c r="R12" s="13" t="e">
        <f t="shared" si="7"/>
        <v>#DIV/0!</v>
      </c>
      <c r="S12" s="9">
        <f t="shared" si="8"/>
        <v>0</v>
      </c>
      <c r="T12" s="14"/>
      <c r="U12" s="33"/>
      <c r="V12" s="13" t="e">
        <f t="shared" si="9"/>
        <v>#DIV/0!</v>
      </c>
      <c r="W12" s="31" t="e">
        <f t="shared" si="10"/>
        <v>#DIV/0!</v>
      </c>
      <c r="X12" s="13" t="e">
        <f t="shared" si="11"/>
        <v>#DIV/0!</v>
      </c>
      <c r="Y12" s="15"/>
    </row>
    <row r="13" spans="1:25" ht="19">
      <c r="A13" s="8" t="s">
        <v>7</v>
      </c>
      <c r="B13" s="9">
        <f t="shared" si="0"/>
        <v>0</v>
      </c>
      <c r="C13" s="2"/>
      <c r="D13" s="15"/>
      <c r="E13" s="36"/>
      <c r="F13" s="12" t="e">
        <f t="shared" si="1"/>
        <v>#DIV/0!</v>
      </c>
      <c r="G13" s="9">
        <f t="shared" si="2"/>
        <v>0</v>
      </c>
      <c r="H13" s="15"/>
      <c r="I13" s="5"/>
      <c r="J13" s="10" t="e">
        <f t="shared" si="3"/>
        <v>#DIV/0!</v>
      </c>
      <c r="K13" s="9">
        <f t="shared" si="4"/>
        <v>0</v>
      </c>
      <c r="L13" s="15"/>
      <c r="M13" s="5"/>
      <c r="N13" s="10" t="e">
        <f t="shared" si="5"/>
        <v>#DIV/0!</v>
      </c>
      <c r="O13" s="9">
        <f t="shared" si="6"/>
        <v>0</v>
      </c>
      <c r="P13" s="15"/>
      <c r="Q13" s="5"/>
      <c r="R13" s="10" t="e">
        <f t="shared" si="7"/>
        <v>#DIV/0!</v>
      </c>
      <c r="S13" s="9">
        <f t="shared" si="8"/>
        <v>0</v>
      </c>
      <c r="T13" s="14"/>
      <c r="U13" s="5"/>
      <c r="V13" s="10" t="e">
        <f t="shared" si="9"/>
        <v>#DIV/0!</v>
      </c>
      <c r="W13" s="9" t="e">
        <f t="shared" si="10"/>
        <v>#DIV/0!</v>
      </c>
      <c r="X13" s="13" t="e">
        <f t="shared" si="11"/>
        <v>#DIV/0!</v>
      </c>
      <c r="Y13" s="15"/>
    </row>
    <row r="14" spans="1:25" ht="19">
      <c r="A14" s="30" t="s">
        <v>9</v>
      </c>
      <c r="B14" s="31">
        <f t="shared" si="0"/>
        <v>0</v>
      </c>
      <c r="C14" s="3"/>
      <c r="D14" s="15"/>
      <c r="E14" s="37"/>
      <c r="F14" s="32" t="e">
        <f t="shared" si="1"/>
        <v>#DIV/0!</v>
      </c>
      <c r="G14" s="9">
        <f t="shared" si="2"/>
        <v>0</v>
      </c>
      <c r="H14" s="15"/>
      <c r="I14" s="33"/>
      <c r="J14" s="13" t="e">
        <f t="shared" si="3"/>
        <v>#DIV/0!</v>
      </c>
      <c r="K14" s="9">
        <f t="shared" si="4"/>
        <v>0</v>
      </c>
      <c r="L14" s="15"/>
      <c r="M14" s="33"/>
      <c r="N14" s="13" t="e">
        <f t="shared" si="5"/>
        <v>#DIV/0!</v>
      </c>
      <c r="O14" s="9">
        <f t="shared" si="6"/>
        <v>0</v>
      </c>
      <c r="P14" s="15"/>
      <c r="Q14" s="33"/>
      <c r="R14" s="13" t="e">
        <f t="shared" si="7"/>
        <v>#DIV/0!</v>
      </c>
      <c r="S14" s="9">
        <f t="shared" si="8"/>
        <v>0</v>
      </c>
      <c r="T14" s="14"/>
      <c r="U14" s="33"/>
      <c r="V14" s="13" t="e">
        <f t="shared" si="9"/>
        <v>#DIV/0!</v>
      </c>
      <c r="W14" s="31" t="e">
        <f t="shared" si="10"/>
        <v>#DIV/0!</v>
      </c>
      <c r="X14" s="13" t="e">
        <f t="shared" si="11"/>
        <v>#DIV/0!</v>
      </c>
      <c r="Y14" s="15"/>
    </row>
    <row r="15" spans="1:25" ht="19">
      <c r="A15" s="30" t="s">
        <v>8</v>
      </c>
      <c r="B15" s="31">
        <f t="shared" si="0"/>
        <v>0</v>
      </c>
      <c r="C15" s="3"/>
      <c r="D15" s="15"/>
      <c r="E15" s="37"/>
      <c r="F15" s="32" t="e">
        <f t="shared" si="1"/>
        <v>#DIV/0!</v>
      </c>
      <c r="G15" s="9">
        <f t="shared" si="2"/>
        <v>0</v>
      </c>
      <c r="H15" s="15"/>
      <c r="I15" s="33"/>
      <c r="J15" s="13" t="e">
        <f t="shared" si="3"/>
        <v>#DIV/0!</v>
      </c>
      <c r="K15" s="9">
        <f t="shared" si="4"/>
        <v>0</v>
      </c>
      <c r="L15" s="15"/>
      <c r="M15" s="33"/>
      <c r="N15" s="13" t="e">
        <f t="shared" si="5"/>
        <v>#DIV/0!</v>
      </c>
      <c r="O15" s="9">
        <f t="shared" si="6"/>
        <v>0</v>
      </c>
      <c r="P15" s="15"/>
      <c r="Q15" s="33"/>
      <c r="R15" s="13" t="e">
        <f t="shared" si="7"/>
        <v>#DIV/0!</v>
      </c>
      <c r="S15" s="9">
        <f t="shared" si="8"/>
        <v>0</v>
      </c>
      <c r="T15" s="14"/>
      <c r="U15" s="33"/>
      <c r="V15" s="13" t="e">
        <f t="shared" si="9"/>
        <v>#DIV/0!</v>
      </c>
      <c r="W15" s="31" t="e">
        <f t="shared" si="10"/>
        <v>#DIV/0!</v>
      </c>
      <c r="X15" s="13" t="e">
        <f t="shared" si="11"/>
        <v>#DIV/0!</v>
      </c>
      <c r="Y15" s="15"/>
    </row>
    <row r="16" spans="1:25" ht="19">
      <c r="A16" s="30" t="s">
        <v>11</v>
      </c>
      <c r="B16" s="31">
        <f t="shared" si="0"/>
        <v>0</v>
      </c>
      <c r="C16" s="3"/>
      <c r="D16" s="15"/>
      <c r="E16" s="37"/>
      <c r="F16" s="32" t="e">
        <f t="shared" si="1"/>
        <v>#DIV/0!</v>
      </c>
      <c r="G16" s="9">
        <f t="shared" si="2"/>
        <v>0</v>
      </c>
      <c r="H16" s="15"/>
      <c r="I16" s="33"/>
      <c r="J16" s="13" t="e">
        <f t="shared" si="3"/>
        <v>#DIV/0!</v>
      </c>
      <c r="K16" s="9">
        <f t="shared" si="4"/>
        <v>0</v>
      </c>
      <c r="L16" s="15"/>
      <c r="M16" s="33"/>
      <c r="N16" s="13" t="e">
        <f t="shared" si="5"/>
        <v>#DIV/0!</v>
      </c>
      <c r="O16" s="9">
        <f t="shared" si="6"/>
        <v>0</v>
      </c>
      <c r="P16" s="15"/>
      <c r="Q16" s="33"/>
      <c r="R16" s="13" t="e">
        <f t="shared" si="7"/>
        <v>#DIV/0!</v>
      </c>
      <c r="S16" s="9">
        <f t="shared" si="8"/>
        <v>0</v>
      </c>
      <c r="T16" s="14"/>
      <c r="U16" s="33"/>
      <c r="V16" s="13" t="e">
        <f t="shared" si="9"/>
        <v>#DIV/0!</v>
      </c>
      <c r="W16" s="31" t="e">
        <f t="shared" si="10"/>
        <v>#DIV/0!</v>
      </c>
      <c r="X16" s="13" t="e">
        <f t="shared" si="11"/>
        <v>#DIV/0!</v>
      </c>
      <c r="Y16" s="15"/>
    </row>
    <row r="17" spans="1:25" ht="20" thickBot="1">
      <c r="A17" s="47" t="s">
        <v>1</v>
      </c>
      <c r="B17" s="48">
        <v>6.9999999999999991</v>
      </c>
      <c r="C17" s="49"/>
      <c r="D17" s="22"/>
      <c r="E17" s="38"/>
      <c r="F17" s="17"/>
      <c r="G17" s="48">
        <f t="shared" si="2"/>
        <v>-6.9999999999999991</v>
      </c>
      <c r="H17" s="22"/>
      <c r="I17" s="20"/>
      <c r="J17" s="21"/>
      <c r="K17" s="48">
        <f>I17-F17</f>
        <v>0</v>
      </c>
      <c r="L17" s="22"/>
      <c r="M17" s="20"/>
      <c r="N17" s="21"/>
      <c r="O17" s="48">
        <f>M17-J17</f>
        <v>0</v>
      </c>
      <c r="P17" s="22"/>
      <c r="Q17" s="20"/>
      <c r="R17" s="18"/>
      <c r="S17" s="48">
        <f>Q17-N17</f>
        <v>0</v>
      </c>
      <c r="T17" s="19"/>
      <c r="U17" s="20"/>
      <c r="V17" s="18"/>
      <c r="W17" s="48"/>
      <c r="X17" s="50"/>
      <c r="Y17" s="22"/>
    </row>
    <row r="18" spans="1:25" ht="20" thickBot="1">
      <c r="A18" s="51" t="s">
        <v>49</v>
      </c>
      <c r="B18" s="52">
        <f>C18*B17</f>
        <v>0</v>
      </c>
      <c r="C18" s="53"/>
      <c r="D18" s="54" t="s">
        <v>40</v>
      </c>
      <c r="E18" s="55" t="s">
        <v>42</v>
      </c>
      <c r="F18" s="111"/>
      <c r="G18" s="112"/>
      <c r="H18" s="113"/>
      <c r="I18" s="55" t="s">
        <v>42</v>
      </c>
      <c r="J18" s="111"/>
      <c r="K18" s="112"/>
      <c r="L18" s="113"/>
      <c r="M18" s="55" t="s">
        <v>42</v>
      </c>
      <c r="N18" s="111"/>
      <c r="O18" s="112"/>
      <c r="P18" s="113"/>
      <c r="Q18" s="55" t="s">
        <v>42</v>
      </c>
      <c r="R18" s="111"/>
      <c r="S18" s="112"/>
      <c r="T18" s="112"/>
      <c r="U18" s="114" t="s">
        <v>52</v>
      </c>
      <c r="V18" s="115"/>
      <c r="W18" s="52">
        <f>X18*U17</f>
        <v>0</v>
      </c>
      <c r="X18" s="56"/>
      <c r="Y18" s="54" t="s">
        <v>40</v>
      </c>
    </row>
    <row r="19" spans="1:25" s="121" customFormat="1" ht="15" hidden="1"/>
    <row r="20" spans="1:25" s="121" customFormat="1" ht="15" hidden="1"/>
    <row r="21" spans="1:25" s="121" customFormat="1" ht="15" hidden="1"/>
    <row r="22" spans="1:25" s="121" customFormat="1" ht="15" hidden="1"/>
    <row r="23" spans="1:25" s="121" customFormat="1" ht="15" hidden="1"/>
    <row r="24" spans="1:25" s="121" customFormat="1" ht="15" hidden="1"/>
    <row r="25" spans="1:25" s="121" customFormat="1" ht="7" customHeight="1"/>
    <row r="26" spans="1:25">
      <c r="B26" s="122"/>
      <c r="C26" s="122"/>
      <c r="D26" s="122"/>
    </row>
    <row r="28" spans="1:25" ht="19" thickBot="1"/>
    <row r="29" spans="1:25" ht="29" customHeight="1" thickBot="1">
      <c r="A29" s="108" t="s">
        <v>58</v>
      </c>
      <c r="B29" s="109"/>
      <c r="C29" s="109"/>
      <c r="D29" s="110"/>
      <c r="E29" s="105" t="s">
        <v>60</v>
      </c>
      <c r="F29" s="106"/>
      <c r="G29" s="106"/>
      <c r="H29" s="106"/>
      <c r="I29" s="106"/>
      <c r="J29" s="106"/>
      <c r="K29" s="106"/>
      <c r="L29" s="106"/>
      <c r="M29" s="106"/>
      <c r="N29" s="106"/>
      <c r="O29" s="106"/>
      <c r="P29" s="106"/>
      <c r="Q29" s="106"/>
      <c r="R29" s="106"/>
      <c r="S29" s="106"/>
      <c r="T29" s="106"/>
      <c r="U29" s="123" t="s">
        <v>64</v>
      </c>
      <c r="V29" s="123"/>
      <c r="W29" s="123"/>
      <c r="X29" s="123"/>
      <c r="Y29" s="124"/>
    </row>
    <row r="30" spans="1:25" s="28" customFormat="1" ht="57">
      <c r="A30" s="23"/>
      <c r="B30" s="24" t="s">
        <v>38</v>
      </c>
      <c r="C30" s="24" t="s">
        <v>41</v>
      </c>
      <c r="D30" s="27" t="s">
        <v>140</v>
      </c>
      <c r="E30" s="57">
        <v>5</v>
      </c>
      <c r="F30" s="24" t="s">
        <v>43</v>
      </c>
      <c r="G30" s="24" t="s">
        <v>50</v>
      </c>
      <c r="H30" s="27" t="s">
        <v>0</v>
      </c>
      <c r="I30" s="58">
        <v>6</v>
      </c>
      <c r="J30" s="24" t="s">
        <v>43</v>
      </c>
      <c r="K30" s="24" t="s">
        <v>50</v>
      </c>
      <c r="L30" s="27" t="s">
        <v>0</v>
      </c>
      <c r="M30" s="58">
        <v>7</v>
      </c>
      <c r="N30" s="24" t="s">
        <v>43</v>
      </c>
      <c r="O30" s="24" t="s">
        <v>50</v>
      </c>
      <c r="P30" s="27" t="s">
        <v>0</v>
      </c>
      <c r="Q30" s="58">
        <v>8</v>
      </c>
      <c r="R30" s="24" t="s">
        <v>43</v>
      </c>
      <c r="S30" s="24" t="s">
        <v>50</v>
      </c>
      <c r="T30" s="27" t="s">
        <v>0</v>
      </c>
      <c r="U30" s="58"/>
      <c r="V30" s="24" t="s">
        <v>43</v>
      </c>
      <c r="W30" s="24" t="s">
        <v>51</v>
      </c>
      <c r="X30" s="24" t="s">
        <v>44</v>
      </c>
      <c r="Y30" s="27" t="s">
        <v>0</v>
      </c>
    </row>
    <row r="31" spans="1:25" s="28" customFormat="1" ht="19">
      <c r="A31" s="8" t="s">
        <v>2</v>
      </c>
      <c r="B31" s="9">
        <f t="shared" ref="B31:B44" si="12">C31*$B$17</f>
        <v>0</v>
      </c>
      <c r="C31" s="2"/>
      <c r="D31" s="74"/>
      <c r="E31" s="36"/>
      <c r="F31" s="12" t="e">
        <f t="shared" ref="F31:F44" si="13">E31/$E$17</f>
        <v>#DIV/0!</v>
      </c>
      <c r="G31" s="9">
        <f t="shared" ref="G31:G45" si="14">E31-B31</f>
        <v>0</v>
      </c>
      <c r="H31" s="74"/>
      <c r="I31" s="5"/>
      <c r="J31" s="10" t="e">
        <f>I31/$I$45</f>
        <v>#DIV/0!</v>
      </c>
      <c r="K31" s="9">
        <f t="shared" ref="K31:K44" si="15">I31-B31</f>
        <v>0</v>
      </c>
      <c r="L31" s="74"/>
      <c r="M31" s="5"/>
      <c r="N31" s="10" t="e">
        <f t="shared" ref="N31:N43" si="16">M31/$M$17</f>
        <v>#DIV/0!</v>
      </c>
      <c r="O31" s="9">
        <f t="shared" ref="O31:O43" si="17">M31-B31</f>
        <v>0</v>
      </c>
      <c r="P31" s="74"/>
      <c r="Q31" s="5"/>
      <c r="R31" s="10" t="e">
        <f t="shared" ref="R31:R44" si="18">Q31/$Q$17</f>
        <v>#DIV/0!</v>
      </c>
      <c r="S31" s="9">
        <f t="shared" ref="S31:S44" si="19">Q31-B31</f>
        <v>0</v>
      </c>
      <c r="T31" s="74"/>
      <c r="U31" s="5"/>
      <c r="V31" s="10" t="e">
        <f>U31/$U$45</f>
        <v>#DIV/0!</v>
      </c>
      <c r="W31" s="73" t="e">
        <f>X31*$U$45</f>
        <v>#DIV/0!</v>
      </c>
      <c r="X31" s="10" t="e">
        <f t="shared" ref="X31:X44" si="20">V31-C31</f>
        <v>#DIV/0!</v>
      </c>
      <c r="Y31" s="74"/>
    </row>
    <row r="32" spans="1:25" ht="19">
      <c r="A32" s="30" t="s">
        <v>13</v>
      </c>
      <c r="B32" s="31">
        <f t="shared" si="12"/>
        <v>0</v>
      </c>
      <c r="C32" s="3"/>
      <c r="D32" s="15"/>
      <c r="E32" s="37"/>
      <c r="F32" s="32" t="e">
        <f t="shared" si="13"/>
        <v>#DIV/0!</v>
      </c>
      <c r="G32" s="31">
        <f t="shared" si="14"/>
        <v>0</v>
      </c>
      <c r="H32" s="15"/>
      <c r="I32" s="33"/>
      <c r="J32" s="10" t="e">
        <f t="shared" ref="J32:J44" si="21">I32/$I$45</f>
        <v>#DIV/0!</v>
      </c>
      <c r="K32" s="31">
        <f t="shared" si="15"/>
        <v>0</v>
      </c>
      <c r="L32" s="15"/>
      <c r="M32" s="33"/>
      <c r="N32" s="13" t="e">
        <f t="shared" si="16"/>
        <v>#DIV/0!</v>
      </c>
      <c r="O32" s="31">
        <f t="shared" si="17"/>
        <v>0</v>
      </c>
      <c r="P32" s="15"/>
      <c r="Q32" s="33"/>
      <c r="R32" s="13" t="e">
        <f t="shared" si="18"/>
        <v>#DIV/0!</v>
      </c>
      <c r="S32" s="31">
        <f t="shared" si="19"/>
        <v>0</v>
      </c>
      <c r="T32" s="15"/>
      <c r="U32" s="33"/>
      <c r="V32" s="13" t="e">
        <f t="shared" ref="V32:V44" si="22">U32/$U$45</f>
        <v>#DIV/0!</v>
      </c>
      <c r="W32" s="76" t="e">
        <f t="shared" ref="W32:W44" si="23">X32*$U$45</f>
        <v>#DIV/0!</v>
      </c>
      <c r="X32" s="13" t="e">
        <f t="shared" si="20"/>
        <v>#DIV/0!</v>
      </c>
      <c r="Y32" s="15"/>
    </row>
    <row r="33" spans="1:25" ht="19">
      <c r="A33" s="30" t="s">
        <v>15</v>
      </c>
      <c r="B33" s="31">
        <f t="shared" si="12"/>
        <v>0</v>
      </c>
      <c r="C33" s="3"/>
      <c r="D33" s="15"/>
      <c r="E33" s="37"/>
      <c r="F33" s="32" t="e">
        <f t="shared" si="13"/>
        <v>#DIV/0!</v>
      </c>
      <c r="G33" s="31">
        <f t="shared" si="14"/>
        <v>0</v>
      </c>
      <c r="H33" s="15"/>
      <c r="I33" s="33"/>
      <c r="J33" s="10" t="e">
        <f t="shared" si="21"/>
        <v>#DIV/0!</v>
      </c>
      <c r="K33" s="31">
        <f t="shared" si="15"/>
        <v>0</v>
      </c>
      <c r="L33" s="15"/>
      <c r="M33" s="33"/>
      <c r="N33" s="13" t="e">
        <f t="shared" si="16"/>
        <v>#DIV/0!</v>
      </c>
      <c r="O33" s="31">
        <f t="shared" si="17"/>
        <v>0</v>
      </c>
      <c r="P33" s="15"/>
      <c r="Q33" s="33"/>
      <c r="R33" s="13" t="e">
        <f t="shared" si="18"/>
        <v>#DIV/0!</v>
      </c>
      <c r="S33" s="31">
        <f t="shared" si="19"/>
        <v>0</v>
      </c>
      <c r="T33" s="15"/>
      <c r="U33" s="33"/>
      <c r="V33" s="13" t="e">
        <f t="shared" si="22"/>
        <v>#DIV/0!</v>
      </c>
      <c r="W33" s="76" t="e">
        <f t="shared" si="23"/>
        <v>#DIV/0!</v>
      </c>
      <c r="X33" s="13" t="e">
        <f t="shared" si="20"/>
        <v>#DIV/0!</v>
      </c>
      <c r="Y33" s="15"/>
    </row>
    <row r="34" spans="1:25" ht="19">
      <c r="A34" s="30" t="s">
        <v>14</v>
      </c>
      <c r="B34" s="31">
        <f t="shared" si="12"/>
        <v>0</v>
      </c>
      <c r="C34" s="3"/>
      <c r="D34" s="15"/>
      <c r="E34" s="37"/>
      <c r="F34" s="32" t="e">
        <f t="shared" si="13"/>
        <v>#DIV/0!</v>
      </c>
      <c r="G34" s="31">
        <f t="shared" si="14"/>
        <v>0</v>
      </c>
      <c r="H34" s="15"/>
      <c r="I34" s="33"/>
      <c r="J34" s="10" t="e">
        <f t="shared" si="21"/>
        <v>#DIV/0!</v>
      </c>
      <c r="K34" s="31">
        <f t="shared" si="15"/>
        <v>0</v>
      </c>
      <c r="L34" s="15"/>
      <c r="M34" s="33"/>
      <c r="N34" s="13" t="e">
        <f t="shared" si="16"/>
        <v>#DIV/0!</v>
      </c>
      <c r="O34" s="31">
        <f t="shared" si="17"/>
        <v>0</v>
      </c>
      <c r="P34" s="15"/>
      <c r="Q34" s="33"/>
      <c r="R34" s="13" t="e">
        <f t="shared" si="18"/>
        <v>#DIV/0!</v>
      </c>
      <c r="S34" s="31">
        <f t="shared" si="19"/>
        <v>0</v>
      </c>
      <c r="T34" s="15"/>
      <c r="U34" s="33"/>
      <c r="V34" s="13" t="e">
        <f t="shared" si="22"/>
        <v>#DIV/0!</v>
      </c>
      <c r="W34" s="76" t="e">
        <f t="shared" si="23"/>
        <v>#DIV/0!</v>
      </c>
      <c r="X34" s="13" t="e">
        <f t="shared" si="20"/>
        <v>#DIV/0!</v>
      </c>
      <c r="Y34" s="15"/>
    </row>
    <row r="35" spans="1:25" s="28" customFormat="1" ht="19">
      <c r="A35" s="8" t="s">
        <v>10</v>
      </c>
      <c r="B35" s="9">
        <f t="shared" si="12"/>
        <v>0</v>
      </c>
      <c r="C35" s="2"/>
      <c r="D35" s="74"/>
      <c r="E35" s="36"/>
      <c r="F35" s="12" t="e">
        <f t="shared" si="13"/>
        <v>#DIV/0!</v>
      </c>
      <c r="G35" s="9">
        <f t="shared" si="14"/>
        <v>0</v>
      </c>
      <c r="H35" s="74"/>
      <c r="I35" s="5"/>
      <c r="J35" s="10" t="e">
        <f t="shared" si="21"/>
        <v>#DIV/0!</v>
      </c>
      <c r="K35" s="9">
        <f t="shared" si="15"/>
        <v>0</v>
      </c>
      <c r="L35" s="74"/>
      <c r="M35" s="5"/>
      <c r="N35" s="10" t="e">
        <f t="shared" si="16"/>
        <v>#DIV/0!</v>
      </c>
      <c r="O35" s="9">
        <f t="shared" si="17"/>
        <v>0</v>
      </c>
      <c r="P35" s="74"/>
      <c r="Q35" s="5"/>
      <c r="R35" s="10" t="e">
        <f t="shared" si="18"/>
        <v>#DIV/0!</v>
      </c>
      <c r="S35" s="9">
        <f t="shared" si="19"/>
        <v>0</v>
      </c>
      <c r="T35" s="74"/>
      <c r="U35" s="5"/>
      <c r="V35" s="10" t="e">
        <f t="shared" si="22"/>
        <v>#DIV/0!</v>
      </c>
      <c r="W35" s="73" t="e">
        <f t="shared" si="23"/>
        <v>#DIV/0!</v>
      </c>
      <c r="X35" s="10" t="e">
        <f t="shared" si="20"/>
        <v>#DIV/0!</v>
      </c>
      <c r="Y35" s="74"/>
    </row>
    <row r="36" spans="1:25" ht="19">
      <c r="A36" s="30" t="s">
        <v>12</v>
      </c>
      <c r="B36" s="31">
        <f t="shared" si="12"/>
        <v>0</v>
      </c>
      <c r="C36" s="3"/>
      <c r="D36" s="15"/>
      <c r="E36" s="37"/>
      <c r="F36" s="32" t="e">
        <f t="shared" si="13"/>
        <v>#DIV/0!</v>
      </c>
      <c r="G36" s="31">
        <f t="shared" si="14"/>
        <v>0</v>
      </c>
      <c r="H36" s="15"/>
      <c r="I36" s="33"/>
      <c r="J36" s="10" t="e">
        <f t="shared" si="21"/>
        <v>#DIV/0!</v>
      </c>
      <c r="K36" s="31">
        <f t="shared" si="15"/>
        <v>0</v>
      </c>
      <c r="L36" s="15"/>
      <c r="M36" s="33"/>
      <c r="N36" s="13" t="e">
        <f t="shared" si="16"/>
        <v>#DIV/0!</v>
      </c>
      <c r="O36" s="31">
        <f t="shared" si="17"/>
        <v>0</v>
      </c>
      <c r="P36" s="15"/>
      <c r="Q36" s="33"/>
      <c r="R36" s="13" t="e">
        <f t="shared" si="18"/>
        <v>#DIV/0!</v>
      </c>
      <c r="S36" s="31">
        <f t="shared" si="19"/>
        <v>0</v>
      </c>
      <c r="T36" s="15"/>
      <c r="U36" s="33"/>
      <c r="V36" s="13" t="e">
        <f t="shared" si="22"/>
        <v>#DIV/0!</v>
      </c>
      <c r="W36" s="76" t="e">
        <f t="shared" si="23"/>
        <v>#DIV/0!</v>
      </c>
      <c r="X36" s="13" t="e">
        <f t="shared" si="20"/>
        <v>#DIV/0!</v>
      </c>
      <c r="Y36" s="15"/>
    </row>
    <row r="37" spans="1:25" ht="19">
      <c r="A37" s="30" t="s">
        <v>3</v>
      </c>
      <c r="B37" s="31">
        <f t="shared" si="12"/>
        <v>0</v>
      </c>
      <c r="C37" s="3"/>
      <c r="D37" s="15"/>
      <c r="E37" s="37"/>
      <c r="F37" s="32" t="e">
        <f t="shared" si="13"/>
        <v>#DIV/0!</v>
      </c>
      <c r="G37" s="31">
        <f t="shared" si="14"/>
        <v>0</v>
      </c>
      <c r="H37" s="15"/>
      <c r="I37" s="33"/>
      <c r="J37" s="10" t="e">
        <f t="shared" si="21"/>
        <v>#DIV/0!</v>
      </c>
      <c r="K37" s="31">
        <f t="shared" si="15"/>
        <v>0</v>
      </c>
      <c r="L37" s="15"/>
      <c r="M37" s="33"/>
      <c r="N37" s="13" t="e">
        <f t="shared" si="16"/>
        <v>#DIV/0!</v>
      </c>
      <c r="O37" s="31">
        <f t="shared" si="17"/>
        <v>0</v>
      </c>
      <c r="P37" s="15"/>
      <c r="Q37" s="33"/>
      <c r="R37" s="13" t="e">
        <f t="shared" si="18"/>
        <v>#DIV/0!</v>
      </c>
      <c r="S37" s="31">
        <f t="shared" si="19"/>
        <v>0</v>
      </c>
      <c r="T37" s="15"/>
      <c r="U37" s="33"/>
      <c r="V37" s="13" t="e">
        <f t="shared" si="22"/>
        <v>#DIV/0!</v>
      </c>
      <c r="W37" s="76" t="e">
        <f t="shared" si="23"/>
        <v>#DIV/0!</v>
      </c>
      <c r="X37" s="13" t="e">
        <f t="shared" si="20"/>
        <v>#DIV/0!</v>
      </c>
      <c r="Y37" s="15"/>
    </row>
    <row r="38" spans="1:25" ht="19">
      <c r="A38" s="30" t="s">
        <v>4</v>
      </c>
      <c r="B38" s="31">
        <f t="shared" si="12"/>
        <v>0</v>
      </c>
      <c r="C38" s="3"/>
      <c r="D38" s="15"/>
      <c r="E38" s="37"/>
      <c r="F38" s="32" t="e">
        <f t="shared" si="13"/>
        <v>#DIV/0!</v>
      </c>
      <c r="G38" s="31">
        <f t="shared" si="14"/>
        <v>0</v>
      </c>
      <c r="H38" s="15"/>
      <c r="I38" s="33"/>
      <c r="J38" s="10" t="e">
        <f t="shared" si="21"/>
        <v>#DIV/0!</v>
      </c>
      <c r="K38" s="31">
        <f t="shared" si="15"/>
        <v>0</v>
      </c>
      <c r="L38" s="15"/>
      <c r="M38" s="33"/>
      <c r="N38" s="13" t="e">
        <f t="shared" si="16"/>
        <v>#DIV/0!</v>
      </c>
      <c r="O38" s="31">
        <f t="shared" si="17"/>
        <v>0</v>
      </c>
      <c r="P38" s="15"/>
      <c r="Q38" s="33"/>
      <c r="R38" s="13" t="e">
        <f t="shared" si="18"/>
        <v>#DIV/0!</v>
      </c>
      <c r="S38" s="31">
        <f t="shared" si="19"/>
        <v>0</v>
      </c>
      <c r="T38" s="15"/>
      <c r="U38" s="33"/>
      <c r="V38" s="13" t="e">
        <f t="shared" si="22"/>
        <v>#DIV/0!</v>
      </c>
      <c r="W38" s="76" t="e">
        <f t="shared" si="23"/>
        <v>#DIV/0!</v>
      </c>
      <c r="X38" s="13" t="e">
        <f t="shared" si="20"/>
        <v>#DIV/0!</v>
      </c>
      <c r="Y38" s="15"/>
    </row>
    <row r="39" spans="1:25" ht="19">
      <c r="A39" s="30" t="s">
        <v>5</v>
      </c>
      <c r="B39" s="31">
        <f t="shared" si="12"/>
        <v>0</v>
      </c>
      <c r="C39" s="3"/>
      <c r="D39" s="15"/>
      <c r="E39" s="37"/>
      <c r="F39" s="32" t="e">
        <f t="shared" si="13"/>
        <v>#DIV/0!</v>
      </c>
      <c r="G39" s="31">
        <f t="shared" si="14"/>
        <v>0</v>
      </c>
      <c r="H39" s="15"/>
      <c r="I39" s="33"/>
      <c r="J39" s="10" t="e">
        <f t="shared" si="21"/>
        <v>#DIV/0!</v>
      </c>
      <c r="K39" s="31">
        <f t="shared" si="15"/>
        <v>0</v>
      </c>
      <c r="L39" s="15"/>
      <c r="M39" s="33"/>
      <c r="N39" s="13" t="e">
        <f t="shared" si="16"/>
        <v>#DIV/0!</v>
      </c>
      <c r="O39" s="31">
        <f t="shared" si="17"/>
        <v>0</v>
      </c>
      <c r="P39" s="15"/>
      <c r="Q39" s="33"/>
      <c r="R39" s="13" t="e">
        <f t="shared" si="18"/>
        <v>#DIV/0!</v>
      </c>
      <c r="S39" s="31">
        <f t="shared" si="19"/>
        <v>0</v>
      </c>
      <c r="T39" s="15"/>
      <c r="U39" s="33"/>
      <c r="V39" s="13" t="e">
        <f t="shared" si="22"/>
        <v>#DIV/0!</v>
      </c>
      <c r="W39" s="76" t="e">
        <f t="shared" si="23"/>
        <v>#DIV/0!</v>
      </c>
      <c r="X39" s="13" t="e">
        <f t="shared" si="20"/>
        <v>#DIV/0!</v>
      </c>
      <c r="Y39" s="15"/>
    </row>
    <row r="40" spans="1:25" ht="19">
      <c r="A40" s="30" t="s">
        <v>6</v>
      </c>
      <c r="B40" s="31">
        <f t="shared" si="12"/>
        <v>0</v>
      </c>
      <c r="C40" s="3"/>
      <c r="D40" s="15"/>
      <c r="E40" s="37"/>
      <c r="F40" s="32" t="e">
        <f t="shared" si="13"/>
        <v>#DIV/0!</v>
      </c>
      <c r="G40" s="31">
        <f t="shared" si="14"/>
        <v>0</v>
      </c>
      <c r="H40" s="15"/>
      <c r="I40" s="33"/>
      <c r="J40" s="10" t="e">
        <f t="shared" si="21"/>
        <v>#DIV/0!</v>
      </c>
      <c r="K40" s="31">
        <f t="shared" si="15"/>
        <v>0</v>
      </c>
      <c r="L40" s="15"/>
      <c r="M40" s="33"/>
      <c r="N40" s="13" t="e">
        <f t="shared" si="16"/>
        <v>#DIV/0!</v>
      </c>
      <c r="O40" s="31">
        <f t="shared" si="17"/>
        <v>0</v>
      </c>
      <c r="P40" s="15"/>
      <c r="Q40" s="33"/>
      <c r="R40" s="13" t="e">
        <f t="shared" si="18"/>
        <v>#DIV/0!</v>
      </c>
      <c r="S40" s="31">
        <f t="shared" si="19"/>
        <v>0</v>
      </c>
      <c r="T40" s="15"/>
      <c r="U40" s="33"/>
      <c r="V40" s="13" t="e">
        <f t="shared" si="22"/>
        <v>#DIV/0!</v>
      </c>
      <c r="W40" s="76" t="e">
        <f t="shared" si="23"/>
        <v>#DIV/0!</v>
      </c>
      <c r="X40" s="13" t="e">
        <f t="shared" si="20"/>
        <v>#DIV/0!</v>
      </c>
      <c r="Y40" s="15"/>
    </row>
    <row r="41" spans="1:25" s="28" customFormat="1" ht="19">
      <c r="A41" s="8" t="s">
        <v>7</v>
      </c>
      <c r="B41" s="9">
        <f t="shared" si="12"/>
        <v>0</v>
      </c>
      <c r="C41" s="2"/>
      <c r="D41" s="74"/>
      <c r="E41" s="36"/>
      <c r="F41" s="12" t="e">
        <f t="shared" si="13"/>
        <v>#DIV/0!</v>
      </c>
      <c r="G41" s="9">
        <f t="shared" si="14"/>
        <v>0</v>
      </c>
      <c r="H41" s="74"/>
      <c r="I41" s="5"/>
      <c r="J41" s="10" t="e">
        <f t="shared" si="21"/>
        <v>#DIV/0!</v>
      </c>
      <c r="K41" s="9">
        <f t="shared" si="15"/>
        <v>0</v>
      </c>
      <c r="L41" s="74"/>
      <c r="M41" s="5"/>
      <c r="N41" s="10" t="e">
        <f t="shared" si="16"/>
        <v>#DIV/0!</v>
      </c>
      <c r="O41" s="9">
        <f t="shared" si="17"/>
        <v>0</v>
      </c>
      <c r="P41" s="74"/>
      <c r="Q41" s="5"/>
      <c r="R41" s="10" t="e">
        <f t="shared" si="18"/>
        <v>#DIV/0!</v>
      </c>
      <c r="S41" s="9">
        <f t="shared" si="19"/>
        <v>0</v>
      </c>
      <c r="T41" s="74"/>
      <c r="U41" s="5"/>
      <c r="V41" s="10" t="e">
        <f t="shared" si="22"/>
        <v>#DIV/0!</v>
      </c>
      <c r="W41" s="73" t="e">
        <f t="shared" si="23"/>
        <v>#DIV/0!</v>
      </c>
      <c r="X41" s="10" t="e">
        <f t="shared" si="20"/>
        <v>#DIV/0!</v>
      </c>
      <c r="Y41" s="74"/>
    </row>
    <row r="42" spans="1:25" ht="19">
      <c r="A42" s="30" t="s">
        <v>9</v>
      </c>
      <c r="B42" s="31">
        <f t="shared" si="12"/>
        <v>0</v>
      </c>
      <c r="C42" s="3"/>
      <c r="D42" s="15"/>
      <c r="E42" s="37"/>
      <c r="F42" s="32" t="e">
        <f t="shared" si="13"/>
        <v>#DIV/0!</v>
      </c>
      <c r="G42" s="31">
        <f t="shared" si="14"/>
        <v>0</v>
      </c>
      <c r="H42" s="15"/>
      <c r="I42" s="33"/>
      <c r="J42" s="10" t="e">
        <f t="shared" si="21"/>
        <v>#DIV/0!</v>
      </c>
      <c r="K42" s="31">
        <f t="shared" si="15"/>
        <v>0</v>
      </c>
      <c r="L42" s="15"/>
      <c r="M42" s="33"/>
      <c r="N42" s="13" t="e">
        <f t="shared" si="16"/>
        <v>#DIV/0!</v>
      </c>
      <c r="O42" s="31">
        <f t="shared" si="17"/>
        <v>0</v>
      </c>
      <c r="P42" s="15"/>
      <c r="Q42" s="33"/>
      <c r="R42" s="13" t="e">
        <f t="shared" si="18"/>
        <v>#DIV/0!</v>
      </c>
      <c r="S42" s="31">
        <f t="shared" si="19"/>
        <v>0</v>
      </c>
      <c r="T42" s="15"/>
      <c r="U42" s="33"/>
      <c r="V42" s="13" t="e">
        <f t="shared" si="22"/>
        <v>#DIV/0!</v>
      </c>
      <c r="W42" s="76" t="e">
        <f t="shared" si="23"/>
        <v>#DIV/0!</v>
      </c>
      <c r="X42" s="13" t="e">
        <f t="shared" si="20"/>
        <v>#DIV/0!</v>
      </c>
      <c r="Y42" s="15"/>
    </row>
    <row r="43" spans="1:25" ht="19">
      <c r="A43" s="30" t="s">
        <v>8</v>
      </c>
      <c r="B43" s="31">
        <f t="shared" si="12"/>
        <v>0</v>
      </c>
      <c r="C43" s="3"/>
      <c r="D43" s="15"/>
      <c r="E43" s="37"/>
      <c r="F43" s="32" t="e">
        <f t="shared" si="13"/>
        <v>#DIV/0!</v>
      </c>
      <c r="G43" s="31">
        <f t="shared" si="14"/>
        <v>0</v>
      </c>
      <c r="H43" s="15"/>
      <c r="I43" s="33"/>
      <c r="J43" s="10" t="e">
        <f t="shared" si="21"/>
        <v>#DIV/0!</v>
      </c>
      <c r="K43" s="31">
        <f t="shared" si="15"/>
        <v>0</v>
      </c>
      <c r="L43" s="15"/>
      <c r="M43" s="33"/>
      <c r="N43" s="13" t="e">
        <f t="shared" si="16"/>
        <v>#DIV/0!</v>
      </c>
      <c r="O43" s="31">
        <f t="shared" si="17"/>
        <v>0</v>
      </c>
      <c r="P43" s="15"/>
      <c r="Q43" s="33"/>
      <c r="R43" s="13" t="e">
        <f t="shared" si="18"/>
        <v>#DIV/0!</v>
      </c>
      <c r="S43" s="31">
        <f t="shared" si="19"/>
        <v>0</v>
      </c>
      <c r="T43" s="15"/>
      <c r="U43" s="33"/>
      <c r="V43" s="13" t="e">
        <f t="shared" si="22"/>
        <v>#DIV/0!</v>
      </c>
      <c r="W43" s="76" t="e">
        <f t="shared" si="23"/>
        <v>#DIV/0!</v>
      </c>
      <c r="X43" s="13" t="e">
        <f t="shared" si="20"/>
        <v>#DIV/0!</v>
      </c>
      <c r="Y43" s="15"/>
    </row>
    <row r="44" spans="1:25" ht="19">
      <c r="A44" s="30" t="s">
        <v>11</v>
      </c>
      <c r="B44" s="31">
        <f t="shared" si="12"/>
        <v>0</v>
      </c>
      <c r="C44" s="3"/>
      <c r="D44" s="15"/>
      <c r="E44" s="37"/>
      <c r="F44" s="32" t="e">
        <f t="shared" si="13"/>
        <v>#DIV/0!</v>
      </c>
      <c r="G44" s="31">
        <f t="shared" si="14"/>
        <v>0</v>
      </c>
      <c r="H44" s="15"/>
      <c r="I44" s="33"/>
      <c r="J44" s="10" t="e">
        <f t="shared" si="21"/>
        <v>#DIV/0!</v>
      </c>
      <c r="K44" s="31">
        <f t="shared" si="15"/>
        <v>0</v>
      </c>
      <c r="L44" s="15"/>
      <c r="M44" s="33"/>
      <c r="N44" s="13" t="e">
        <f t="shared" ref="N44" si="24">M44/$M$17</f>
        <v>#DIV/0!</v>
      </c>
      <c r="O44" s="31">
        <f t="shared" ref="O44" si="25">M44-B44</f>
        <v>0</v>
      </c>
      <c r="P44" s="15"/>
      <c r="Q44" s="33"/>
      <c r="R44" s="13" t="e">
        <f t="shared" si="18"/>
        <v>#DIV/0!</v>
      </c>
      <c r="S44" s="31">
        <f t="shared" si="19"/>
        <v>0</v>
      </c>
      <c r="T44" s="15"/>
      <c r="U44" s="33"/>
      <c r="V44" s="13" t="e">
        <f t="shared" si="22"/>
        <v>#DIV/0!</v>
      </c>
      <c r="W44" s="76" t="e">
        <f t="shared" si="23"/>
        <v>#DIV/0!</v>
      </c>
      <c r="X44" s="13" t="e">
        <f t="shared" si="20"/>
        <v>#DIV/0!</v>
      </c>
      <c r="Y44" s="15"/>
    </row>
    <row r="45" spans="1:25" ht="19">
      <c r="A45" s="8" t="s">
        <v>1</v>
      </c>
      <c r="B45" s="9">
        <v>6.9999999999999991</v>
      </c>
      <c r="C45" s="3"/>
      <c r="D45" s="15"/>
      <c r="E45" s="38"/>
      <c r="F45" s="17"/>
      <c r="G45" s="9">
        <f t="shared" si="14"/>
        <v>-6.9999999999999991</v>
      </c>
      <c r="H45" s="22"/>
      <c r="I45" s="20"/>
      <c r="J45" s="21"/>
      <c r="K45" s="9">
        <f>I45-F45</f>
        <v>0</v>
      </c>
      <c r="L45" s="22"/>
      <c r="M45" s="20"/>
      <c r="N45" s="21"/>
      <c r="O45" s="9">
        <f>M45-J45</f>
        <v>0</v>
      </c>
      <c r="P45" s="22"/>
      <c r="Q45" s="20"/>
      <c r="R45" s="18"/>
      <c r="S45" s="9">
        <f>Q45-N45</f>
        <v>0</v>
      </c>
      <c r="T45" s="22"/>
      <c r="U45" s="5"/>
      <c r="V45" s="11"/>
      <c r="W45" s="9"/>
      <c r="X45" s="13"/>
      <c r="Y45" s="15"/>
    </row>
    <row r="46" spans="1:25" ht="20" thickBot="1">
      <c r="A46" s="42" t="s">
        <v>49</v>
      </c>
      <c r="B46" s="40">
        <f>C46*B45</f>
        <v>0</v>
      </c>
      <c r="C46" s="29"/>
      <c r="D46" s="43" t="s">
        <v>40</v>
      </c>
      <c r="E46" s="39" t="s">
        <v>42</v>
      </c>
      <c r="F46" s="116"/>
      <c r="G46" s="117"/>
      <c r="H46" s="118"/>
      <c r="I46" s="39" t="s">
        <v>42</v>
      </c>
      <c r="J46" s="116"/>
      <c r="K46" s="117"/>
      <c r="L46" s="118"/>
      <c r="M46" s="39" t="s">
        <v>42</v>
      </c>
      <c r="N46" s="116"/>
      <c r="O46" s="117"/>
      <c r="P46" s="118"/>
      <c r="Q46" s="39" t="s">
        <v>42</v>
      </c>
      <c r="R46" s="116"/>
      <c r="S46" s="117"/>
      <c r="T46" s="118"/>
      <c r="U46" s="119" t="s">
        <v>52</v>
      </c>
      <c r="V46" s="120"/>
      <c r="W46" s="40">
        <f>X46*U45</f>
        <v>0</v>
      </c>
      <c r="X46" s="44"/>
      <c r="Y46" s="43" t="s">
        <v>40</v>
      </c>
    </row>
    <row r="49" spans="1:30" ht="19" thickBot="1"/>
    <row r="50" spans="1:30" ht="29" customHeight="1" thickBot="1">
      <c r="A50" s="108" t="s">
        <v>59</v>
      </c>
      <c r="B50" s="109"/>
      <c r="C50" s="109"/>
      <c r="D50" s="110"/>
      <c r="E50" s="105" t="s">
        <v>61</v>
      </c>
      <c r="F50" s="106"/>
      <c r="G50" s="106"/>
      <c r="H50" s="106"/>
      <c r="I50" s="106"/>
      <c r="J50" s="106"/>
      <c r="K50" s="106"/>
      <c r="L50" s="106"/>
      <c r="M50" s="106"/>
      <c r="N50" s="106"/>
      <c r="O50" s="106"/>
      <c r="P50" s="106"/>
      <c r="Q50" s="106"/>
      <c r="R50" s="106"/>
      <c r="S50" s="106"/>
      <c r="T50" s="106"/>
      <c r="U50" s="125"/>
      <c r="V50" s="125"/>
      <c r="W50" s="125"/>
      <c r="X50" s="125"/>
      <c r="Y50" s="126"/>
      <c r="Z50" s="106" t="s">
        <v>63</v>
      </c>
      <c r="AA50" s="106"/>
      <c r="AB50" s="106"/>
      <c r="AC50" s="106"/>
      <c r="AD50" s="107"/>
    </row>
    <row r="51" spans="1:30" s="28" customFormat="1" ht="57">
      <c r="A51" s="23"/>
      <c r="B51" s="24" t="s">
        <v>38</v>
      </c>
      <c r="C51" s="24" t="s">
        <v>41</v>
      </c>
      <c r="D51" s="27" t="s">
        <v>140</v>
      </c>
      <c r="E51" s="57">
        <v>9</v>
      </c>
      <c r="F51" s="24" t="s">
        <v>43</v>
      </c>
      <c r="G51" s="24" t="s">
        <v>50</v>
      </c>
      <c r="H51" s="27" t="s">
        <v>0</v>
      </c>
      <c r="I51" s="58">
        <v>10</v>
      </c>
      <c r="J51" s="24" t="s">
        <v>43</v>
      </c>
      <c r="K51" s="24" t="s">
        <v>50</v>
      </c>
      <c r="L51" s="27" t="s">
        <v>0</v>
      </c>
      <c r="M51" s="58">
        <v>11</v>
      </c>
      <c r="N51" s="24" t="s">
        <v>43</v>
      </c>
      <c r="O51" s="24" t="s">
        <v>50</v>
      </c>
      <c r="P51" s="27" t="s">
        <v>0</v>
      </c>
      <c r="Q51" s="58">
        <v>12</v>
      </c>
      <c r="R51" s="24" t="s">
        <v>43</v>
      </c>
      <c r="S51" s="24" t="s">
        <v>50</v>
      </c>
      <c r="T51" s="27" t="s">
        <v>0</v>
      </c>
      <c r="U51" s="58">
        <v>13</v>
      </c>
      <c r="V51" s="24" t="s">
        <v>43</v>
      </c>
      <c r="W51" s="25" t="s">
        <v>50</v>
      </c>
      <c r="X51" s="24" t="s">
        <v>0</v>
      </c>
      <c r="Y51" s="27"/>
      <c r="Z51" s="61"/>
      <c r="AA51" s="24" t="s">
        <v>43</v>
      </c>
      <c r="AB51" s="24" t="s">
        <v>51</v>
      </c>
      <c r="AC51" s="24" t="s">
        <v>44</v>
      </c>
      <c r="AD51" s="27" t="s">
        <v>0</v>
      </c>
    </row>
    <row r="52" spans="1:30" s="28" customFormat="1" ht="19">
      <c r="A52" s="8" t="s">
        <v>2</v>
      </c>
      <c r="B52" s="9">
        <f t="shared" ref="B52:B65" si="26">C52*$B$17</f>
        <v>0</v>
      </c>
      <c r="C52" s="2"/>
      <c r="D52" s="74"/>
      <c r="E52" s="5"/>
      <c r="F52" s="12" t="e">
        <f t="shared" ref="F52:F65" si="27">E52/$E$17</f>
        <v>#DIV/0!</v>
      </c>
      <c r="G52" s="9">
        <f t="shared" ref="G52:G66" si="28">E52-B52</f>
        <v>0</v>
      </c>
      <c r="H52" s="74"/>
      <c r="I52" s="5"/>
      <c r="J52" s="10" t="e">
        <f>I52/$I$66</f>
        <v>#DIV/0!</v>
      </c>
      <c r="K52" s="9">
        <f t="shared" ref="K52:K65" si="29">I52-B52</f>
        <v>0</v>
      </c>
      <c r="L52" s="74"/>
      <c r="M52" s="5"/>
      <c r="N52" s="10" t="e">
        <f t="shared" ref="N52:N65" si="30">M52/$M$17</f>
        <v>#DIV/0!</v>
      </c>
      <c r="O52" s="9">
        <f t="shared" ref="O52:O65" si="31">M52-B52</f>
        <v>0</v>
      </c>
      <c r="P52" s="74"/>
      <c r="Q52" s="5"/>
      <c r="R52" s="10" t="e">
        <f t="shared" ref="R52:R65" si="32">Q52/$Q$17</f>
        <v>#DIV/0!</v>
      </c>
      <c r="S52" s="9">
        <f t="shared" ref="S52:S65" si="33">Q52-B52</f>
        <v>0</v>
      </c>
      <c r="T52" s="74"/>
      <c r="U52" s="5"/>
      <c r="V52" s="10" t="e">
        <f t="shared" ref="V52:V65" si="34">U52/$Q$17</f>
        <v>#DIV/0!</v>
      </c>
      <c r="W52" s="60">
        <f t="shared" ref="W52:W65" si="35">U52-B52</f>
        <v>0</v>
      </c>
      <c r="X52" s="41"/>
      <c r="Y52" s="74"/>
      <c r="Z52" s="4"/>
      <c r="AA52" s="10" t="e">
        <f>Z52/$Z$66</f>
        <v>#DIV/0!</v>
      </c>
      <c r="AB52" s="73" t="e">
        <f>AC52*$Z$66</f>
        <v>#DIV/0!</v>
      </c>
      <c r="AC52" s="10" t="e">
        <f t="shared" ref="AC52:AC65" si="36">AA52-C52</f>
        <v>#DIV/0!</v>
      </c>
      <c r="AD52" s="74"/>
    </row>
    <row r="53" spans="1:30" ht="19">
      <c r="A53" s="30" t="s">
        <v>13</v>
      </c>
      <c r="B53" s="31">
        <f t="shared" si="26"/>
        <v>0</v>
      </c>
      <c r="C53" s="3"/>
      <c r="D53" s="15"/>
      <c r="E53" s="33"/>
      <c r="F53" s="32" t="e">
        <f t="shared" si="27"/>
        <v>#DIV/0!</v>
      </c>
      <c r="G53" s="31">
        <f t="shared" si="28"/>
        <v>0</v>
      </c>
      <c r="H53" s="15"/>
      <c r="I53" s="33"/>
      <c r="J53" s="10" t="e">
        <f t="shared" ref="J53:J65" si="37">I53/$I$66</f>
        <v>#DIV/0!</v>
      </c>
      <c r="K53" s="31">
        <f t="shared" si="29"/>
        <v>0</v>
      </c>
      <c r="L53" s="15"/>
      <c r="M53" s="33"/>
      <c r="N53" s="13" t="e">
        <f t="shared" si="30"/>
        <v>#DIV/0!</v>
      </c>
      <c r="O53" s="31">
        <f t="shared" si="31"/>
        <v>0</v>
      </c>
      <c r="P53" s="15"/>
      <c r="Q53" s="33"/>
      <c r="R53" s="13" t="e">
        <f t="shared" si="32"/>
        <v>#DIV/0!</v>
      </c>
      <c r="S53" s="31">
        <f t="shared" si="33"/>
        <v>0</v>
      </c>
      <c r="T53" s="15"/>
      <c r="U53" s="33"/>
      <c r="V53" s="13" t="e">
        <f t="shared" si="34"/>
        <v>#DIV/0!</v>
      </c>
      <c r="W53" s="77">
        <f t="shared" si="35"/>
        <v>0</v>
      </c>
      <c r="X53" s="11"/>
      <c r="Y53" s="15"/>
      <c r="Z53" s="34"/>
      <c r="AA53" s="13" t="e">
        <f t="shared" ref="AA53:AA65" si="38">Z53/$Z$66</f>
        <v>#DIV/0!</v>
      </c>
      <c r="AB53" s="76" t="e">
        <f t="shared" ref="AB53:AB65" si="39">AC53*$Z$66</f>
        <v>#DIV/0!</v>
      </c>
      <c r="AC53" s="13" t="e">
        <f t="shared" si="36"/>
        <v>#DIV/0!</v>
      </c>
      <c r="AD53" s="15"/>
    </row>
    <row r="54" spans="1:30" ht="19">
      <c r="A54" s="30" t="s">
        <v>15</v>
      </c>
      <c r="B54" s="31">
        <f t="shared" si="26"/>
        <v>0</v>
      </c>
      <c r="C54" s="3"/>
      <c r="D54" s="15"/>
      <c r="E54" s="33"/>
      <c r="F54" s="32" t="e">
        <f t="shared" si="27"/>
        <v>#DIV/0!</v>
      </c>
      <c r="G54" s="31">
        <f t="shared" si="28"/>
        <v>0</v>
      </c>
      <c r="H54" s="15"/>
      <c r="I54" s="33"/>
      <c r="J54" s="10" t="e">
        <f t="shared" si="37"/>
        <v>#DIV/0!</v>
      </c>
      <c r="K54" s="31">
        <f t="shared" si="29"/>
        <v>0</v>
      </c>
      <c r="L54" s="15"/>
      <c r="M54" s="33"/>
      <c r="N54" s="13" t="e">
        <f t="shared" si="30"/>
        <v>#DIV/0!</v>
      </c>
      <c r="O54" s="31">
        <f t="shared" si="31"/>
        <v>0</v>
      </c>
      <c r="P54" s="15"/>
      <c r="Q54" s="33"/>
      <c r="R54" s="13" t="e">
        <f t="shared" si="32"/>
        <v>#DIV/0!</v>
      </c>
      <c r="S54" s="31">
        <f t="shared" si="33"/>
        <v>0</v>
      </c>
      <c r="T54" s="15"/>
      <c r="U54" s="33"/>
      <c r="V54" s="13" t="e">
        <f t="shared" si="34"/>
        <v>#DIV/0!</v>
      </c>
      <c r="W54" s="77">
        <f t="shared" si="35"/>
        <v>0</v>
      </c>
      <c r="X54" s="11"/>
      <c r="Y54" s="15"/>
      <c r="Z54" s="34"/>
      <c r="AA54" s="13" t="e">
        <f t="shared" si="38"/>
        <v>#DIV/0!</v>
      </c>
      <c r="AB54" s="76" t="e">
        <f t="shared" si="39"/>
        <v>#DIV/0!</v>
      </c>
      <c r="AC54" s="13" t="e">
        <f t="shared" si="36"/>
        <v>#DIV/0!</v>
      </c>
      <c r="AD54" s="15"/>
    </row>
    <row r="55" spans="1:30" ht="19">
      <c r="A55" s="30" t="s">
        <v>14</v>
      </c>
      <c r="B55" s="31">
        <f t="shared" si="26"/>
        <v>0</v>
      </c>
      <c r="C55" s="3"/>
      <c r="D55" s="15"/>
      <c r="E55" s="33"/>
      <c r="F55" s="32" t="e">
        <f t="shared" si="27"/>
        <v>#DIV/0!</v>
      </c>
      <c r="G55" s="31">
        <f t="shared" si="28"/>
        <v>0</v>
      </c>
      <c r="H55" s="15"/>
      <c r="I55" s="33"/>
      <c r="J55" s="10" t="e">
        <f t="shared" si="37"/>
        <v>#DIV/0!</v>
      </c>
      <c r="K55" s="31">
        <f t="shared" si="29"/>
        <v>0</v>
      </c>
      <c r="L55" s="15"/>
      <c r="M55" s="33"/>
      <c r="N55" s="13" t="e">
        <f t="shared" si="30"/>
        <v>#DIV/0!</v>
      </c>
      <c r="O55" s="31">
        <f t="shared" si="31"/>
        <v>0</v>
      </c>
      <c r="P55" s="15"/>
      <c r="Q55" s="33"/>
      <c r="R55" s="13" t="e">
        <f t="shared" si="32"/>
        <v>#DIV/0!</v>
      </c>
      <c r="S55" s="31">
        <f t="shared" si="33"/>
        <v>0</v>
      </c>
      <c r="T55" s="15"/>
      <c r="U55" s="33"/>
      <c r="V55" s="13" t="e">
        <f t="shared" si="34"/>
        <v>#DIV/0!</v>
      </c>
      <c r="W55" s="77">
        <f t="shared" si="35"/>
        <v>0</v>
      </c>
      <c r="X55" s="11"/>
      <c r="Y55" s="15"/>
      <c r="Z55" s="34"/>
      <c r="AA55" s="13" t="e">
        <f t="shared" si="38"/>
        <v>#DIV/0!</v>
      </c>
      <c r="AB55" s="76" t="e">
        <f t="shared" si="39"/>
        <v>#DIV/0!</v>
      </c>
      <c r="AC55" s="13" t="e">
        <f t="shared" si="36"/>
        <v>#DIV/0!</v>
      </c>
      <c r="AD55" s="15"/>
    </row>
    <row r="56" spans="1:30" s="28" customFormat="1" ht="19">
      <c r="A56" s="8" t="s">
        <v>10</v>
      </c>
      <c r="B56" s="9">
        <f t="shared" si="26"/>
        <v>0</v>
      </c>
      <c r="C56" s="2"/>
      <c r="D56" s="74"/>
      <c r="E56" s="5"/>
      <c r="F56" s="12" t="e">
        <f t="shared" si="27"/>
        <v>#DIV/0!</v>
      </c>
      <c r="G56" s="9">
        <f t="shared" si="28"/>
        <v>0</v>
      </c>
      <c r="H56" s="74"/>
      <c r="I56" s="5"/>
      <c r="J56" s="10" t="e">
        <f t="shared" si="37"/>
        <v>#DIV/0!</v>
      </c>
      <c r="K56" s="9">
        <f t="shared" si="29"/>
        <v>0</v>
      </c>
      <c r="L56" s="74"/>
      <c r="M56" s="5"/>
      <c r="N56" s="10" t="e">
        <f t="shared" si="30"/>
        <v>#DIV/0!</v>
      </c>
      <c r="O56" s="9">
        <f t="shared" si="31"/>
        <v>0</v>
      </c>
      <c r="P56" s="74"/>
      <c r="Q56" s="5"/>
      <c r="R56" s="10" t="e">
        <f t="shared" si="32"/>
        <v>#DIV/0!</v>
      </c>
      <c r="S56" s="9">
        <f t="shared" si="33"/>
        <v>0</v>
      </c>
      <c r="T56" s="74"/>
      <c r="U56" s="5"/>
      <c r="V56" s="10" t="e">
        <f t="shared" si="34"/>
        <v>#DIV/0!</v>
      </c>
      <c r="W56" s="60">
        <f t="shared" si="35"/>
        <v>0</v>
      </c>
      <c r="X56" s="41"/>
      <c r="Y56" s="74"/>
      <c r="Z56" s="4"/>
      <c r="AA56" s="10" t="e">
        <f t="shared" si="38"/>
        <v>#DIV/0!</v>
      </c>
      <c r="AB56" s="73" t="e">
        <f t="shared" si="39"/>
        <v>#DIV/0!</v>
      </c>
      <c r="AC56" s="10" t="e">
        <f t="shared" si="36"/>
        <v>#DIV/0!</v>
      </c>
      <c r="AD56" s="74"/>
    </row>
    <row r="57" spans="1:30" ht="19">
      <c r="A57" s="30" t="s">
        <v>12</v>
      </c>
      <c r="B57" s="31">
        <f t="shared" si="26"/>
        <v>0</v>
      </c>
      <c r="C57" s="3"/>
      <c r="D57" s="15"/>
      <c r="E57" s="33"/>
      <c r="F57" s="32" t="e">
        <f t="shared" si="27"/>
        <v>#DIV/0!</v>
      </c>
      <c r="G57" s="31">
        <f t="shared" si="28"/>
        <v>0</v>
      </c>
      <c r="H57" s="15"/>
      <c r="I57" s="33"/>
      <c r="J57" s="10" t="e">
        <f t="shared" si="37"/>
        <v>#DIV/0!</v>
      </c>
      <c r="K57" s="31">
        <f t="shared" si="29"/>
        <v>0</v>
      </c>
      <c r="L57" s="15"/>
      <c r="M57" s="33"/>
      <c r="N57" s="13" t="e">
        <f t="shared" si="30"/>
        <v>#DIV/0!</v>
      </c>
      <c r="O57" s="31">
        <f t="shared" si="31"/>
        <v>0</v>
      </c>
      <c r="P57" s="15"/>
      <c r="Q57" s="33"/>
      <c r="R57" s="13" t="e">
        <f t="shared" si="32"/>
        <v>#DIV/0!</v>
      </c>
      <c r="S57" s="31">
        <f t="shared" si="33"/>
        <v>0</v>
      </c>
      <c r="T57" s="15"/>
      <c r="U57" s="33"/>
      <c r="V57" s="13" t="e">
        <f t="shared" si="34"/>
        <v>#DIV/0!</v>
      </c>
      <c r="W57" s="77">
        <f t="shared" si="35"/>
        <v>0</v>
      </c>
      <c r="X57" s="11"/>
      <c r="Y57" s="15"/>
      <c r="Z57" s="34"/>
      <c r="AA57" s="13" t="e">
        <f t="shared" si="38"/>
        <v>#DIV/0!</v>
      </c>
      <c r="AB57" s="76" t="e">
        <f t="shared" si="39"/>
        <v>#DIV/0!</v>
      </c>
      <c r="AC57" s="13" t="e">
        <f t="shared" si="36"/>
        <v>#DIV/0!</v>
      </c>
      <c r="AD57" s="15"/>
    </row>
    <row r="58" spans="1:30" ht="19">
      <c r="A58" s="30" t="s">
        <v>3</v>
      </c>
      <c r="B58" s="31">
        <f t="shared" si="26"/>
        <v>0</v>
      </c>
      <c r="C58" s="3"/>
      <c r="D58" s="15"/>
      <c r="E58" s="33"/>
      <c r="F58" s="32" t="e">
        <f t="shared" si="27"/>
        <v>#DIV/0!</v>
      </c>
      <c r="G58" s="31">
        <f t="shared" si="28"/>
        <v>0</v>
      </c>
      <c r="H58" s="15"/>
      <c r="I58" s="33"/>
      <c r="J58" s="10" t="e">
        <f t="shared" si="37"/>
        <v>#DIV/0!</v>
      </c>
      <c r="K58" s="31">
        <f t="shared" si="29"/>
        <v>0</v>
      </c>
      <c r="L58" s="15"/>
      <c r="M58" s="33"/>
      <c r="N58" s="13" t="e">
        <f t="shared" si="30"/>
        <v>#DIV/0!</v>
      </c>
      <c r="O58" s="31">
        <f t="shared" si="31"/>
        <v>0</v>
      </c>
      <c r="P58" s="15"/>
      <c r="Q58" s="33"/>
      <c r="R58" s="13" t="e">
        <f t="shared" si="32"/>
        <v>#DIV/0!</v>
      </c>
      <c r="S58" s="31">
        <f t="shared" si="33"/>
        <v>0</v>
      </c>
      <c r="T58" s="15"/>
      <c r="U58" s="33"/>
      <c r="V58" s="13" t="e">
        <f t="shared" si="34"/>
        <v>#DIV/0!</v>
      </c>
      <c r="W58" s="77">
        <f t="shared" si="35"/>
        <v>0</v>
      </c>
      <c r="X58" s="11"/>
      <c r="Y58" s="15"/>
      <c r="Z58" s="34"/>
      <c r="AA58" s="13" t="e">
        <f t="shared" si="38"/>
        <v>#DIV/0!</v>
      </c>
      <c r="AB58" s="76" t="e">
        <f t="shared" si="39"/>
        <v>#DIV/0!</v>
      </c>
      <c r="AC58" s="13" t="e">
        <f t="shared" si="36"/>
        <v>#DIV/0!</v>
      </c>
      <c r="AD58" s="15"/>
    </row>
    <row r="59" spans="1:30" ht="19">
      <c r="A59" s="30" t="s">
        <v>4</v>
      </c>
      <c r="B59" s="31">
        <f t="shared" si="26"/>
        <v>0</v>
      </c>
      <c r="C59" s="3"/>
      <c r="D59" s="15"/>
      <c r="E59" s="33"/>
      <c r="F59" s="32" t="e">
        <f t="shared" si="27"/>
        <v>#DIV/0!</v>
      </c>
      <c r="G59" s="31">
        <f t="shared" si="28"/>
        <v>0</v>
      </c>
      <c r="H59" s="15"/>
      <c r="I59" s="33"/>
      <c r="J59" s="10" t="e">
        <f t="shared" si="37"/>
        <v>#DIV/0!</v>
      </c>
      <c r="K59" s="31">
        <f t="shared" si="29"/>
        <v>0</v>
      </c>
      <c r="L59" s="15"/>
      <c r="M59" s="33"/>
      <c r="N59" s="13" t="e">
        <f t="shared" si="30"/>
        <v>#DIV/0!</v>
      </c>
      <c r="O59" s="31">
        <f t="shared" si="31"/>
        <v>0</v>
      </c>
      <c r="P59" s="15"/>
      <c r="Q59" s="33"/>
      <c r="R59" s="13" t="e">
        <f t="shared" si="32"/>
        <v>#DIV/0!</v>
      </c>
      <c r="S59" s="31">
        <f t="shared" si="33"/>
        <v>0</v>
      </c>
      <c r="T59" s="15"/>
      <c r="U59" s="33"/>
      <c r="V59" s="13" t="e">
        <f t="shared" si="34"/>
        <v>#DIV/0!</v>
      </c>
      <c r="W59" s="77">
        <f t="shared" si="35"/>
        <v>0</v>
      </c>
      <c r="X59" s="11"/>
      <c r="Y59" s="15"/>
      <c r="Z59" s="34"/>
      <c r="AA59" s="13" t="e">
        <f t="shared" si="38"/>
        <v>#DIV/0!</v>
      </c>
      <c r="AB59" s="76" t="e">
        <f t="shared" si="39"/>
        <v>#DIV/0!</v>
      </c>
      <c r="AC59" s="13" t="e">
        <f t="shared" si="36"/>
        <v>#DIV/0!</v>
      </c>
      <c r="AD59" s="15"/>
    </row>
    <row r="60" spans="1:30" ht="19">
      <c r="A60" s="30" t="s">
        <v>5</v>
      </c>
      <c r="B60" s="31">
        <f t="shared" si="26"/>
        <v>0</v>
      </c>
      <c r="C60" s="3"/>
      <c r="D60" s="15"/>
      <c r="E60" s="33"/>
      <c r="F60" s="32" t="e">
        <f t="shared" si="27"/>
        <v>#DIV/0!</v>
      </c>
      <c r="G60" s="31">
        <f t="shared" si="28"/>
        <v>0</v>
      </c>
      <c r="H60" s="15"/>
      <c r="I60" s="33"/>
      <c r="J60" s="10" t="e">
        <f t="shared" si="37"/>
        <v>#DIV/0!</v>
      </c>
      <c r="K60" s="31">
        <f t="shared" si="29"/>
        <v>0</v>
      </c>
      <c r="L60" s="15"/>
      <c r="M60" s="33"/>
      <c r="N60" s="13" t="e">
        <f t="shared" si="30"/>
        <v>#DIV/0!</v>
      </c>
      <c r="O60" s="31">
        <f t="shared" si="31"/>
        <v>0</v>
      </c>
      <c r="P60" s="15"/>
      <c r="Q60" s="33"/>
      <c r="R60" s="13" t="e">
        <f t="shared" si="32"/>
        <v>#DIV/0!</v>
      </c>
      <c r="S60" s="31">
        <f t="shared" si="33"/>
        <v>0</v>
      </c>
      <c r="T60" s="15"/>
      <c r="U60" s="33"/>
      <c r="V60" s="13" t="e">
        <f t="shared" si="34"/>
        <v>#DIV/0!</v>
      </c>
      <c r="W60" s="77">
        <f t="shared" si="35"/>
        <v>0</v>
      </c>
      <c r="X60" s="11"/>
      <c r="Y60" s="15"/>
      <c r="Z60" s="34"/>
      <c r="AA60" s="13" t="e">
        <f t="shared" si="38"/>
        <v>#DIV/0!</v>
      </c>
      <c r="AB60" s="76" t="e">
        <f t="shared" si="39"/>
        <v>#DIV/0!</v>
      </c>
      <c r="AC60" s="13" t="e">
        <f t="shared" si="36"/>
        <v>#DIV/0!</v>
      </c>
      <c r="AD60" s="15"/>
    </row>
    <row r="61" spans="1:30" ht="19">
      <c r="A61" s="30" t="s">
        <v>6</v>
      </c>
      <c r="B61" s="31">
        <f t="shared" si="26"/>
        <v>0</v>
      </c>
      <c r="C61" s="3"/>
      <c r="D61" s="15"/>
      <c r="E61" s="33"/>
      <c r="F61" s="32" t="e">
        <f t="shared" si="27"/>
        <v>#DIV/0!</v>
      </c>
      <c r="G61" s="31">
        <f t="shared" si="28"/>
        <v>0</v>
      </c>
      <c r="H61" s="15"/>
      <c r="I61" s="33"/>
      <c r="J61" s="10" t="e">
        <f t="shared" si="37"/>
        <v>#DIV/0!</v>
      </c>
      <c r="K61" s="31">
        <f t="shared" si="29"/>
        <v>0</v>
      </c>
      <c r="L61" s="15"/>
      <c r="M61" s="33"/>
      <c r="N61" s="13" t="e">
        <f t="shared" si="30"/>
        <v>#DIV/0!</v>
      </c>
      <c r="O61" s="31">
        <f t="shared" si="31"/>
        <v>0</v>
      </c>
      <c r="P61" s="15"/>
      <c r="Q61" s="33"/>
      <c r="R61" s="13" t="e">
        <f t="shared" si="32"/>
        <v>#DIV/0!</v>
      </c>
      <c r="S61" s="31">
        <f t="shared" si="33"/>
        <v>0</v>
      </c>
      <c r="T61" s="15"/>
      <c r="U61" s="33"/>
      <c r="V61" s="13" t="e">
        <f t="shared" si="34"/>
        <v>#DIV/0!</v>
      </c>
      <c r="W61" s="77">
        <f t="shared" si="35"/>
        <v>0</v>
      </c>
      <c r="X61" s="11"/>
      <c r="Y61" s="15"/>
      <c r="Z61" s="34"/>
      <c r="AA61" s="13" t="e">
        <f t="shared" si="38"/>
        <v>#DIV/0!</v>
      </c>
      <c r="AB61" s="76" t="e">
        <f t="shared" si="39"/>
        <v>#DIV/0!</v>
      </c>
      <c r="AC61" s="13" t="e">
        <f t="shared" si="36"/>
        <v>#DIV/0!</v>
      </c>
      <c r="AD61" s="15"/>
    </row>
    <row r="62" spans="1:30" s="28" customFormat="1" ht="19">
      <c r="A62" s="8" t="s">
        <v>7</v>
      </c>
      <c r="B62" s="9">
        <f t="shared" si="26"/>
        <v>0</v>
      </c>
      <c r="C62" s="2"/>
      <c r="D62" s="74"/>
      <c r="E62" s="5"/>
      <c r="F62" s="12" t="e">
        <f t="shared" si="27"/>
        <v>#DIV/0!</v>
      </c>
      <c r="G62" s="9">
        <f t="shared" si="28"/>
        <v>0</v>
      </c>
      <c r="H62" s="74"/>
      <c r="I62" s="5"/>
      <c r="J62" s="10" t="e">
        <f t="shared" si="37"/>
        <v>#DIV/0!</v>
      </c>
      <c r="K62" s="9">
        <f t="shared" si="29"/>
        <v>0</v>
      </c>
      <c r="L62" s="74"/>
      <c r="M62" s="5"/>
      <c r="N62" s="10" t="e">
        <f t="shared" si="30"/>
        <v>#DIV/0!</v>
      </c>
      <c r="O62" s="9">
        <f t="shared" si="31"/>
        <v>0</v>
      </c>
      <c r="P62" s="74"/>
      <c r="Q62" s="5"/>
      <c r="R62" s="10" t="e">
        <f t="shared" si="32"/>
        <v>#DIV/0!</v>
      </c>
      <c r="S62" s="9">
        <f t="shared" si="33"/>
        <v>0</v>
      </c>
      <c r="T62" s="74"/>
      <c r="U62" s="5"/>
      <c r="V62" s="10" t="e">
        <f t="shared" si="34"/>
        <v>#DIV/0!</v>
      </c>
      <c r="W62" s="60">
        <f t="shared" si="35"/>
        <v>0</v>
      </c>
      <c r="X62" s="41"/>
      <c r="Y62" s="74"/>
      <c r="Z62" s="4"/>
      <c r="AA62" s="10" t="e">
        <f t="shared" si="38"/>
        <v>#DIV/0!</v>
      </c>
      <c r="AB62" s="73" t="e">
        <f t="shared" si="39"/>
        <v>#DIV/0!</v>
      </c>
      <c r="AC62" s="10" t="e">
        <f t="shared" si="36"/>
        <v>#DIV/0!</v>
      </c>
      <c r="AD62" s="74"/>
    </row>
    <row r="63" spans="1:30" ht="19">
      <c r="A63" s="30" t="s">
        <v>9</v>
      </c>
      <c r="B63" s="31">
        <f t="shared" si="26"/>
        <v>0</v>
      </c>
      <c r="C63" s="3"/>
      <c r="D63" s="15"/>
      <c r="E63" s="33"/>
      <c r="F63" s="32" t="e">
        <f t="shared" si="27"/>
        <v>#DIV/0!</v>
      </c>
      <c r="G63" s="31">
        <f t="shared" si="28"/>
        <v>0</v>
      </c>
      <c r="H63" s="15"/>
      <c r="I63" s="33"/>
      <c r="J63" s="10" t="e">
        <f t="shared" si="37"/>
        <v>#DIV/0!</v>
      </c>
      <c r="K63" s="31">
        <f t="shared" si="29"/>
        <v>0</v>
      </c>
      <c r="L63" s="15"/>
      <c r="M63" s="33"/>
      <c r="N63" s="13" t="e">
        <f t="shared" si="30"/>
        <v>#DIV/0!</v>
      </c>
      <c r="O63" s="31">
        <f t="shared" si="31"/>
        <v>0</v>
      </c>
      <c r="P63" s="15"/>
      <c r="Q63" s="33"/>
      <c r="R63" s="13" t="e">
        <f t="shared" si="32"/>
        <v>#DIV/0!</v>
      </c>
      <c r="S63" s="31">
        <f t="shared" si="33"/>
        <v>0</v>
      </c>
      <c r="T63" s="15"/>
      <c r="U63" s="33"/>
      <c r="V63" s="13" t="e">
        <f t="shared" si="34"/>
        <v>#DIV/0!</v>
      </c>
      <c r="W63" s="77">
        <f t="shared" si="35"/>
        <v>0</v>
      </c>
      <c r="X63" s="11"/>
      <c r="Y63" s="15"/>
      <c r="Z63" s="34"/>
      <c r="AA63" s="13" t="e">
        <f t="shared" si="38"/>
        <v>#DIV/0!</v>
      </c>
      <c r="AB63" s="76" t="e">
        <f t="shared" si="39"/>
        <v>#DIV/0!</v>
      </c>
      <c r="AC63" s="13" t="e">
        <f t="shared" si="36"/>
        <v>#DIV/0!</v>
      </c>
      <c r="AD63" s="15"/>
    </row>
    <row r="64" spans="1:30" ht="19">
      <c r="A64" s="30" t="s">
        <v>8</v>
      </c>
      <c r="B64" s="31">
        <f t="shared" si="26"/>
        <v>0</v>
      </c>
      <c r="C64" s="3"/>
      <c r="D64" s="15"/>
      <c r="E64" s="33"/>
      <c r="F64" s="32" t="e">
        <f t="shared" si="27"/>
        <v>#DIV/0!</v>
      </c>
      <c r="G64" s="31">
        <f t="shared" si="28"/>
        <v>0</v>
      </c>
      <c r="H64" s="15"/>
      <c r="I64" s="33"/>
      <c r="J64" s="10" t="e">
        <f t="shared" si="37"/>
        <v>#DIV/0!</v>
      </c>
      <c r="K64" s="31">
        <f t="shared" si="29"/>
        <v>0</v>
      </c>
      <c r="L64" s="15"/>
      <c r="M64" s="33"/>
      <c r="N64" s="13" t="e">
        <f t="shared" si="30"/>
        <v>#DIV/0!</v>
      </c>
      <c r="O64" s="31">
        <f t="shared" si="31"/>
        <v>0</v>
      </c>
      <c r="P64" s="15"/>
      <c r="Q64" s="33"/>
      <c r="R64" s="13" t="e">
        <f t="shared" si="32"/>
        <v>#DIV/0!</v>
      </c>
      <c r="S64" s="31">
        <f t="shared" si="33"/>
        <v>0</v>
      </c>
      <c r="T64" s="15"/>
      <c r="U64" s="33"/>
      <c r="V64" s="13" t="e">
        <f t="shared" si="34"/>
        <v>#DIV/0!</v>
      </c>
      <c r="W64" s="77">
        <f t="shared" si="35"/>
        <v>0</v>
      </c>
      <c r="X64" s="11"/>
      <c r="Y64" s="15"/>
      <c r="Z64" s="34"/>
      <c r="AA64" s="13" t="e">
        <f t="shared" si="38"/>
        <v>#DIV/0!</v>
      </c>
      <c r="AB64" s="76" t="e">
        <f t="shared" si="39"/>
        <v>#DIV/0!</v>
      </c>
      <c r="AC64" s="13" t="e">
        <f t="shared" si="36"/>
        <v>#DIV/0!</v>
      </c>
      <c r="AD64" s="15"/>
    </row>
    <row r="65" spans="1:30" ht="19">
      <c r="A65" s="30" t="s">
        <v>11</v>
      </c>
      <c r="B65" s="31">
        <f t="shared" si="26"/>
        <v>0</v>
      </c>
      <c r="C65" s="3"/>
      <c r="D65" s="15"/>
      <c r="E65" s="33"/>
      <c r="F65" s="32" t="e">
        <f t="shared" si="27"/>
        <v>#DIV/0!</v>
      </c>
      <c r="G65" s="31">
        <f t="shared" si="28"/>
        <v>0</v>
      </c>
      <c r="H65" s="15"/>
      <c r="I65" s="33"/>
      <c r="J65" s="10" t="e">
        <f t="shared" si="37"/>
        <v>#DIV/0!</v>
      </c>
      <c r="K65" s="31">
        <f t="shared" si="29"/>
        <v>0</v>
      </c>
      <c r="L65" s="15"/>
      <c r="M65" s="33"/>
      <c r="N65" s="13" t="e">
        <f t="shared" si="30"/>
        <v>#DIV/0!</v>
      </c>
      <c r="O65" s="31">
        <f t="shared" si="31"/>
        <v>0</v>
      </c>
      <c r="P65" s="15"/>
      <c r="Q65" s="33"/>
      <c r="R65" s="13" t="e">
        <f t="shared" si="32"/>
        <v>#DIV/0!</v>
      </c>
      <c r="S65" s="31">
        <f t="shared" si="33"/>
        <v>0</v>
      </c>
      <c r="T65" s="15"/>
      <c r="U65" s="33"/>
      <c r="V65" s="13" t="e">
        <f t="shared" si="34"/>
        <v>#DIV/0!</v>
      </c>
      <c r="W65" s="77">
        <f t="shared" si="35"/>
        <v>0</v>
      </c>
      <c r="X65" s="11"/>
      <c r="Y65" s="15"/>
      <c r="Z65" s="34"/>
      <c r="AA65" s="13" t="e">
        <f t="shared" si="38"/>
        <v>#DIV/0!</v>
      </c>
      <c r="AB65" s="76" t="e">
        <f t="shared" si="39"/>
        <v>#DIV/0!</v>
      </c>
      <c r="AC65" s="13" t="e">
        <f t="shared" si="36"/>
        <v>#DIV/0!</v>
      </c>
      <c r="AD65" s="15"/>
    </row>
    <row r="66" spans="1:30" ht="19">
      <c r="A66" s="8" t="s">
        <v>1</v>
      </c>
      <c r="B66" s="9">
        <v>6.9999999999999991</v>
      </c>
      <c r="C66" s="49"/>
      <c r="D66" s="15"/>
      <c r="E66" s="20"/>
      <c r="F66" s="17"/>
      <c r="G66" s="9">
        <f t="shared" si="28"/>
        <v>-6.9999999999999991</v>
      </c>
      <c r="H66" s="22"/>
      <c r="I66" s="20"/>
      <c r="J66" s="21"/>
      <c r="K66" s="9">
        <f>I66-F66</f>
        <v>0</v>
      </c>
      <c r="L66" s="22"/>
      <c r="M66" s="20"/>
      <c r="N66" s="21"/>
      <c r="O66" s="9">
        <f>M66-J66</f>
        <v>0</v>
      </c>
      <c r="P66" s="22"/>
      <c r="Q66" s="20"/>
      <c r="R66" s="18"/>
      <c r="S66" s="9">
        <f>Q66-N66</f>
        <v>0</v>
      </c>
      <c r="T66" s="22"/>
      <c r="U66" s="20"/>
      <c r="V66" s="18"/>
      <c r="W66" s="60"/>
      <c r="X66" s="11"/>
      <c r="Y66" s="15"/>
      <c r="Z66" s="35"/>
      <c r="AA66" s="11"/>
      <c r="AB66" s="9"/>
      <c r="AC66" s="13"/>
      <c r="AD66" s="15"/>
    </row>
    <row r="67" spans="1:30" ht="20" thickBot="1">
      <c r="A67" s="42" t="s">
        <v>49</v>
      </c>
      <c r="B67" s="40">
        <f>C67*B66</f>
        <v>0</v>
      </c>
      <c r="C67" s="29"/>
      <c r="D67" s="43" t="s">
        <v>40</v>
      </c>
      <c r="E67" s="39" t="s">
        <v>42</v>
      </c>
      <c r="F67" s="116"/>
      <c r="G67" s="117"/>
      <c r="H67" s="118"/>
      <c r="I67" s="39" t="s">
        <v>42</v>
      </c>
      <c r="J67" s="116"/>
      <c r="K67" s="117"/>
      <c r="L67" s="118"/>
      <c r="M67" s="39" t="s">
        <v>42</v>
      </c>
      <c r="N67" s="116"/>
      <c r="O67" s="117"/>
      <c r="P67" s="118"/>
      <c r="Q67" s="39" t="s">
        <v>42</v>
      </c>
      <c r="R67" s="116"/>
      <c r="S67" s="117"/>
      <c r="T67" s="118"/>
      <c r="U67" s="39" t="s">
        <v>42</v>
      </c>
      <c r="V67" s="90"/>
      <c r="W67" s="90"/>
      <c r="X67" s="90"/>
      <c r="Y67" s="62"/>
      <c r="Z67" s="120" t="s">
        <v>52</v>
      </c>
      <c r="AA67" s="120"/>
      <c r="AB67" s="40">
        <f>AC67*Z66</f>
        <v>0</v>
      </c>
      <c r="AC67" s="44">
        <v>0.02</v>
      </c>
      <c r="AD67" s="43" t="s">
        <v>40</v>
      </c>
    </row>
  </sheetData>
  <mergeCells count="28">
    <mergeCell ref="A50:D50"/>
    <mergeCell ref="E50:T50"/>
    <mergeCell ref="U50:Y50"/>
    <mergeCell ref="Z50:AD50"/>
    <mergeCell ref="F67:H67"/>
    <mergeCell ref="J67:L67"/>
    <mergeCell ref="N67:P67"/>
    <mergeCell ref="R67:T67"/>
    <mergeCell ref="V67:X67"/>
    <mergeCell ref="Z67:AA67"/>
    <mergeCell ref="A19:XFD25"/>
    <mergeCell ref="B26:D26"/>
    <mergeCell ref="A29:D29"/>
    <mergeCell ref="E29:T29"/>
    <mergeCell ref="U29:Y29"/>
    <mergeCell ref="F46:H46"/>
    <mergeCell ref="J46:L46"/>
    <mergeCell ref="N46:P46"/>
    <mergeCell ref="R46:T46"/>
    <mergeCell ref="U46:V46"/>
    <mergeCell ref="A1:D1"/>
    <mergeCell ref="E1:T1"/>
    <mergeCell ref="U1:Y1"/>
    <mergeCell ref="F18:H18"/>
    <mergeCell ref="J18:L18"/>
    <mergeCell ref="N18:P18"/>
    <mergeCell ref="R18:T18"/>
    <mergeCell ref="U18:V18"/>
  </mergeCells>
  <phoneticPr fontId="2" type="noConversion"/>
  <conditionalFormatting sqref="X3:X17">
    <cfRule type="cellIs" dxfId="83" priority="17" operator="lessThanOrEqual">
      <formula>-$X$18</formula>
    </cfRule>
    <cfRule type="cellIs" dxfId="82" priority="18" operator="greaterThanOrEqual">
      <formula>$X$18</formula>
    </cfRule>
  </conditionalFormatting>
  <conditionalFormatting sqref="G3:G16 K3:K16 O3:O16 S3:S16">
    <cfRule type="cellIs" dxfId="81" priority="15" operator="lessThan">
      <formula>-$B$18</formula>
    </cfRule>
    <cfRule type="cellIs" dxfId="80" priority="16" operator="greaterThan">
      <formula>$B$18</formula>
    </cfRule>
  </conditionalFormatting>
  <conditionalFormatting sqref="W3:W17">
    <cfRule type="cellIs" dxfId="79" priority="13" operator="lessThan">
      <formula>-$X$18*$U$17</formula>
    </cfRule>
    <cfRule type="cellIs" dxfId="78" priority="14" operator="greaterThan">
      <formula>$X$18*$U$17</formula>
    </cfRule>
  </conditionalFormatting>
  <conditionalFormatting sqref="G52:G65 K52:K65 O52:O65 S52:S65 W52:W65">
    <cfRule type="cellIs" dxfId="77" priority="5" operator="lessThan">
      <formula>-$B$67</formula>
    </cfRule>
    <cfRule type="cellIs" dxfId="76" priority="6" operator="greaterThan">
      <formula>$B$67</formula>
    </cfRule>
  </conditionalFormatting>
  <conditionalFormatting sqref="AC52:AC66">
    <cfRule type="cellIs" dxfId="75" priority="3" operator="lessThanOrEqual">
      <formula>-$AC$67</formula>
    </cfRule>
    <cfRule type="cellIs" dxfId="74" priority="4" operator="greaterThanOrEqual">
      <formula>$AC$67</formula>
    </cfRule>
  </conditionalFormatting>
  <conditionalFormatting sqref="AB52:AB66">
    <cfRule type="cellIs" dxfId="73" priority="1" operator="lessThan">
      <formula>-$AB$67</formula>
    </cfRule>
    <cfRule type="cellIs" dxfId="72" priority="2" operator="greaterThan">
      <formula>$AB$67</formula>
    </cfRule>
  </conditionalFormatting>
  <conditionalFormatting sqref="X31:X45">
    <cfRule type="cellIs" dxfId="71" priority="39" operator="lessThanOrEqual">
      <formula>-$X$46</formula>
    </cfRule>
    <cfRule type="cellIs" dxfId="70" priority="40" operator="greaterThanOrEqual">
      <formula>$X$46</formula>
    </cfRule>
  </conditionalFormatting>
  <conditionalFormatting sqref="G31:G44 K31:K44 S31:S44 O31:O44">
    <cfRule type="cellIs" dxfId="69" priority="43" operator="lessThan">
      <formula>-$B$46</formula>
    </cfRule>
    <cfRule type="cellIs" dxfId="68" priority="44" operator="greaterThan">
      <formula>$B$46</formula>
    </cfRule>
  </conditionalFormatting>
  <conditionalFormatting sqref="W31:W45">
    <cfRule type="cellIs" dxfId="67" priority="59" operator="lessThan">
      <formula>-$X$46*$U$45</formula>
    </cfRule>
    <cfRule type="cellIs" dxfId="66" priority="60" operator="greaterThan">
      <formula>$X$46*$U$45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89377-6FC5-8540-8108-B36E0CBDAF65}">
  <dimension ref="A1:AD67"/>
  <sheetViews>
    <sheetView zoomScaleNormal="100" workbookViewId="0">
      <pane xSplit="4" ySplit="1" topLeftCell="T2" activePane="bottomRight" state="frozen"/>
      <selection pane="topRight" activeCell="E1" sqref="E1"/>
      <selection pane="bottomLeft" activeCell="A2" sqref="A2"/>
      <selection pane="bottomRight" activeCell="AA61" sqref="AA61"/>
    </sheetView>
  </sheetViews>
  <sheetFormatPr baseColWidth="10" defaultColWidth="17" defaultRowHeight="18"/>
  <cols>
    <col min="1" max="2" width="17" style="6"/>
    <col min="3" max="3" width="17" style="7"/>
    <col min="4" max="4" width="24.33203125" style="6" customWidth="1"/>
    <col min="5" max="5" width="15.1640625" style="6" customWidth="1"/>
    <col min="6" max="6" width="17" style="6"/>
    <col min="7" max="7" width="18.1640625" style="6" customWidth="1"/>
    <col min="8" max="8" width="17" style="6"/>
    <col min="9" max="9" width="15.5" style="6" customWidth="1"/>
    <col min="10" max="22" width="17" style="6"/>
    <col min="23" max="23" width="15.5" style="6" customWidth="1"/>
    <col min="24" max="16384" width="17" style="6"/>
  </cols>
  <sheetData>
    <row r="1" spans="1:25" ht="29" customHeight="1" thickBot="1">
      <c r="A1" s="108" t="s">
        <v>77</v>
      </c>
      <c r="B1" s="109"/>
      <c r="C1" s="109"/>
      <c r="D1" s="110"/>
      <c r="E1" s="105" t="s">
        <v>78</v>
      </c>
      <c r="F1" s="106"/>
      <c r="G1" s="106"/>
      <c r="H1" s="106"/>
      <c r="I1" s="106"/>
      <c r="J1" s="106"/>
      <c r="K1" s="106"/>
      <c r="L1" s="106"/>
      <c r="M1" s="106"/>
      <c r="N1" s="106"/>
      <c r="O1" s="106"/>
      <c r="P1" s="106"/>
      <c r="Q1" s="106"/>
      <c r="R1" s="106"/>
      <c r="S1" s="106"/>
      <c r="T1" s="106"/>
      <c r="U1" s="105" t="s">
        <v>79</v>
      </c>
      <c r="V1" s="106"/>
      <c r="W1" s="106"/>
      <c r="X1" s="106"/>
      <c r="Y1" s="107"/>
    </row>
    <row r="2" spans="1:25" s="28" customFormat="1" ht="57">
      <c r="A2" s="23"/>
      <c r="B2" s="24" t="s">
        <v>38</v>
      </c>
      <c r="C2" s="24" t="s">
        <v>41</v>
      </c>
      <c r="D2" s="27" t="s">
        <v>140</v>
      </c>
      <c r="E2" s="23" t="s">
        <v>86</v>
      </c>
      <c r="F2" s="24" t="s">
        <v>43</v>
      </c>
      <c r="G2" s="24" t="s">
        <v>50</v>
      </c>
      <c r="H2" s="27" t="s">
        <v>0</v>
      </c>
      <c r="I2" s="26">
        <v>15</v>
      </c>
      <c r="J2" s="24" t="s">
        <v>43</v>
      </c>
      <c r="K2" s="24" t="s">
        <v>50</v>
      </c>
      <c r="L2" s="27" t="s">
        <v>0</v>
      </c>
      <c r="M2" s="26">
        <v>16</v>
      </c>
      <c r="N2" s="24" t="s">
        <v>43</v>
      </c>
      <c r="O2" s="24" t="s">
        <v>50</v>
      </c>
      <c r="P2" s="27" t="s">
        <v>0</v>
      </c>
      <c r="Q2" s="26">
        <v>17</v>
      </c>
      <c r="R2" s="24" t="s">
        <v>43</v>
      </c>
      <c r="S2" s="24" t="s">
        <v>50</v>
      </c>
      <c r="T2" s="25" t="s">
        <v>0</v>
      </c>
      <c r="U2" s="26" t="s">
        <v>87</v>
      </c>
      <c r="V2" s="24" t="s">
        <v>43</v>
      </c>
      <c r="W2" s="24" t="s">
        <v>51</v>
      </c>
      <c r="X2" s="24" t="s">
        <v>44</v>
      </c>
      <c r="Y2" s="27" t="s">
        <v>0</v>
      </c>
    </row>
    <row r="3" spans="1:25" ht="19">
      <c r="A3" s="8" t="s">
        <v>2</v>
      </c>
      <c r="B3" s="9">
        <f t="shared" ref="B3:B16" si="0">C3*$B$17</f>
        <v>0</v>
      </c>
      <c r="C3" s="2"/>
      <c r="D3" s="15"/>
      <c r="E3" s="36"/>
      <c r="F3" s="12" t="e">
        <f t="shared" ref="F3:F16" si="1">E3/$E$17</f>
        <v>#DIV/0!</v>
      </c>
      <c r="G3" s="9">
        <f t="shared" ref="G3:G17" si="2">E3-B3</f>
        <v>0</v>
      </c>
      <c r="H3" s="15"/>
      <c r="I3" s="5"/>
      <c r="J3" s="10" t="e">
        <f t="shared" ref="J3:J16" si="3">I3/$I$17</f>
        <v>#DIV/0!</v>
      </c>
      <c r="K3" s="9">
        <f t="shared" ref="K3:K16" si="4">I3-B3</f>
        <v>0</v>
      </c>
      <c r="L3" s="15"/>
      <c r="M3" s="5"/>
      <c r="N3" s="10" t="e">
        <f t="shared" ref="N3:N16" si="5">M3/$M$17</f>
        <v>#DIV/0!</v>
      </c>
      <c r="O3" s="9">
        <f t="shared" ref="O3:O16" si="6">M3-B3</f>
        <v>0</v>
      </c>
      <c r="P3" s="15"/>
      <c r="Q3" s="5"/>
      <c r="R3" s="10" t="e">
        <f t="shared" ref="R3:R16" si="7">Q3/$Q$17</f>
        <v>#DIV/0!</v>
      </c>
      <c r="S3" s="9">
        <f t="shared" ref="S3:S16" si="8">Q3-B3</f>
        <v>0</v>
      </c>
      <c r="T3" s="14"/>
      <c r="U3" s="5"/>
      <c r="V3" s="10" t="e">
        <f t="shared" ref="V3:V16" si="9">U3/$U$17</f>
        <v>#DIV/0!</v>
      </c>
      <c r="W3" s="9" t="e">
        <f t="shared" ref="W3:W16" si="10">X3*$U$17</f>
        <v>#DIV/0!</v>
      </c>
      <c r="X3" s="13" t="e">
        <f t="shared" ref="X3:X16" si="11">V3-C3</f>
        <v>#DIV/0!</v>
      </c>
      <c r="Y3" s="15"/>
    </row>
    <row r="4" spans="1:25" ht="19">
      <c r="A4" s="30" t="s">
        <v>13</v>
      </c>
      <c r="B4" s="31">
        <f t="shared" si="0"/>
        <v>0</v>
      </c>
      <c r="C4" s="3"/>
      <c r="D4" s="15"/>
      <c r="E4" s="37"/>
      <c r="F4" s="32" t="e">
        <f t="shared" si="1"/>
        <v>#DIV/0!</v>
      </c>
      <c r="G4" s="9">
        <f t="shared" si="2"/>
        <v>0</v>
      </c>
      <c r="H4" s="15"/>
      <c r="I4" s="33"/>
      <c r="J4" s="13" t="e">
        <f t="shared" si="3"/>
        <v>#DIV/0!</v>
      </c>
      <c r="K4" s="9">
        <f t="shared" si="4"/>
        <v>0</v>
      </c>
      <c r="L4" s="15"/>
      <c r="M4" s="33"/>
      <c r="N4" s="13" t="e">
        <f t="shared" si="5"/>
        <v>#DIV/0!</v>
      </c>
      <c r="O4" s="9">
        <f t="shared" si="6"/>
        <v>0</v>
      </c>
      <c r="P4" s="15"/>
      <c r="Q4" s="33"/>
      <c r="R4" s="13" t="e">
        <f t="shared" si="7"/>
        <v>#DIV/0!</v>
      </c>
      <c r="S4" s="9">
        <f t="shared" si="8"/>
        <v>0</v>
      </c>
      <c r="T4" s="14"/>
      <c r="U4" s="33"/>
      <c r="V4" s="13" t="e">
        <f t="shared" si="9"/>
        <v>#DIV/0!</v>
      </c>
      <c r="W4" s="31" t="e">
        <f t="shared" si="10"/>
        <v>#DIV/0!</v>
      </c>
      <c r="X4" s="13" t="e">
        <f t="shared" si="11"/>
        <v>#DIV/0!</v>
      </c>
      <c r="Y4" s="15"/>
    </row>
    <row r="5" spans="1:25" ht="19">
      <c r="A5" s="30" t="s">
        <v>15</v>
      </c>
      <c r="B5" s="31">
        <f t="shared" si="0"/>
        <v>0</v>
      </c>
      <c r="C5" s="3"/>
      <c r="D5" s="15"/>
      <c r="E5" s="37"/>
      <c r="F5" s="32" t="e">
        <f t="shared" si="1"/>
        <v>#DIV/0!</v>
      </c>
      <c r="G5" s="9">
        <f t="shared" si="2"/>
        <v>0</v>
      </c>
      <c r="H5" s="15"/>
      <c r="I5" s="33"/>
      <c r="J5" s="13" t="e">
        <f t="shared" si="3"/>
        <v>#DIV/0!</v>
      </c>
      <c r="K5" s="9">
        <f t="shared" si="4"/>
        <v>0</v>
      </c>
      <c r="L5" s="15"/>
      <c r="M5" s="33"/>
      <c r="N5" s="13" t="e">
        <f t="shared" si="5"/>
        <v>#DIV/0!</v>
      </c>
      <c r="O5" s="9">
        <f t="shared" si="6"/>
        <v>0</v>
      </c>
      <c r="P5" s="15"/>
      <c r="Q5" s="33"/>
      <c r="R5" s="13" t="e">
        <f t="shared" si="7"/>
        <v>#DIV/0!</v>
      </c>
      <c r="S5" s="9">
        <f t="shared" si="8"/>
        <v>0</v>
      </c>
      <c r="T5" s="14"/>
      <c r="U5" s="33"/>
      <c r="V5" s="13" t="e">
        <f t="shared" si="9"/>
        <v>#DIV/0!</v>
      </c>
      <c r="W5" s="31" t="e">
        <f t="shared" si="10"/>
        <v>#DIV/0!</v>
      </c>
      <c r="X5" s="13" t="e">
        <f t="shared" si="11"/>
        <v>#DIV/0!</v>
      </c>
      <c r="Y5" s="15"/>
    </row>
    <row r="6" spans="1:25" ht="19">
      <c r="A6" s="30" t="s">
        <v>14</v>
      </c>
      <c r="B6" s="31">
        <f t="shared" si="0"/>
        <v>0</v>
      </c>
      <c r="C6" s="3"/>
      <c r="D6" s="15"/>
      <c r="E6" s="37"/>
      <c r="F6" s="32" t="e">
        <f t="shared" si="1"/>
        <v>#DIV/0!</v>
      </c>
      <c r="G6" s="9">
        <f t="shared" si="2"/>
        <v>0</v>
      </c>
      <c r="H6" s="15"/>
      <c r="I6" s="33"/>
      <c r="J6" s="13" t="e">
        <f t="shared" si="3"/>
        <v>#DIV/0!</v>
      </c>
      <c r="K6" s="9">
        <f t="shared" si="4"/>
        <v>0</v>
      </c>
      <c r="L6" s="15"/>
      <c r="M6" s="33"/>
      <c r="N6" s="13" t="e">
        <f t="shared" si="5"/>
        <v>#DIV/0!</v>
      </c>
      <c r="O6" s="9">
        <f t="shared" si="6"/>
        <v>0</v>
      </c>
      <c r="P6" s="15"/>
      <c r="Q6" s="33"/>
      <c r="R6" s="13" t="e">
        <f t="shared" si="7"/>
        <v>#DIV/0!</v>
      </c>
      <c r="S6" s="9">
        <f t="shared" si="8"/>
        <v>0</v>
      </c>
      <c r="T6" s="14"/>
      <c r="U6" s="33"/>
      <c r="V6" s="13" t="e">
        <f t="shared" si="9"/>
        <v>#DIV/0!</v>
      </c>
      <c r="W6" s="31" t="e">
        <f t="shared" si="10"/>
        <v>#DIV/0!</v>
      </c>
      <c r="X6" s="13" t="e">
        <f t="shared" si="11"/>
        <v>#DIV/0!</v>
      </c>
      <c r="Y6" s="15"/>
    </row>
    <row r="7" spans="1:25" ht="19">
      <c r="A7" s="8" t="s">
        <v>10</v>
      </c>
      <c r="B7" s="9">
        <f t="shared" si="0"/>
        <v>0</v>
      </c>
      <c r="C7" s="2"/>
      <c r="D7" s="15"/>
      <c r="E7" s="36"/>
      <c r="F7" s="12" t="e">
        <f t="shared" si="1"/>
        <v>#DIV/0!</v>
      </c>
      <c r="G7" s="9">
        <f t="shared" si="2"/>
        <v>0</v>
      </c>
      <c r="H7" s="15"/>
      <c r="I7" s="5"/>
      <c r="J7" s="10" t="e">
        <f t="shared" si="3"/>
        <v>#DIV/0!</v>
      </c>
      <c r="K7" s="9">
        <f t="shared" si="4"/>
        <v>0</v>
      </c>
      <c r="L7" s="15"/>
      <c r="M7" s="5"/>
      <c r="N7" s="10" t="e">
        <f t="shared" si="5"/>
        <v>#DIV/0!</v>
      </c>
      <c r="O7" s="9">
        <f t="shared" si="6"/>
        <v>0</v>
      </c>
      <c r="P7" s="15"/>
      <c r="Q7" s="5"/>
      <c r="R7" s="10" t="e">
        <f t="shared" si="7"/>
        <v>#DIV/0!</v>
      </c>
      <c r="S7" s="9">
        <f t="shared" si="8"/>
        <v>0</v>
      </c>
      <c r="T7" s="14"/>
      <c r="U7" s="5"/>
      <c r="V7" s="10" t="e">
        <f t="shared" si="9"/>
        <v>#DIV/0!</v>
      </c>
      <c r="W7" s="9" t="e">
        <f t="shared" si="10"/>
        <v>#DIV/0!</v>
      </c>
      <c r="X7" s="13" t="e">
        <f t="shared" si="11"/>
        <v>#DIV/0!</v>
      </c>
      <c r="Y7" s="15"/>
    </row>
    <row r="8" spans="1:25" ht="19">
      <c r="A8" s="30" t="s">
        <v>12</v>
      </c>
      <c r="B8" s="31">
        <f t="shared" si="0"/>
        <v>0</v>
      </c>
      <c r="C8" s="3"/>
      <c r="D8" s="15"/>
      <c r="E8" s="37"/>
      <c r="F8" s="32" t="e">
        <f t="shared" si="1"/>
        <v>#DIV/0!</v>
      </c>
      <c r="G8" s="9">
        <f t="shared" si="2"/>
        <v>0</v>
      </c>
      <c r="H8" s="15"/>
      <c r="I8" s="33"/>
      <c r="J8" s="13" t="e">
        <f t="shared" si="3"/>
        <v>#DIV/0!</v>
      </c>
      <c r="K8" s="9">
        <f t="shared" si="4"/>
        <v>0</v>
      </c>
      <c r="L8" s="15"/>
      <c r="M8" s="33"/>
      <c r="N8" s="13" t="e">
        <f t="shared" si="5"/>
        <v>#DIV/0!</v>
      </c>
      <c r="O8" s="9">
        <f t="shared" si="6"/>
        <v>0</v>
      </c>
      <c r="P8" s="15"/>
      <c r="Q8" s="33"/>
      <c r="R8" s="13" t="e">
        <f t="shared" si="7"/>
        <v>#DIV/0!</v>
      </c>
      <c r="S8" s="9">
        <f t="shared" si="8"/>
        <v>0</v>
      </c>
      <c r="T8" s="14"/>
      <c r="U8" s="33"/>
      <c r="V8" s="13" t="e">
        <f t="shared" si="9"/>
        <v>#DIV/0!</v>
      </c>
      <c r="W8" s="31" t="e">
        <f t="shared" si="10"/>
        <v>#DIV/0!</v>
      </c>
      <c r="X8" s="13" t="e">
        <f t="shared" si="11"/>
        <v>#DIV/0!</v>
      </c>
      <c r="Y8" s="15"/>
    </row>
    <row r="9" spans="1:25" ht="19">
      <c r="A9" s="30" t="s">
        <v>3</v>
      </c>
      <c r="B9" s="31">
        <f t="shared" si="0"/>
        <v>0</v>
      </c>
      <c r="C9" s="3"/>
      <c r="D9" s="15"/>
      <c r="E9" s="37"/>
      <c r="F9" s="32" t="e">
        <f t="shared" si="1"/>
        <v>#DIV/0!</v>
      </c>
      <c r="G9" s="9">
        <f t="shared" si="2"/>
        <v>0</v>
      </c>
      <c r="H9" s="15"/>
      <c r="I9" s="33"/>
      <c r="J9" s="13" t="e">
        <f t="shared" si="3"/>
        <v>#DIV/0!</v>
      </c>
      <c r="K9" s="9">
        <f t="shared" si="4"/>
        <v>0</v>
      </c>
      <c r="L9" s="15"/>
      <c r="M9" s="33"/>
      <c r="N9" s="13" t="e">
        <f t="shared" si="5"/>
        <v>#DIV/0!</v>
      </c>
      <c r="O9" s="9">
        <f t="shared" si="6"/>
        <v>0</v>
      </c>
      <c r="P9" s="15"/>
      <c r="Q9" s="33"/>
      <c r="R9" s="13" t="e">
        <f t="shared" si="7"/>
        <v>#DIV/0!</v>
      </c>
      <c r="S9" s="9">
        <f t="shared" si="8"/>
        <v>0</v>
      </c>
      <c r="T9" s="14"/>
      <c r="U9" s="33"/>
      <c r="V9" s="13" t="e">
        <f t="shared" si="9"/>
        <v>#DIV/0!</v>
      </c>
      <c r="W9" s="31" t="e">
        <f t="shared" si="10"/>
        <v>#DIV/0!</v>
      </c>
      <c r="X9" s="13" t="e">
        <f t="shared" si="11"/>
        <v>#DIV/0!</v>
      </c>
      <c r="Y9" s="15"/>
    </row>
    <row r="10" spans="1:25" ht="19">
      <c r="A10" s="30" t="s">
        <v>4</v>
      </c>
      <c r="B10" s="31">
        <f t="shared" si="0"/>
        <v>0</v>
      </c>
      <c r="C10" s="3"/>
      <c r="D10" s="15"/>
      <c r="E10" s="37"/>
      <c r="F10" s="32" t="e">
        <f t="shared" si="1"/>
        <v>#DIV/0!</v>
      </c>
      <c r="G10" s="9">
        <f t="shared" si="2"/>
        <v>0</v>
      </c>
      <c r="H10" s="15"/>
      <c r="I10" s="33"/>
      <c r="J10" s="13" t="e">
        <f t="shared" si="3"/>
        <v>#DIV/0!</v>
      </c>
      <c r="K10" s="9">
        <f t="shared" si="4"/>
        <v>0</v>
      </c>
      <c r="L10" s="15"/>
      <c r="M10" s="33"/>
      <c r="N10" s="13" t="e">
        <f t="shared" si="5"/>
        <v>#DIV/0!</v>
      </c>
      <c r="O10" s="9">
        <f t="shared" si="6"/>
        <v>0</v>
      </c>
      <c r="P10" s="15"/>
      <c r="Q10" s="33"/>
      <c r="R10" s="13" t="e">
        <f t="shared" si="7"/>
        <v>#DIV/0!</v>
      </c>
      <c r="S10" s="9">
        <f t="shared" si="8"/>
        <v>0</v>
      </c>
      <c r="T10" s="14"/>
      <c r="U10" s="33"/>
      <c r="V10" s="13" t="e">
        <f t="shared" si="9"/>
        <v>#DIV/0!</v>
      </c>
      <c r="W10" s="31" t="e">
        <f t="shared" si="10"/>
        <v>#DIV/0!</v>
      </c>
      <c r="X10" s="13" t="e">
        <f t="shared" si="11"/>
        <v>#DIV/0!</v>
      </c>
      <c r="Y10" s="15"/>
    </row>
    <row r="11" spans="1:25" ht="19">
      <c r="A11" s="30" t="s">
        <v>5</v>
      </c>
      <c r="B11" s="31">
        <f t="shared" si="0"/>
        <v>0</v>
      </c>
      <c r="C11" s="3"/>
      <c r="D11" s="15"/>
      <c r="E11" s="37"/>
      <c r="F11" s="32" t="e">
        <f t="shared" si="1"/>
        <v>#DIV/0!</v>
      </c>
      <c r="G11" s="9">
        <f t="shared" si="2"/>
        <v>0</v>
      </c>
      <c r="H11" s="15"/>
      <c r="I11" s="33"/>
      <c r="J11" s="13" t="e">
        <f t="shared" si="3"/>
        <v>#DIV/0!</v>
      </c>
      <c r="K11" s="9">
        <f t="shared" si="4"/>
        <v>0</v>
      </c>
      <c r="L11" s="15"/>
      <c r="M11" s="33"/>
      <c r="N11" s="13" t="e">
        <f t="shared" si="5"/>
        <v>#DIV/0!</v>
      </c>
      <c r="O11" s="9">
        <f t="shared" si="6"/>
        <v>0</v>
      </c>
      <c r="P11" s="15"/>
      <c r="Q11" s="33"/>
      <c r="R11" s="13" t="e">
        <f t="shared" si="7"/>
        <v>#DIV/0!</v>
      </c>
      <c r="S11" s="9">
        <f t="shared" si="8"/>
        <v>0</v>
      </c>
      <c r="T11" s="14"/>
      <c r="U11" s="33"/>
      <c r="V11" s="13" t="e">
        <f t="shared" si="9"/>
        <v>#DIV/0!</v>
      </c>
      <c r="W11" s="31" t="e">
        <f t="shared" si="10"/>
        <v>#DIV/0!</v>
      </c>
      <c r="X11" s="13" t="e">
        <f t="shared" si="11"/>
        <v>#DIV/0!</v>
      </c>
      <c r="Y11" s="15"/>
    </row>
    <row r="12" spans="1:25" ht="19">
      <c r="A12" s="30" t="s">
        <v>6</v>
      </c>
      <c r="B12" s="31">
        <f t="shared" si="0"/>
        <v>0</v>
      </c>
      <c r="C12" s="3"/>
      <c r="D12" s="15"/>
      <c r="E12" s="37"/>
      <c r="F12" s="32" t="e">
        <f t="shared" si="1"/>
        <v>#DIV/0!</v>
      </c>
      <c r="G12" s="9">
        <f t="shared" si="2"/>
        <v>0</v>
      </c>
      <c r="H12" s="15"/>
      <c r="I12" s="33"/>
      <c r="J12" s="13" t="e">
        <f t="shared" si="3"/>
        <v>#DIV/0!</v>
      </c>
      <c r="K12" s="9">
        <f t="shared" si="4"/>
        <v>0</v>
      </c>
      <c r="L12" s="15"/>
      <c r="M12" s="33"/>
      <c r="N12" s="13" t="e">
        <f t="shared" si="5"/>
        <v>#DIV/0!</v>
      </c>
      <c r="O12" s="9">
        <f t="shared" si="6"/>
        <v>0</v>
      </c>
      <c r="P12" s="15"/>
      <c r="Q12" s="33"/>
      <c r="R12" s="13" t="e">
        <f t="shared" si="7"/>
        <v>#DIV/0!</v>
      </c>
      <c r="S12" s="9">
        <f t="shared" si="8"/>
        <v>0</v>
      </c>
      <c r="T12" s="14"/>
      <c r="U12" s="33"/>
      <c r="V12" s="13" t="e">
        <f t="shared" si="9"/>
        <v>#DIV/0!</v>
      </c>
      <c r="W12" s="31" t="e">
        <f t="shared" si="10"/>
        <v>#DIV/0!</v>
      </c>
      <c r="X12" s="13" t="e">
        <f t="shared" si="11"/>
        <v>#DIV/0!</v>
      </c>
      <c r="Y12" s="15"/>
    </row>
    <row r="13" spans="1:25" ht="19">
      <c r="A13" s="8" t="s">
        <v>7</v>
      </c>
      <c r="B13" s="9">
        <f t="shared" si="0"/>
        <v>0</v>
      </c>
      <c r="C13" s="2"/>
      <c r="D13" s="15"/>
      <c r="E13" s="36"/>
      <c r="F13" s="12" t="e">
        <f t="shared" si="1"/>
        <v>#DIV/0!</v>
      </c>
      <c r="G13" s="9">
        <f t="shared" si="2"/>
        <v>0</v>
      </c>
      <c r="H13" s="15"/>
      <c r="I13" s="5"/>
      <c r="J13" s="10" t="e">
        <f t="shared" si="3"/>
        <v>#DIV/0!</v>
      </c>
      <c r="K13" s="9">
        <f t="shared" si="4"/>
        <v>0</v>
      </c>
      <c r="L13" s="15"/>
      <c r="M13" s="5"/>
      <c r="N13" s="10" t="e">
        <f t="shared" si="5"/>
        <v>#DIV/0!</v>
      </c>
      <c r="O13" s="9">
        <f t="shared" si="6"/>
        <v>0</v>
      </c>
      <c r="P13" s="15"/>
      <c r="Q13" s="5"/>
      <c r="R13" s="10" t="e">
        <f t="shared" si="7"/>
        <v>#DIV/0!</v>
      </c>
      <c r="S13" s="9">
        <f t="shared" si="8"/>
        <v>0</v>
      </c>
      <c r="T13" s="14"/>
      <c r="U13" s="5"/>
      <c r="V13" s="10" t="e">
        <f t="shared" si="9"/>
        <v>#DIV/0!</v>
      </c>
      <c r="W13" s="9" t="e">
        <f t="shared" si="10"/>
        <v>#DIV/0!</v>
      </c>
      <c r="X13" s="13" t="e">
        <f t="shared" si="11"/>
        <v>#DIV/0!</v>
      </c>
      <c r="Y13" s="15"/>
    </row>
    <row r="14" spans="1:25" ht="19">
      <c r="A14" s="30" t="s">
        <v>9</v>
      </c>
      <c r="B14" s="31">
        <f t="shared" si="0"/>
        <v>0</v>
      </c>
      <c r="C14" s="3"/>
      <c r="D14" s="15"/>
      <c r="E14" s="37"/>
      <c r="F14" s="32" t="e">
        <f t="shared" si="1"/>
        <v>#DIV/0!</v>
      </c>
      <c r="G14" s="9">
        <f t="shared" si="2"/>
        <v>0</v>
      </c>
      <c r="H14" s="15"/>
      <c r="I14" s="33"/>
      <c r="J14" s="13" t="e">
        <f t="shared" si="3"/>
        <v>#DIV/0!</v>
      </c>
      <c r="K14" s="9">
        <f t="shared" si="4"/>
        <v>0</v>
      </c>
      <c r="L14" s="15"/>
      <c r="M14" s="33"/>
      <c r="N14" s="13" t="e">
        <f t="shared" si="5"/>
        <v>#DIV/0!</v>
      </c>
      <c r="O14" s="9">
        <f t="shared" si="6"/>
        <v>0</v>
      </c>
      <c r="P14" s="15"/>
      <c r="Q14" s="33"/>
      <c r="R14" s="13" t="e">
        <f t="shared" si="7"/>
        <v>#DIV/0!</v>
      </c>
      <c r="S14" s="9">
        <f t="shared" si="8"/>
        <v>0</v>
      </c>
      <c r="T14" s="14"/>
      <c r="U14" s="33"/>
      <c r="V14" s="13" t="e">
        <f t="shared" si="9"/>
        <v>#DIV/0!</v>
      </c>
      <c r="W14" s="31" t="e">
        <f t="shared" si="10"/>
        <v>#DIV/0!</v>
      </c>
      <c r="X14" s="13" t="e">
        <f t="shared" si="11"/>
        <v>#DIV/0!</v>
      </c>
      <c r="Y14" s="15"/>
    </row>
    <row r="15" spans="1:25" ht="19">
      <c r="A15" s="30" t="s">
        <v>8</v>
      </c>
      <c r="B15" s="31">
        <f t="shared" si="0"/>
        <v>0</v>
      </c>
      <c r="C15" s="3"/>
      <c r="D15" s="15"/>
      <c r="E15" s="37"/>
      <c r="F15" s="32" t="e">
        <f t="shared" si="1"/>
        <v>#DIV/0!</v>
      </c>
      <c r="G15" s="9">
        <f t="shared" si="2"/>
        <v>0</v>
      </c>
      <c r="H15" s="15"/>
      <c r="I15" s="33"/>
      <c r="J15" s="13" t="e">
        <f t="shared" si="3"/>
        <v>#DIV/0!</v>
      </c>
      <c r="K15" s="9">
        <f t="shared" si="4"/>
        <v>0</v>
      </c>
      <c r="L15" s="15"/>
      <c r="M15" s="33"/>
      <c r="N15" s="13" t="e">
        <f t="shared" si="5"/>
        <v>#DIV/0!</v>
      </c>
      <c r="O15" s="9">
        <f t="shared" si="6"/>
        <v>0</v>
      </c>
      <c r="P15" s="15"/>
      <c r="Q15" s="33"/>
      <c r="R15" s="13" t="e">
        <f t="shared" si="7"/>
        <v>#DIV/0!</v>
      </c>
      <c r="S15" s="9">
        <f t="shared" si="8"/>
        <v>0</v>
      </c>
      <c r="T15" s="14"/>
      <c r="U15" s="33"/>
      <c r="V15" s="13" t="e">
        <f t="shared" si="9"/>
        <v>#DIV/0!</v>
      </c>
      <c r="W15" s="31" t="e">
        <f t="shared" si="10"/>
        <v>#DIV/0!</v>
      </c>
      <c r="X15" s="13" t="e">
        <f t="shared" si="11"/>
        <v>#DIV/0!</v>
      </c>
      <c r="Y15" s="15"/>
    </row>
    <row r="16" spans="1:25" ht="19">
      <c r="A16" s="30" t="s">
        <v>11</v>
      </c>
      <c r="B16" s="31">
        <f t="shared" si="0"/>
        <v>0</v>
      </c>
      <c r="C16" s="3"/>
      <c r="D16" s="15"/>
      <c r="E16" s="37"/>
      <c r="F16" s="32" t="e">
        <f t="shared" si="1"/>
        <v>#DIV/0!</v>
      </c>
      <c r="G16" s="9">
        <f t="shared" si="2"/>
        <v>0</v>
      </c>
      <c r="H16" s="15"/>
      <c r="I16" s="33"/>
      <c r="J16" s="13" t="e">
        <f t="shared" si="3"/>
        <v>#DIV/0!</v>
      </c>
      <c r="K16" s="9">
        <f t="shared" si="4"/>
        <v>0</v>
      </c>
      <c r="L16" s="15"/>
      <c r="M16" s="33"/>
      <c r="N16" s="13" t="e">
        <f t="shared" si="5"/>
        <v>#DIV/0!</v>
      </c>
      <c r="O16" s="9">
        <f t="shared" si="6"/>
        <v>0</v>
      </c>
      <c r="P16" s="15"/>
      <c r="Q16" s="33"/>
      <c r="R16" s="13" t="e">
        <f t="shared" si="7"/>
        <v>#DIV/0!</v>
      </c>
      <c r="S16" s="9">
        <f t="shared" si="8"/>
        <v>0</v>
      </c>
      <c r="T16" s="14"/>
      <c r="U16" s="33"/>
      <c r="V16" s="13" t="e">
        <f t="shared" si="9"/>
        <v>#DIV/0!</v>
      </c>
      <c r="W16" s="31" t="e">
        <f t="shared" si="10"/>
        <v>#DIV/0!</v>
      </c>
      <c r="X16" s="13" t="e">
        <f t="shared" si="11"/>
        <v>#DIV/0!</v>
      </c>
      <c r="Y16" s="15"/>
    </row>
    <row r="17" spans="1:25" ht="20" thickBot="1">
      <c r="A17" s="47" t="s">
        <v>1</v>
      </c>
      <c r="B17" s="48">
        <v>6.9999999999999991</v>
      </c>
      <c r="C17" s="49"/>
      <c r="D17" s="22"/>
      <c r="E17" s="38"/>
      <c r="F17" s="17"/>
      <c r="G17" s="48">
        <f t="shared" si="2"/>
        <v>-6.9999999999999991</v>
      </c>
      <c r="H17" s="22"/>
      <c r="I17" s="20"/>
      <c r="J17" s="21"/>
      <c r="K17" s="48">
        <f>I17-F17</f>
        <v>0</v>
      </c>
      <c r="L17" s="22"/>
      <c r="M17" s="20"/>
      <c r="N17" s="21"/>
      <c r="O17" s="48">
        <f>M17-J17</f>
        <v>0</v>
      </c>
      <c r="P17" s="22"/>
      <c r="Q17" s="20"/>
      <c r="R17" s="18"/>
      <c r="S17" s="48">
        <f>Q17-N17</f>
        <v>0</v>
      </c>
      <c r="T17" s="19"/>
      <c r="U17" s="20"/>
      <c r="V17" s="18"/>
      <c r="W17" s="48"/>
      <c r="X17" s="50"/>
      <c r="Y17" s="22"/>
    </row>
    <row r="18" spans="1:25" ht="20" thickBot="1">
      <c r="A18" s="51" t="s">
        <v>49</v>
      </c>
      <c r="B18" s="52">
        <f>C18*B17</f>
        <v>0</v>
      </c>
      <c r="C18" s="53"/>
      <c r="D18" s="54" t="s">
        <v>40</v>
      </c>
      <c r="E18" s="55" t="s">
        <v>42</v>
      </c>
      <c r="F18" s="111"/>
      <c r="G18" s="112"/>
      <c r="H18" s="113"/>
      <c r="I18" s="55" t="s">
        <v>42</v>
      </c>
      <c r="J18" s="111"/>
      <c r="K18" s="112"/>
      <c r="L18" s="113"/>
      <c r="M18" s="55" t="s">
        <v>42</v>
      </c>
      <c r="N18" s="111"/>
      <c r="O18" s="112"/>
      <c r="P18" s="113"/>
      <c r="Q18" s="55" t="s">
        <v>42</v>
      </c>
      <c r="R18" s="111"/>
      <c r="S18" s="112"/>
      <c r="T18" s="112"/>
      <c r="U18" s="114" t="s">
        <v>52</v>
      </c>
      <c r="V18" s="115"/>
      <c r="W18" s="52">
        <f>X18*U17</f>
        <v>0</v>
      </c>
      <c r="X18" s="56"/>
      <c r="Y18" s="54" t="s">
        <v>40</v>
      </c>
    </row>
    <row r="19" spans="1:25" s="121" customFormat="1" ht="15" hidden="1"/>
    <row r="20" spans="1:25" s="121" customFormat="1" ht="15" hidden="1"/>
    <row r="21" spans="1:25" s="121" customFormat="1" ht="15" hidden="1"/>
    <row r="22" spans="1:25" s="121" customFormat="1" ht="15" hidden="1"/>
    <row r="23" spans="1:25" s="121" customFormat="1" ht="15" hidden="1"/>
    <row r="24" spans="1:25" s="121" customFormat="1" ht="15" hidden="1"/>
    <row r="25" spans="1:25" s="121" customFormat="1" ht="7" customHeight="1"/>
    <row r="26" spans="1:25">
      <c r="B26" s="122"/>
      <c r="C26" s="122"/>
      <c r="D26" s="122"/>
    </row>
    <row r="28" spans="1:25" ht="19" thickBot="1"/>
    <row r="29" spans="1:25" ht="29" customHeight="1" thickBot="1">
      <c r="A29" s="108" t="s">
        <v>80</v>
      </c>
      <c r="B29" s="109"/>
      <c r="C29" s="109"/>
      <c r="D29" s="110"/>
      <c r="E29" s="105" t="s">
        <v>81</v>
      </c>
      <c r="F29" s="106"/>
      <c r="G29" s="106"/>
      <c r="H29" s="106"/>
      <c r="I29" s="106"/>
      <c r="J29" s="106"/>
      <c r="K29" s="106"/>
      <c r="L29" s="106"/>
      <c r="M29" s="106"/>
      <c r="N29" s="106"/>
      <c r="O29" s="106"/>
      <c r="P29" s="106"/>
      <c r="Q29" s="106"/>
      <c r="R29" s="106"/>
      <c r="S29" s="106"/>
      <c r="T29" s="106"/>
      <c r="U29" s="123" t="s">
        <v>82</v>
      </c>
      <c r="V29" s="123"/>
      <c r="W29" s="123"/>
      <c r="X29" s="123"/>
      <c r="Y29" s="124"/>
    </row>
    <row r="30" spans="1:25" s="28" customFormat="1" ht="57">
      <c r="A30" s="23"/>
      <c r="B30" s="24" t="s">
        <v>38</v>
      </c>
      <c r="C30" s="24" t="s">
        <v>41</v>
      </c>
      <c r="D30" s="27" t="s">
        <v>140</v>
      </c>
      <c r="E30" s="23">
        <v>18</v>
      </c>
      <c r="F30" s="24" t="s">
        <v>43</v>
      </c>
      <c r="G30" s="24" t="s">
        <v>50</v>
      </c>
      <c r="H30" s="27" t="s">
        <v>0</v>
      </c>
      <c r="I30" s="23">
        <v>19</v>
      </c>
      <c r="J30" s="24" t="s">
        <v>43</v>
      </c>
      <c r="K30" s="24" t="s">
        <v>50</v>
      </c>
      <c r="L30" s="27" t="s">
        <v>0</v>
      </c>
      <c r="M30" s="23">
        <v>20</v>
      </c>
      <c r="N30" s="24" t="s">
        <v>43</v>
      </c>
      <c r="O30" s="24" t="s">
        <v>50</v>
      </c>
      <c r="P30" s="27" t="s">
        <v>0</v>
      </c>
      <c r="Q30" s="23">
        <v>21</v>
      </c>
      <c r="R30" s="24" t="s">
        <v>43</v>
      </c>
      <c r="S30" s="24" t="s">
        <v>50</v>
      </c>
      <c r="T30" s="27" t="s">
        <v>0</v>
      </c>
      <c r="U30" s="23" t="s">
        <v>39</v>
      </c>
      <c r="V30" s="24" t="s">
        <v>43</v>
      </c>
      <c r="W30" s="24" t="s">
        <v>51</v>
      </c>
      <c r="X30" s="24" t="s">
        <v>44</v>
      </c>
      <c r="Y30" s="27" t="s">
        <v>0</v>
      </c>
    </row>
    <row r="31" spans="1:25" ht="19">
      <c r="A31" s="8" t="s">
        <v>2</v>
      </c>
      <c r="B31" s="9">
        <f t="shared" ref="B31:B44" si="12">C31*$B$17</f>
        <v>0</v>
      </c>
      <c r="C31" s="2"/>
      <c r="D31" s="15"/>
      <c r="E31" s="36"/>
      <c r="F31" s="12" t="e">
        <f t="shared" ref="F31:F44" si="13">E31/$E$17</f>
        <v>#DIV/0!</v>
      </c>
      <c r="G31" s="9">
        <f t="shared" ref="G31:G45" si="14">E31-B31</f>
        <v>0</v>
      </c>
      <c r="H31" s="15"/>
      <c r="I31" s="5"/>
      <c r="J31" s="10" t="e">
        <f t="shared" ref="J31:J44" si="15">I31/$I$17</f>
        <v>#DIV/0!</v>
      </c>
      <c r="K31" s="9">
        <f t="shared" ref="K31:K44" si="16">I31-B31</f>
        <v>0</v>
      </c>
      <c r="L31" s="15"/>
      <c r="M31" s="5"/>
      <c r="N31" s="10" t="e">
        <f t="shared" ref="N31:N43" si="17">M31/$M$17</f>
        <v>#DIV/0!</v>
      </c>
      <c r="O31" s="9">
        <f t="shared" ref="O31:O43" si="18">M31-B31</f>
        <v>0</v>
      </c>
      <c r="P31" s="15"/>
      <c r="Q31" s="5"/>
      <c r="R31" s="10" t="e">
        <f t="shared" ref="R31:R44" si="19">Q31/$Q$17</f>
        <v>#DIV/0!</v>
      </c>
      <c r="S31" s="9">
        <f t="shared" ref="S31:S44" si="20">Q31-B31</f>
        <v>0</v>
      </c>
      <c r="T31" s="15"/>
      <c r="U31" s="5"/>
      <c r="V31" s="10" t="e">
        <f>U31/$U$45</f>
        <v>#DIV/0!</v>
      </c>
      <c r="W31" s="73" t="e">
        <f>X31*$U$45</f>
        <v>#DIV/0!</v>
      </c>
      <c r="X31" s="13" t="e">
        <f t="shared" ref="X31:X44" si="21">V31-C31</f>
        <v>#DIV/0!</v>
      </c>
      <c r="Y31" s="15"/>
    </row>
    <row r="32" spans="1:25" ht="19">
      <c r="A32" s="30" t="s">
        <v>13</v>
      </c>
      <c r="B32" s="31">
        <f t="shared" si="12"/>
        <v>0</v>
      </c>
      <c r="C32" s="3"/>
      <c r="D32" s="15"/>
      <c r="E32" s="37"/>
      <c r="F32" s="32" t="e">
        <f t="shared" si="13"/>
        <v>#DIV/0!</v>
      </c>
      <c r="G32" s="9">
        <f t="shared" si="14"/>
        <v>0</v>
      </c>
      <c r="H32" s="15"/>
      <c r="I32" s="33"/>
      <c r="J32" s="13" t="e">
        <f t="shared" si="15"/>
        <v>#DIV/0!</v>
      </c>
      <c r="K32" s="9">
        <f t="shared" si="16"/>
        <v>0</v>
      </c>
      <c r="L32" s="15"/>
      <c r="M32" s="33"/>
      <c r="N32" s="13" t="e">
        <f t="shared" si="17"/>
        <v>#DIV/0!</v>
      </c>
      <c r="O32" s="9">
        <f t="shared" si="18"/>
        <v>0</v>
      </c>
      <c r="P32" s="15"/>
      <c r="Q32" s="33"/>
      <c r="R32" s="13" t="e">
        <f t="shared" si="19"/>
        <v>#DIV/0!</v>
      </c>
      <c r="S32" s="9">
        <f t="shared" si="20"/>
        <v>0</v>
      </c>
      <c r="T32" s="15"/>
      <c r="U32" s="33"/>
      <c r="V32" s="10" t="e">
        <f t="shared" ref="V32:V44" si="22">U32/$U$45</f>
        <v>#DIV/0!</v>
      </c>
      <c r="W32" s="73" t="e">
        <f t="shared" ref="W32:W44" si="23">X32*$U$45</f>
        <v>#DIV/0!</v>
      </c>
      <c r="X32" s="13" t="e">
        <f t="shared" si="21"/>
        <v>#DIV/0!</v>
      </c>
      <c r="Y32" s="15"/>
    </row>
    <row r="33" spans="1:25" ht="19">
      <c r="A33" s="30" t="s">
        <v>15</v>
      </c>
      <c r="B33" s="31">
        <f t="shared" si="12"/>
        <v>0</v>
      </c>
      <c r="C33" s="3"/>
      <c r="D33" s="15"/>
      <c r="E33" s="37"/>
      <c r="F33" s="32" t="e">
        <f t="shared" si="13"/>
        <v>#DIV/0!</v>
      </c>
      <c r="G33" s="9">
        <f t="shared" si="14"/>
        <v>0</v>
      </c>
      <c r="H33" s="15"/>
      <c r="I33" s="33"/>
      <c r="J33" s="13" t="e">
        <f t="shared" si="15"/>
        <v>#DIV/0!</v>
      </c>
      <c r="K33" s="9">
        <f t="shared" si="16"/>
        <v>0</v>
      </c>
      <c r="L33" s="15"/>
      <c r="M33" s="33"/>
      <c r="N33" s="13" t="e">
        <f t="shared" si="17"/>
        <v>#DIV/0!</v>
      </c>
      <c r="O33" s="9">
        <f t="shared" si="18"/>
        <v>0</v>
      </c>
      <c r="P33" s="15"/>
      <c r="Q33" s="33"/>
      <c r="R33" s="13" t="e">
        <f t="shared" si="19"/>
        <v>#DIV/0!</v>
      </c>
      <c r="S33" s="9">
        <f t="shared" si="20"/>
        <v>0</v>
      </c>
      <c r="T33" s="15"/>
      <c r="U33" s="33"/>
      <c r="V33" s="10" t="e">
        <f t="shared" si="22"/>
        <v>#DIV/0!</v>
      </c>
      <c r="W33" s="73" t="e">
        <f t="shared" si="23"/>
        <v>#DIV/0!</v>
      </c>
      <c r="X33" s="13" t="e">
        <f t="shared" si="21"/>
        <v>#DIV/0!</v>
      </c>
      <c r="Y33" s="15"/>
    </row>
    <row r="34" spans="1:25" ht="19">
      <c r="A34" s="30" t="s">
        <v>14</v>
      </c>
      <c r="B34" s="31">
        <f t="shared" si="12"/>
        <v>0</v>
      </c>
      <c r="C34" s="3"/>
      <c r="D34" s="15"/>
      <c r="E34" s="37"/>
      <c r="F34" s="32" t="e">
        <f t="shared" si="13"/>
        <v>#DIV/0!</v>
      </c>
      <c r="G34" s="9">
        <f t="shared" si="14"/>
        <v>0</v>
      </c>
      <c r="H34" s="15"/>
      <c r="I34" s="33"/>
      <c r="J34" s="13" t="e">
        <f t="shared" si="15"/>
        <v>#DIV/0!</v>
      </c>
      <c r="K34" s="9">
        <f t="shared" si="16"/>
        <v>0</v>
      </c>
      <c r="L34" s="15"/>
      <c r="M34" s="33"/>
      <c r="N34" s="13" t="e">
        <f t="shared" si="17"/>
        <v>#DIV/0!</v>
      </c>
      <c r="O34" s="9">
        <f t="shared" si="18"/>
        <v>0</v>
      </c>
      <c r="P34" s="15"/>
      <c r="Q34" s="33"/>
      <c r="R34" s="13" t="e">
        <f t="shared" si="19"/>
        <v>#DIV/0!</v>
      </c>
      <c r="S34" s="9">
        <f t="shared" si="20"/>
        <v>0</v>
      </c>
      <c r="T34" s="15"/>
      <c r="U34" s="33"/>
      <c r="V34" s="10" t="e">
        <f t="shared" si="22"/>
        <v>#DIV/0!</v>
      </c>
      <c r="W34" s="73" t="e">
        <f t="shared" si="23"/>
        <v>#DIV/0!</v>
      </c>
      <c r="X34" s="13" t="e">
        <f t="shared" si="21"/>
        <v>#DIV/0!</v>
      </c>
      <c r="Y34" s="15"/>
    </row>
    <row r="35" spans="1:25" ht="19">
      <c r="A35" s="8" t="s">
        <v>10</v>
      </c>
      <c r="B35" s="9">
        <f t="shared" si="12"/>
        <v>0</v>
      </c>
      <c r="C35" s="2"/>
      <c r="D35" s="15"/>
      <c r="E35" s="36"/>
      <c r="F35" s="12" t="e">
        <f t="shared" si="13"/>
        <v>#DIV/0!</v>
      </c>
      <c r="G35" s="9">
        <f t="shared" si="14"/>
        <v>0</v>
      </c>
      <c r="H35" s="15"/>
      <c r="I35" s="5"/>
      <c r="J35" s="10" t="e">
        <f t="shared" si="15"/>
        <v>#DIV/0!</v>
      </c>
      <c r="K35" s="9">
        <f t="shared" si="16"/>
        <v>0</v>
      </c>
      <c r="L35" s="15"/>
      <c r="M35" s="5"/>
      <c r="N35" s="10" t="e">
        <f t="shared" si="17"/>
        <v>#DIV/0!</v>
      </c>
      <c r="O35" s="9">
        <f t="shared" si="18"/>
        <v>0</v>
      </c>
      <c r="P35" s="15"/>
      <c r="Q35" s="5"/>
      <c r="R35" s="10" t="e">
        <f t="shared" si="19"/>
        <v>#DIV/0!</v>
      </c>
      <c r="S35" s="9">
        <f t="shared" si="20"/>
        <v>0</v>
      </c>
      <c r="T35" s="15"/>
      <c r="U35" s="5"/>
      <c r="V35" s="10" t="e">
        <f t="shared" si="22"/>
        <v>#DIV/0!</v>
      </c>
      <c r="W35" s="73" t="e">
        <f t="shared" si="23"/>
        <v>#DIV/0!</v>
      </c>
      <c r="X35" s="13" t="e">
        <f t="shared" si="21"/>
        <v>#DIV/0!</v>
      </c>
      <c r="Y35" s="15"/>
    </row>
    <row r="36" spans="1:25" ht="19">
      <c r="A36" s="30" t="s">
        <v>12</v>
      </c>
      <c r="B36" s="31">
        <f t="shared" si="12"/>
        <v>0</v>
      </c>
      <c r="C36" s="3"/>
      <c r="D36" s="15"/>
      <c r="E36" s="37"/>
      <c r="F36" s="32" t="e">
        <f t="shared" si="13"/>
        <v>#DIV/0!</v>
      </c>
      <c r="G36" s="9">
        <f t="shared" si="14"/>
        <v>0</v>
      </c>
      <c r="H36" s="15"/>
      <c r="I36" s="33"/>
      <c r="J36" s="13" t="e">
        <f t="shared" si="15"/>
        <v>#DIV/0!</v>
      </c>
      <c r="K36" s="9">
        <f t="shared" si="16"/>
        <v>0</v>
      </c>
      <c r="L36" s="15"/>
      <c r="M36" s="33"/>
      <c r="N36" s="13" t="e">
        <f t="shared" si="17"/>
        <v>#DIV/0!</v>
      </c>
      <c r="O36" s="9">
        <f t="shared" si="18"/>
        <v>0</v>
      </c>
      <c r="P36" s="15"/>
      <c r="Q36" s="33"/>
      <c r="R36" s="13" t="e">
        <f t="shared" si="19"/>
        <v>#DIV/0!</v>
      </c>
      <c r="S36" s="9">
        <f t="shared" si="20"/>
        <v>0</v>
      </c>
      <c r="T36" s="15"/>
      <c r="U36" s="33"/>
      <c r="V36" s="10" t="e">
        <f t="shared" si="22"/>
        <v>#DIV/0!</v>
      </c>
      <c r="W36" s="73" t="e">
        <f t="shared" si="23"/>
        <v>#DIV/0!</v>
      </c>
      <c r="X36" s="13" t="e">
        <f t="shared" si="21"/>
        <v>#DIV/0!</v>
      </c>
      <c r="Y36" s="15"/>
    </row>
    <row r="37" spans="1:25" ht="19">
      <c r="A37" s="30" t="s">
        <v>3</v>
      </c>
      <c r="B37" s="31">
        <f t="shared" si="12"/>
        <v>0</v>
      </c>
      <c r="C37" s="3"/>
      <c r="D37" s="15"/>
      <c r="E37" s="37"/>
      <c r="F37" s="32" t="e">
        <f t="shared" si="13"/>
        <v>#DIV/0!</v>
      </c>
      <c r="G37" s="9">
        <f t="shared" si="14"/>
        <v>0</v>
      </c>
      <c r="H37" s="15"/>
      <c r="I37" s="33"/>
      <c r="J37" s="13" t="e">
        <f t="shared" si="15"/>
        <v>#DIV/0!</v>
      </c>
      <c r="K37" s="9">
        <f t="shared" si="16"/>
        <v>0</v>
      </c>
      <c r="L37" s="15"/>
      <c r="M37" s="33"/>
      <c r="N37" s="13" t="e">
        <f t="shared" si="17"/>
        <v>#DIV/0!</v>
      </c>
      <c r="O37" s="9">
        <f t="shared" si="18"/>
        <v>0</v>
      </c>
      <c r="P37" s="15"/>
      <c r="Q37" s="33"/>
      <c r="R37" s="13" t="e">
        <f t="shared" si="19"/>
        <v>#DIV/0!</v>
      </c>
      <c r="S37" s="9">
        <f t="shared" si="20"/>
        <v>0</v>
      </c>
      <c r="T37" s="15"/>
      <c r="U37" s="33"/>
      <c r="V37" s="10" t="e">
        <f t="shared" si="22"/>
        <v>#DIV/0!</v>
      </c>
      <c r="W37" s="73" t="e">
        <f t="shared" si="23"/>
        <v>#DIV/0!</v>
      </c>
      <c r="X37" s="13" t="e">
        <f t="shared" si="21"/>
        <v>#DIV/0!</v>
      </c>
      <c r="Y37" s="15"/>
    </row>
    <row r="38" spans="1:25" ht="19">
      <c r="A38" s="30" t="s">
        <v>4</v>
      </c>
      <c r="B38" s="31">
        <f t="shared" si="12"/>
        <v>0</v>
      </c>
      <c r="C38" s="3"/>
      <c r="D38" s="15"/>
      <c r="E38" s="37"/>
      <c r="F38" s="32" t="e">
        <f t="shared" si="13"/>
        <v>#DIV/0!</v>
      </c>
      <c r="G38" s="9">
        <f t="shared" si="14"/>
        <v>0</v>
      </c>
      <c r="H38" s="15"/>
      <c r="I38" s="33"/>
      <c r="J38" s="13" t="e">
        <f t="shared" si="15"/>
        <v>#DIV/0!</v>
      </c>
      <c r="K38" s="9">
        <f t="shared" si="16"/>
        <v>0</v>
      </c>
      <c r="L38" s="15"/>
      <c r="M38" s="33"/>
      <c r="N38" s="13" t="e">
        <f t="shared" si="17"/>
        <v>#DIV/0!</v>
      </c>
      <c r="O38" s="9">
        <f t="shared" si="18"/>
        <v>0</v>
      </c>
      <c r="P38" s="15"/>
      <c r="Q38" s="33"/>
      <c r="R38" s="13" t="e">
        <f t="shared" si="19"/>
        <v>#DIV/0!</v>
      </c>
      <c r="S38" s="9">
        <f t="shared" si="20"/>
        <v>0</v>
      </c>
      <c r="T38" s="15"/>
      <c r="U38" s="33"/>
      <c r="V38" s="10" t="e">
        <f t="shared" si="22"/>
        <v>#DIV/0!</v>
      </c>
      <c r="W38" s="73" t="e">
        <f t="shared" si="23"/>
        <v>#DIV/0!</v>
      </c>
      <c r="X38" s="13" t="e">
        <f t="shared" si="21"/>
        <v>#DIV/0!</v>
      </c>
      <c r="Y38" s="15"/>
    </row>
    <row r="39" spans="1:25" ht="19">
      <c r="A39" s="30" t="s">
        <v>5</v>
      </c>
      <c r="B39" s="31">
        <f t="shared" si="12"/>
        <v>0</v>
      </c>
      <c r="C39" s="3"/>
      <c r="D39" s="15"/>
      <c r="E39" s="37"/>
      <c r="F39" s="32" t="e">
        <f t="shared" si="13"/>
        <v>#DIV/0!</v>
      </c>
      <c r="G39" s="9">
        <f t="shared" si="14"/>
        <v>0</v>
      </c>
      <c r="H39" s="15"/>
      <c r="I39" s="33"/>
      <c r="J39" s="13" t="e">
        <f t="shared" si="15"/>
        <v>#DIV/0!</v>
      </c>
      <c r="K39" s="9">
        <f t="shared" si="16"/>
        <v>0</v>
      </c>
      <c r="L39" s="15"/>
      <c r="M39" s="33"/>
      <c r="N39" s="13" t="e">
        <f t="shared" si="17"/>
        <v>#DIV/0!</v>
      </c>
      <c r="O39" s="9">
        <f t="shared" si="18"/>
        <v>0</v>
      </c>
      <c r="P39" s="15"/>
      <c r="Q39" s="33"/>
      <c r="R39" s="13" t="e">
        <f t="shared" si="19"/>
        <v>#DIV/0!</v>
      </c>
      <c r="S39" s="9">
        <f t="shared" si="20"/>
        <v>0</v>
      </c>
      <c r="T39" s="15"/>
      <c r="U39" s="33"/>
      <c r="V39" s="10" t="e">
        <f t="shared" si="22"/>
        <v>#DIV/0!</v>
      </c>
      <c r="W39" s="73" t="e">
        <f t="shared" si="23"/>
        <v>#DIV/0!</v>
      </c>
      <c r="X39" s="13" t="e">
        <f t="shared" si="21"/>
        <v>#DIV/0!</v>
      </c>
      <c r="Y39" s="15"/>
    </row>
    <row r="40" spans="1:25" ht="19">
      <c r="A40" s="30" t="s">
        <v>6</v>
      </c>
      <c r="B40" s="31">
        <f t="shared" si="12"/>
        <v>0</v>
      </c>
      <c r="C40" s="3"/>
      <c r="D40" s="15"/>
      <c r="E40" s="37"/>
      <c r="F40" s="32" t="e">
        <f t="shared" si="13"/>
        <v>#DIV/0!</v>
      </c>
      <c r="G40" s="9">
        <f t="shared" si="14"/>
        <v>0</v>
      </c>
      <c r="H40" s="15"/>
      <c r="I40" s="33"/>
      <c r="J40" s="13" t="e">
        <f t="shared" si="15"/>
        <v>#DIV/0!</v>
      </c>
      <c r="K40" s="9">
        <f t="shared" si="16"/>
        <v>0</v>
      </c>
      <c r="L40" s="15"/>
      <c r="M40" s="33"/>
      <c r="N40" s="13" t="e">
        <f t="shared" si="17"/>
        <v>#DIV/0!</v>
      </c>
      <c r="O40" s="9">
        <f t="shared" si="18"/>
        <v>0</v>
      </c>
      <c r="P40" s="15"/>
      <c r="Q40" s="33"/>
      <c r="R40" s="13" t="e">
        <f t="shared" si="19"/>
        <v>#DIV/0!</v>
      </c>
      <c r="S40" s="9">
        <f t="shared" si="20"/>
        <v>0</v>
      </c>
      <c r="T40" s="15"/>
      <c r="U40" s="33"/>
      <c r="V40" s="10" t="e">
        <f t="shared" si="22"/>
        <v>#DIV/0!</v>
      </c>
      <c r="W40" s="73" t="e">
        <f t="shared" si="23"/>
        <v>#DIV/0!</v>
      </c>
      <c r="X40" s="13" t="e">
        <f t="shared" si="21"/>
        <v>#DIV/0!</v>
      </c>
      <c r="Y40" s="15"/>
    </row>
    <row r="41" spans="1:25" ht="19">
      <c r="A41" s="8" t="s">
        <v>7</v>
      </c>
      <c r="B41" s="9">
        <f t="shared" si="12"/>
        <v>0</v>
      </c>
      <c r="C41" s="2"/>
      <c r="D41" s="15"/>
      <c r="E41" s="36"/>
      <c r="F41" s="12" t="e">
        <f t="shared" si="13"/>
        <v>#DIV/0!</v>
      </c>
      <c r="G41" s="9">
        <f t="shared" si="14"/>
        <v>0</v>
      </c>
      <c r="H41" s="15"/>
      <c r="I41" s="5"/>
      <c r="J41" s="10" t="e">
        <f t="shared" si="15"/>
        <v>#DIV/0!</v>
      </c>
      <c r="K41" s="9">
        <f t="shared" si="16"/>
        <v>0</v>
      </c>
      <c r="L41" s="15"/>
      <c r="M41" s="5"/>
      <c r="N41" s="10" t="e">
        <f t="shared" si="17"/>
        <v>#DIV/0!</v>
      </c>
      <c r="O41" s="9">
        <f t="shared" si="18"/>
        <v>0</v>
      </c>
      <c r="P41" s="15"/>
      <c r="Q41" s="5"/>
      <c r="R41" s="10" t="e">
        <f t="shared" si="19"/>
        <v>#DIV/0!</v>
      </c>
      <c r="S41" s="9">
        <f t="shared" si="20"/>
        <v>0</v>
      </c>
      <c r="T41" s="15"/>
      <c r="U41" s="5"/>
      <c r="V41" s="10" t="e">
        <f t="shared" si="22"/>
        <v>#DIV/0!</v>
      </c>
      <c r="W41" s="73" t="e">
        <f t="shared" si="23"/>
        <v>#DIV/0!</v>
      </c>
      <c r="X41" s="13" t="e">
        <f t="shared" si="21"/>
        <v>#DIV/0!</v>
      </c>
      <c r="Y41" s="15"/>
    </row>
    <row r="42" spans="1:25" ht="19">
      <c r="A42" s="30" t="s">
        <v>9</v>
      </c>
      <c r="B42" s="31">
        <f t="shared" si="12"/>
        <v>0</v>
      </c>
      <c r="C42" s="3"/>
      <c r="D42" s="15"/>
      <c r="E42" s="37"/>
      <c r="F42" s="32" t="e">
        <f t="shared" si="13"/>
        <v>#DIV/0!</v>
      </c>
      <c r="G42" s="9">
        <f t="shared" si="14"/>
        <v>0</v>
      </c>
      <c r="H42" s="15"/>
      <c r="I42" s="33"/>
      <c r="J42" s="13" t="e">
        <f t="shared" si="15"/>
        <v>#DIV/0!</v>
      </c>
      <c r="K42" s="9">
        <f t="shared" si="16"/>
        <v>0</v>
      </c>
      <c r="L42" s="15"/>
      <c r="M42" s="33"/>
      <c r="N42" s="13" t="e">
        <f t="shared" si="17"/>
        <v>#DIV/0!</v>
      </c>
      <c r="O42" s="9">
        <f t="shared" si="18"/>
        <v>0</v>
      </c>
      <c r="P42" s="15"/>
      <c r="Q42" s="33"/>
      <c r="R42" s="13" t="e">
        <f t="shared" si="19"/>
        <v>#DIV/0!</v>
      </c>
      <c r="S42" s="9">
        <f t="shared" si="20"/>
        <v>0</v>
      </c>
      <c r="T42" s="15"/>
      <c r="U42" s="33"/>
      <c r="V42" s="10" t="e">
        <f t="shared" si="22"/>
        <v>#DIV/0!</v>
      </c>
      <c r="W42" s="73" t="e">
        <f t="shared" si="23"/>
        <v>#DIV/0!</v>
      </c>
      <c r="X42" s="13" t="e">
        <f t="shared" si="21"/>
        <v>#DIV/0!</v>
      </c>
      <c r="Y42" s="15"/>
    </row>
    <row r="43" spans="1:25" ht="19">
      <c r="A43" s="30" t="s">
        <v>8</v>
      </c>
      <c r="B43" s="31">
        <f t="shared" si="12"/>
        <v>0</v>
      </c>
      <c r="C43" s="3"/>
      <c r="D43" s="15"/>
      <c r="E43" s="37"/>
      <c r="F43" s="32" t="e">
        <f t="shared" si="13"/>
        <v>#DIV/0!</v>
      </c>
      <c r="G43" s="9">
        <f t="shared" si="14"/>
        <v>0</v>
      </c>
      <c r="H43" s="15"/>
      <c r="I43" s="33"/>
      <c r="J43" s="13" t="e">
        <f t="shared" si="15"/>
        <v>#DIV/0!</v>
      </c>
      <c r="K43" s="9">
        <f t="shared" si="16"/>
        <v>0</v>
      </c>
      <c r="L43" s="15"/>
      <c r="M43" s="33"/>
      <c r="N43" s="13" t="e">
        <f t="shared" si="17"/>
        <v>#DIV/0!</v>
      </c>
      <c r="O43" s="9">
        <f t="shared" si="18"/>
        <v>0</v>
      </c>
      <c r="P43" s="15"/>
      <c r="Q43" s="33"/>
      <c r="R43" s="13" t="e">
        <f t="shared" si="19"/>
        <v>#DIV/0!</v>
      </c>
      <c r="S43" s="9">
        <f t="shared" si="20"/>
        <v>0</v>
      </c>
      <c r="T43" s="15"/>
      <c r="U43" s="33"/>
      <c r="V43" s="10" t="e">
        <f t="shared" si="22"/>
        <v>#DIV/0!</v>
      </c>
      <c r="W43" s="73" t="e">
        <f t="shared" si="23"/>
        <v>#DIV/0!</v>
      </c>
      <c r="X43" s="13" t="e">
        <f t="shared" si="21"/>
        <v>#DIV/0!</v>
      </c>
      <c r="Y43" s="15"/>
    </row>
    <row r="44" spans="1:25" ht="19">
      <c r="A44" s="30" t="s">
        <v>11</v>
      </c>
      <c r="B44" s="31">
        <f t="shared" si="12"/>
        <v>0</v>
      </c>
      <c r="C44" s="3"/>
      <c r="D44" s="15"/>
      <c r="E44" s="37"/>
      <c r="F44" s="32" t="e">
        <f t="shared" si="13"/>
        <v>#DIV/0!</v>
      </c>
      <c r="G44" s="9">
        <f t="shared" si="14"/>
        <v>0</v>
      </c>
      <c r="H44" s="15"/>
      <c r="I44" s="33"/>
      <c r="J44" s="13" t="e">
        <f t="shared" si="15"/>
        <v>#DIV/0!</v>
      </c>
      <c r="K44" s="9">
        <f t="shared" si="16"/>
        <v>0</v>
      </c>
      <c r="L44" s="15"/>
      <c r="M44" s="33"/>
      <c r="N44" s="13" t="e">
        <f t="shared" ref="N44" si="24">M44/$M$17</f>
        <v>#DIV/0!</v>
      </c>
      <c r="O44" s="9">
        <f t="shared" ref="O44" si="25">M44-B44</f>
        <v>0</v>
      </c>
      <c r="P44" s="15"/>
      <c r="Q44" s="33"/>
      <c r="R44" s="13" t="e">
        <f t="shared" si="19"/>
        <v>#DIV/0!</v>
      </c>
      <c r="S44" s="9">
        <f t="shared" si="20"/>
        <v>0</v>
      </c>
      <c r="T44" s="15"/>
      <c r="U44" s="33"/>
      <c r="V44" s="10" t="e">
        <f t="shared" si="22"/>
        <v>#DIV/0!</v>
      </c>
      <c r="W44" s="73" t="e">
        <f t="shared" si="23"/>
        <v>#DIV/0!</v>
      </c>
      <c r="X44" s="13" t="e">
        <f t="shared" si="21"/>
        <v>#DIV/0!</v>
      </c>
      <c r="Y44" s="15"/>
    </row>
    <row r="45" spans="1:25" ht="19">
      <c r="A45" s="8" t="s">
        <v>1</v>
      </c>
      <c r="B45" s="9">
        <v>6.9999999999999991</v>
      </c>
      <c r="C45" s="3"/>
      <c r="D45" s="15"/>
      <c r="E45" s="38"/>
      <c r="F45" s="17"/>
      <c r="G45" s="9">
        <f t="shared" si="14"/>
        <v>-6.9999999999999991</v>
      </c>
      <c r="H45" s="22"/>
      <c r="I45" s="20"/>
      <c r="J45" s="21"/>
      <c r="K45" s="9">
        <f>I45-F45</f>
        <v>0</v>
      </c>
      <c r="L45" s="22"/>
      <c r="M45" s="20"/>
      <c r="N45" s="21"/>
      <c r="O45" s="9">
        <f>M45-J45</f>
        <v>0</v>
      </c>
      <c r="P45" s="22"/>
      <c r="Q45" s="20"/>
      <c r="R45" s="18"/>
      <c r="S45" s="9">
        <f>Q45-N45</f>
        <v>0</v>
      </c>
      <c r="T45" s="22"/>
      <c r="U45" s="5"/>
      <c r="V45" s="11"/>
      <c r="W45" s="9"/>
      <c r="X45" s="13"/>
      <c r="Y45" s="15"/>
    </row>
    <row r="46" spans="1:25" ht="20" thickBot="1">
      <c r="A46" s="42" t="s">
        <v>49</v>
      </c>
      <c r="B46" s="40">
        <f>C46*B45</f>
        <v>0</v>
      </c>
      <c r="C46" s="29"/>
      <c r="D46" s="43" t="s">
        <v>40</v>
      </c>
      <c r="E46" s="39" t="s">
        <v>42</v>
      </c>
      <c r="F46" s="116"/>
      <c r="G46" s="117"/>
      <c r="H46" s="118"/>
      <c r="I46" s="39" t="s">
        <v>42</v>
      </c>
      <c r="J46" s="116"/>
      <c r="K46" s="117"/>
      <c r="L46" s="118"/>
      <c r="M46" s="39" t="s">
        <v>42</v>
      </c>
      <c r="N46" s="116"/>
      <c r="O46" s="117"/>
      <c r="P46" s="118"/>
      <c r="Q46" s="39" t="s">
        <v>42</v>
      </c>
      <c r="R46" s="116"/>
      <c r="S46" s="117"/>
      <c r="T46" s="118"/>
      <c r="U46" s="119" t="s">
        <v>52</v>
      </c>
      <c r="V46" s="120"/>
      <c r="W46" s="40">
        <f>X46*U45</f>
        <v>0</v>
      </c>
      <c r="X46" s="44"/>
      <c r="Y46" s="43" t="s">
        <v>40</v>
      </c>
    </row>
    <row r="49" spans="1:30" ht="19" thickBot="1"/>
    <row r="50" spans="1:30" ht="29" customHeight="1" thickBot="1">
      <c r="A50" s="108" t="s">
        <v>83</v>
      </c>
      <c r="B50" s="109"/>
      <c r="C50" s="109"/>
      <c r="D50" s="110"/>
      <c r="E50" s="105" t="s">
        <v>84</v>
      </c>
      <c r="F50" s="106"/>
      <c r="G50" s="106"/>
      <c r="H50" s="106"/>
      <c r="I50" s="106"/>
      <c r="J50" s="106"/>
      <c r="K50" s="106"/>
      <c r="L50" s="106"/>
      <c r="M50" s="106"/>
      <c r="N50" s="106"/>
      <c r="O50" s="106"/>
      <c r="P50" s="106"/>
      <c r="Q50" s="106"/>
      <c r="R50" s="106"/>
      <c r="S50" s="106"/>
      <c r="T50" s="106"/>
      <c r="U50" s="125"/>
      <c r="V50" s="125"/>
      <c r="W50" s="125"/>
      <c r="X50" s="125"/>
      <c r="Y50" s="126"/>
      <c r="Z50" s="106" t="s">
        <v>85</v>
      </c>
      <c r="AA50" s="106"/>
      <c r="AB50" s="106"/>
      <c r="AC50" s="106"/>
      <c r="AD50" s="107"/>
    </row>
    <row r="51" spans="1:30" s="28" customFormat="1" ht="57">
      <c r="A51" s="23"/>
      <c r="B51" s="24" t="s">
        <v>38</v>
      </c>
      <c r="C51" s="24" t="s">
        <v>41</v>
      </c>
      <c r="D51" s="27" t="s">
        <v>140</v>
      </c>
      <c r="E51" s="23">
        <v>22</v>
      </c>
      <c r="F51" s="24" t="s">
        <v>43</v>
      </c>
      <c r="G51" s="24" t="s">
        <v>50</v>
      </c>
      <c r="H51" s="27" t="s">
        <v>0</v>
      </c>
      <c r="I51" s="23">
        <v>23</v>
      </c>
      <c r="J51" s="24" t="s">
        <v>43</v>
      </c>
      <c r="K51" s="24" t="s">
        <v>50</v>
      </c>
      <c r="L51" s="27" t="s">
        <v>0</v>
      </c>
      <c r="M51" s="23">
        <v>24</v>
      </c>
      <c r="N51" s="24" t="s">
        <v>43</v>
      </c>
      <c r="O51" s="24" t="s">
        <v>50</v>
      </c>
      <c r="P51" s="27" t="s">
        <v>0</v>
      </c>
      <c r="Q51" s="23">
        <v>25</v>
      </c>
      <c r="R51" s="24" t="s">
        <v>43</v>
      </c>
      <c r="S51" s="24" t="s">
        <v>50</v>
      </c>
      <c r="T51" s="27" t="s">
        <v>0</v>
      </c>
      <c r="U51" s="23">
        <v>26</v>
      </c>
      <c r="V51" s="24" t="s">
        <v>43</v>
      </c>
      <c r="W51" s="25" t="s">
        <v>50</v>
      </c>
      <c r="X51" s="24" t="s">
        <v>0</v>
      </c>
      <c r="Y51" s="27"/>
      <c r="Z51" s="23" t="s">
        <v>54</v>
      </c>
      <c r="AA51" s="24" t="s">
        <v>43</v>
      </c>
      <c r="AB51" s="24" t="s">
        <v>51</v>
      </c>
      <c r="AC51" s="24" t="s">
        <v>44</v>
      </c>
      <c r="AD51" s="27" t="s">
        <v>0</v>
      </c>
    </row>
    <row r="52" spans="1:30" ht="19">
      <c r="A52" s="8" t="s">
        <v>2</v>
      </c>
      <c r="B52" s="9">
        <f t="shared" ref="B52:B65" si="26">C52*$B$17</f>
        <v>0</v>
      </c>
      <c r="C52" s="2"/>
      <c r="D52" s="15"/>
      <c r="E52" s="5"/>
      <c r="F52" s="12" t="e">
        <f t="shared" ref="F52:F65" si="27">E52/$E$17</f>
        <v>#DIV/0!</v>
      </c>
      <c r="G52" s="9">
        <f t="shared" ref="G52:G66" si="28">E52-B52</f>
        <v>0</v>
      </c>
      <c r="H52" s="15"/>
      <c r="I52" s="5"/>
      <c r="J52" s="10" t="e">
        <f t="shared" ref="J52:J65" si="29">I52/$I$17</f>
        <v>#DIV/0!</v>
      </c>
      <c r="K52" s="9">
        <f t="shared" ref="K52:K65" si="30">I52-B52</f>
        <v>0</v>
      </c>
      <c r="L52" s="15"/>
      <c r="M52" s="5"/>
      <c r="N52" s="10" t="e">
        <f t="shared" ref="N52:N65" si="31">M52/$M$17</f>
        <v>#DIV/0!</v>
      </c>
      <c r="O52" s="9">
        <f t="shared" ref="O52:O65" si="32">M52-B52</f>
        <v>0</v>
      </c>
      <c r="P52" s="15"/>
      <c r="Q52" s="5"/>
      <c r="R52" s="10" t="e">
        <f t="shared" ref="R52:R65" si="33">Q52/$Q$17</f>
        <v>#DIV/0!</v>
      </c>
      <c r="S52" s="9">
        <f t="shared" ref="S52:S65" si="34">Q52-B52</f>
        <v>0</v>
      </c>
      <c r="T52" s="15"/>
      <c r="U52" s="5"/>
      <c r="V52" s="10" t="e">
        <f t="shared" ref="V52:V65" si="35">U52/$Q$17</f>
        <v>#DIV/0!</v>
      </c>
      <c r="W52" s="60">
        <f t="shared" ref="W52:W65" si="36">U52-B52</f>
        <v>0</v>
      </c>
      <c r="X52" s="11"/>
      <c r="Y52" s="15"/>
      <c r="Z52" s="4"/>
      <c r="AA52" s="10" t="e">
        <f>Z52/$Z$66</f>
        <v>#DIV/0!</v>
      </c>
      <c r="AB52" s="73" t="e">
        <f>AC52*$Z$66</f>
        <v>#DIV/0!</v>
      </c>
      <c r="AC52" s="13" t="e">
        <f t="shared" ref="AC52:AC65" si="37">AA52-C52</f>
        <v>#DIV/0!</v>
      </c>
      <c r="AD52" s="15"/>
    </row>
    <row r="53" spans="1:30" ht="19">
      <c r="A53" s="30" t="s">
        <v>13</v>
      </c>
      <c r="B53" s="31">
        <f t="shared" si="26"/>
        <v>0</v>
      </c>
      <c r="C53" s="3"/>
      <c r="D53" s="15"/>
      <c r="E53" s="33"/>
      <c r="F53" s="32" t="e">
        <f t="shared" si="27"/>
        <v>#DIV/0!</v>
      </c>
      <c r="G53" s="9">
        <f t="shared" si="28"/>
        <v>0</v>
      </c>
      <c r="H53" s="15"/>
      <c r="I53" s="33"/>
      <c r="J53" s="13" t="e">
        <f t="shared" si="29"/>
        <v>#DIV/0!</v>
      </c>
      <c r="K53" s="9">
        <f t="shared" si="30"/>
        <v>0</v>
      </c>
      <c r="L53" s="15"/>
      <c r="M53" s="33"/>
      <c r="N53" s="13" t="e">
        <f t="shared" si="31"/>
        <v>#DIV/0!</v>
      </c>
      <c r="O53" s="9">
        <f t="shared" si="32"/>
        <v>0</v>
      </c>
      <c r="P53" s="15"/>
      <c r="Q53" s="33"/>
      <c r="R53" s="13" t="e">
        <f t="shared" si="33"/>
        <v>#DIV/0!</v>
      </c>
      <c r="S53" s="9">
        <f t="shared" si="34"/>
        <v>0</v>
      </c>
      <c r="T53" s="15"/>
      <c r="U53" s="33"/>
      <c r="V53" s="13" t="e">
        <f t="shared" si="35"/>
        <v>#DIV/0!</v>
      </c>
      <c r="W53" s="60">
        <f t="shared" si="36"/>
        <v>0</v>
      </c>
      <c r="X53" s="11"/>
      <c r="Y53" s="15"/>
      <c r="Z53" s="34"/>
      <c r="AA53" s="10" t="e">
        <f t="shared" ref="AA53:AA65" si="38">Z53/$Z$66</f>
        <v>#DIV/0!</v>
      </c>
      <c r="AB53" s="73" t="e">
        <f t="shared" ref="AB53:AB65" si="39">AC53*$Z$66</f>
        <v>#DIV/0!</v>
      </c>
      <c r="AC53" s="13" t="e">
        <f t="shared" si="37"/>
        <v>#DIV/0!</v>
      </c>
      <c r="AD53" s="15"/>
    </row>
    <row r="54" spans="1:30" ht="19">
      <c r="A54" s="30" t="s">
        <v>15</v>
      </c>
      <c r="B54" s="31">
        <f t="shared" si="26"/>
        <v>0</v>
      </c>
      <c r="C54" s="3"/>
      <c r="D54" s="15"/>
      <c r="E54" s="33"/>
      <c r="F54" s="32" t="e">
        <f t="shared" si="27"/>
        <v>#DIV/0!</v>
      </c>
      <c r="G54" s="9">
        <f t="shared" si="28"/>
        <v>0</v>
      </c>
      <c r="H54" s="15"/>
      <c r="I54" s="33"/>
      <c r="J54" s="13" t="e">
        <f t="shared" si="29"/>
        <v>#DIV/0!</v>
      </c>
      <c r="K54" s="9">
        <f t="shared" si="30"/>
        <v>0</v>
      </c>
      <c r="L54" s="15"/>
      <c r="M54" s="33"/>
      <c r="N54" s="13" t="e">
        <f t="shared" si="31"/>
        <v>#DIV/0!</v>
      </c>
      <c r="O54" s="9">
        <f t="shared" si="32"/>
        <v>0</v>
      </c>
      <c r="P54" s="15"/>
      <c r="Q54" s="33"/>
      <c r="R54" s="13" t="e">
        <f t="shared" si="33"/>
        <v>#DIV/0!</v>
      </c>
      <c r="S54" s="9">
        <f t="shared" si="34"/>
        <v>0</v>
      </c>
      <c r="T54" s="15"/>
      <c r="U54" s="33"/>
      <c r="V54" s="13" t="e">
        <f t="shared" si="35"/>
        <v>#DIV/0!</v>
      </c>
      <c r="W54" s="60">
        <f t="shared" si="36"/>
        <v>0</v>
      </c>
      <c r="X54" s="11"/>
      <c r="Y54" s="15"/>
      <c r="Z54" s="34"/>
      <c r="AA54" s="10" t="e">
        <f t="shared" si="38"/>
        <v>#DIV/0!</v>
      </c>
      <c r="AB54" s="73" t="e">
        <f t="shared" si="39"/>
        <v>#DIV/0!</v>
      </c>
      <c r="AC54" s="13" t="e">
        <f t="shared" si="37"/>
        <v>#DIV/0!</v>
      </c>
      <c r="AD54" s="15"/>
    </row>
    <row r="55" spans="1:30" ht="19">
      <c r="A55" s="30" t="s">
        <v>14</v>
      </c>
      <c r="B55" s="31">
        <f t="shared" si="26"/>
        <v>0</v>
      </c>
      <c r="C55" s="3"/>
      <c r="D55" s="15"/>
      <c r="E55" s="33"/>
      <c r="F55" s="32" t="e">
        <f t="shared" si="27"/>
        <v>#DIV/0!</v>
      </c>
      <c r="G55" s="9">
        <f t="shared" si="28"/>
        <v>0</v>
      </c>
      <c r="H55" s="15"/>
      <c r="I55" s="33"/>
      <c r="J55" s="13" t="e">
        <f t="shared" si="29"/>
        <v>#DIV/0!</v>
      </c>
      <c r="K55" s="9">
        <f t="shared" si="30"/>
        <v>0</v>
      </c>
      <c r="L55" s="15"/>
      <c r="M55" s="33"/>
      <c r="N55" s="13" t="e">
        <f t="shared" si="31"/>
        <v>#DIV/0!</v>
      </c>
      <c r="O55" s="9">
        <f t="shared" si="32"/>
        <v>0</v>
      </c>
      <c r="P55" s="15"/>
      <c r="Q55" s="33"/>
      <c r="R55" s="13" t="e">
        <f t="shared" si="33"/>
        <v>#DIV/0!</v>
      </c>
      <c r="S55" s="9">
        <f t="shared" si="34"/>
        <v>0</v>
      </c>
      <c r="T55" s="15"/>
      <c r="U55" s="33"/>
      <c r="V55" s="13" t="e">
        <f t="shared" si="35"/>
        <v>#DIV/0!</v>
      </c>
      <c r="W55" s="60">
        <f t="shared" si="36"/>
        <v>0</v>
      </c>
      <c r="X55" s="11"/>
      <c r="Y55" s="15"/>
      <c r="Z55" s="34"/>
      <c r="AA55" s="10" t="e">
        <f t="shared" si="38"/>
        <v>#DIV/0!</v>
      </c>
      <c r="AB55" s="73" t="e">
        <f t="shared" si="39"/>
        <v>#DIV/0!</v>
      </c>
      <c r="AC55" s="13" t="e">
        <f t="shared" si="37"/>
        <v>#DIV/0!</v>
      </c>
      <c r="AD55" s="15"/>
    </row>
    <row r="56" spans="1:30" ht="19">
      <c r="A56" s="8" t="s">
        <v>10</v>
      </c>
      <c r="B56" s="9">
        <f t="shared" si="26"/>
        <v>0</v>
      </c>
      <c r="C56" s="2"/>
      <c r="D56" s="15"/>
      <c r="E56" s="5"/>
      <c r="F56" s="12" t="e">
        <f t="shared" si="27"/>
        <v>#DIV/0!</v>
      </c>
      <c r="G56" s="9">
        <f t="shared" si="28"/>
        <v>0</v>
      </c>
      <c r="H56" s="15"/>
      <c r="I56" s="5"/>
      <c r="J56" s="10" t="e">
        <f t="shared" si="29"/>
        <v>#DIV/0!</v>
      </c>
      <c r="K56" s="9">
        <f t="shared" si="30"/>
        <v>0</v>
      </c>
      <c r="L56" s="15"/>
      <c r="M56" s="5"/>
      <c r="N56" s="10" t="e">
        <f t="shared" si="31"/>
        <v>#DIV/0!</v>
      </c>
      <c r="O56" s="9">
        <f t="shared" si="32"/>
        <v>0</v>
      </c>
      <c r="P56" s="15"/>
      <c r="Q56" s="5"/>
      <c r="R56" s="10" t="e">
        <f t="shared" si="33"/>
        <v>#DIV/0!</v>
      </c>
      <c r="S56" s="9">
        <f t="shared" si="34"/>
        <v>0</v>
      </c>
      <c r="T56" s="15"/>
      <c r="U56" s="5"/>
      <c r="V56" s="10" t="e">
        <f t="shared" si="35"/>
        <v>#DIV/0!</v>
      </c>
      <c r="W56" s="60">
        <f t="shared" si="36"/>
        <v>0</v>
      </c>
      <c r="X56" s="11"/>
      <c r="Y56" s="15"/>
      <c r="Z56" s="4"/>
      <c r="AA56" s="10" t="e">
        <f t="shared" si="38"/>
        <v>#DIV/0!</v>
      </c>
      <c r="AB56" s="73" t="e">
        <f t="shared" si="39"/>
        <v>#DIV/0!</v>
      </c>
      <c r="AC56" s="13" t="e">
        <f t="shared" si="37"/>
        <v>#DIV/0!</v>
      </c>
      <c r="AD56" s="15"/>
    </row>
    <row r="57" spans="1:30" ht="19">
      <c r="A57" s="30" t="s">
        <v>12</v>
      </c>
      <c r="B57" s="31">
        <f t="shared" si="26"/>
        <v>0</v>
      </c>
      <c r="C57" s="3"/>
      <c r="D57" s="15"/>
      <c r="E57" s="33"/>
      <c r="F57" s="32" t="e">
        <f t="shared" si="27"/>
        <v>#DIV/0!</v>
      </c>
      <c r="G57" s="9">
        <f t="shared" si="28"/>
        <v>0</v>
      </c>
      <c r="H57" s="15"/>
      <c r="I57" s="33"/>
      <c r="J57" s="13" t="e">
        <f t="shared" si="29"/>
        <v>#DIV/0!</v>
      </c>
      <c r="K57" s="9">
        <f t="shared" si="30"/>
        <v>0</v>
      </c>
      <c r="L57" s="15"/>
      <c r="M57" s="33"/>
      <c r="N57" s="13" t="e">
        <f t="shared" si="31"/>
        <v>#DIV/0!</v>
      </c>
      <c r="O57" s="9">
        <f t="shared" si="32"/>
        <v>0</v>
      </c>
      <c r="P57" s="15"/>
      <c r="Q57" s="33"/>
      <c r="R57" s="13" t="e">
        <f t="shared" si="33"/>
        <v>#DIV/0!</v>
      </c>
      <c r="S57" s="9">
        <f t="shared" si="34"/>
        <v>0</v>
      </c>
      <c r="T57" s="15"/>
      <c r="U57" s="33"/>
      <c r="V57" s="13" t="e">
        <f t="shared" si="35"/>
        <v>#DIV/0!</v>
      </c>
      <c r="W57" s="60">
        <f t="shared" si="36"/>
        <v>0</v>
      </c>
      <c r="X57" s="11"/>
      <c r="Y57" s="15"/>
      <c r="Z57" s="34"/>
      <c r="AA57" s="10" t="e">
        <f t="shared" si="38"/>
        <v>#DIV/0!</v>
      </c>
      <c r="AB57" s="73" t="e">
        <f t="shared" si="39"/>
        <v>#DIV/0!</v>
      </c>
      <c r="AC57" s="13" t="e">
        <f t="shared" si="37"/>
        <v>#DIV/0!</v>
      </c>
      <c r="AD57" s="15"/>
    </row>
    <row r="58" spans="1:30" ht="19">
      <c r="A58" s="30" t="s">
        <v>3</v>
      </c>
      <c r="B58" s="31">
        <f t="shared" si="26"/>
        <v>0</v>
      </c>
      <c r="C58" s="3"/>
      <c r="D58" s="15"/>
      <c r="E58" s="33"/>
      <c r="F58" s="32" t="e">
        <f t="shared" si="27"/>
        <v>#DIV/0!</v>
      </c>
      <c r="G58" s="9">
        <f t="shared" si="28"/>
        <v>0</v>
      </c>
      <c r="H58" s="15"/>
      <c r="I58" s="33"/>
      <c r="J58" s="13" t="e">
        <f t="shared" si="29"/>
        <v>#DIV/0!</v>
      </c>
      <c r="K58" s="9">
        <f t="shared" si="30"/>
        <v>0</v>
      </c>
      <c r="L58" s="15"/>
      <c r="M58" s="33"/>
      <c r="N58" s="13" t="e">
        <f t="shared" si="31"/>
        <v>#DIV/0!</v>
      </c>
      <c r="O58" s="9">
        <f t="shared" si="32"/>
        <v>0</v>
      </c>
      <c r="P58" s="15"/>
      <c r="Q58" s="33"/>
      <c r="R58" s="13" t="e">
        <f t="shared" si="33"/>
        <v>#DIV/0!</v>
      </c>
      <c r="S58" s="9">
        <f t="shared" si="34"/>
        <v>0</v>
      </c>
      <c r="T58" s="15"/>
      <c r="U58" s="33"/>
      <c r="V58" s="13" t="e">
        <f t="shared" si="35"/>
        <v>#DIV/0!</v>
      </c>
      <c r="W58" s="60">
        <f t="shared" si="36"/>
        <v>0</v>
      </c>
      <c r="X58" s="11"/>
      <c r="Y58" s="15"/>
      <c r="Z58" s="34"/>
      <c r="AA58" s="10" t="e">
        <f t="shared" si="38"/>
        <v>#DIV/0!</v>
      </c>
      <c r="AB58" s="73" t="e">
        <f t="shared" si="39"/>
        <v>#DIV/0!</v>
      </c>
      <c r="AC58" s="13" t="e">
        <f t="shared" si="37"/>
        <v>#DIV/0!</v>
      </c>
      <c r="AD58" s="15"/>
    </row>
    <row r="59" spans="1:30" ht="19">
      <c r="A59" s="30" t="s">
        <v>4</v>
      </c>
      <c r="B59" s="31">
        <f t="shared" si="26"/>
        <v>0</v>
      </c>
      <c r="C59" s="3"/>
      <c r="D59" s="15"/>
      <c r="E59" s="33"/>
      <c r="F59" s="32" t="e">
        <f t="shared" si="27"/>
        <v>#DIV/0!</v>
      </c>
      <c r="G59" s="9">
        <f t="shared" si="28"/>
        <v>0</v>
      </c>
      <c r="H59" s="15"/>
      <c r="I59" s="33"/>
      <c r="J59" s="13" t="e">
        <f t="shared" si="29"/>
        <v>#DIV/0!</v>
      </c>
      <c r="K59" s="9">
        <f t="shared" si="30"/>
        <v>0</v>
      </c>
      <c r="L59" s="15"/>
      <c r="M59" s="33"/>
      <c r="N59" s="13" t="e">
        <f t="shared" si="31"/>
        <v>#DIV/0!</v>
      </c>
      <c r="O59" s="9">
        <f t="shared" si="32"/>
        <v>0</v>
      </c>
      <c r="P59" s="15"/>
      <c r="Q59" s="33"/>
      <c r="R59" s="13" t="e">
        <f t="shared" si="33"/>
        <v>#DIV/0!</v>
      </c>
      <c r="S59" s="9">
        <f t="shared" si="34"/>
        <v>0</v>
      </c>
      <c r="T59" s="15"/>
      <c r="U59" s="33"/>
      <c r="V59" s="13" t="e">
        <f t="shared" si="35"/>
        <v>#DIV/0!</v>
      </c>
      <c r="W59" s="60">
        <f t="shared" si="36"/>
        <v>0</v>
      </c>
      <c r="X59" s="11"/>
      <c r="Y59" s="15"/>
      <c r="Z59" s="34"/>
      <c r="AA59" s="10" t="e">
        <f t="shared" si="38"/>
        <v>#DIV/0!</v>
      </c>
      <c r="AB59" s="73" t="e">
        <f t="shared" si="39"/>
        <v>#DIV/0!</v>
      </c>
      <c r="AC59" s="13" t="e">
        <f t="shared" si="37"/>
        <v>#DIV/0!</v>
      </c>
      <c r="AD59" s="15"/>
    </row>
    <row r="60" spans="1:30" ht="19">
      <c r="A60" s="30" t="s">
        <v>5</v>
      </c>
      <c r="B60" s="31">
        <f t="shared" si="26"/>
        <v>0</v>
      </c>
      <c r="C60" s="3"/>
      <c r="D60" s="15"/>
      <c r="E60" s="33"/>
      <c r="F60" s="32" t="e">
        <f t="shared" si="27"/>
        <v>#DIV/0!</v>
      </c>
      <c r="G60" s="9">
        <f t="shared" si="28"/>
        <v>0</v>
      </c>
      <c r="H60" s="15"/>
      <c r="I60" s="33"/>
      <c r="J60" s="13" t="e">
        <f t="shared" si="29"/>
        <v>#DIV/0!</v>
      </c>
      <c r="K60" s="9">
        <f t="shared" si="30"/>
        <v>0</v>
      </c>
      <c r="L60" s="15"/>
      <c r="M60" s="33"/>
      <c r="N60" s="13" t="e">
        <f t="shared" si="31"/>
        <v>#DIV/0!</v>
      </c>
      <c r="O60" s="9">
        <f t="shared" si="32"/>
        <v>0</v>
      </c>
      <c r="P60" s="15"/>
      <c r="Q60" s="33"/>
      <c r="R60" s="13" t="e">
        <f t="shared" si="33"/>
        <v>#DIV/0!</v>
      </c>
      <c r="S60" s="9">
        <f t="shared" si="34"/>
        <v>0</v>
      </c>
      <c r="T60" s="15"/>
      <c r="U60" s="33"/>
      <c r="V60" s="13" t="e">
        <f t="shared" si="35"/>
        <v>#DIV/0!</v>
      </c>
      <c r="W60" s="60">
        <f t="shared" si="36"/>
        <v>0</v>
      </c>
      <c r="X60" s="11"/>
      <c r="Y60" s="15"/>
      <c r="Z60" s="34"/>
      <c r="AA60" s="10" t="e">
        <f t="shared" si="38"/>
        <v>#DIV/0!</v>
      </c>
      <c r="AB60" s="73" t="e">
        <f t="shared" si="39"/>
        <v>#DIV/0!</v>
      </c>
      <c r="AC60" s="13" t="e">
        <f t="shared" si="37"/>
        <v>#DIV/0!</v>
      </c>
      <c r="AD60" s="15"/>
    </row>
    <row r="61" spans="1:30" ht="19">
      <c r="A61" s="30" t="s">
        <v>6</v>
      </c>
      <c r="B61" s="31">
        <f t="shared" si="26"/>
        <v>0</v>
      </c>
      <c r="C61" s="3"/>
      <c r="D61" s="15"/>
      <c r="E61" s="33"/>
      <c r="F61" s="32" t="e">
        <f t="shared" si="27"/>
        <v>#DIV/0!</v>
      </c>
      <c r="G61" s="9">
        <f t="shared" si="28"/>
        <v>0</v>
      </c>
      <c r="H61" s="15"/>
      <c r="I61" s="33"/>
      <c r="J61" s="13" t="e">
        <f t="shared" si="29"/>
        <v>#DIV/0!</v>
      </c>
      <c r="K61" s="9">
        <f t="shared" si="30"/>
        <v>0</v>
      </c>
      <c r="L61" s="15"/>
      <c r="M61" s="33"/>
      <c r="N61" s="13" t="e">
        <f t="shared" si="31"/>
        <v>#DIV/0!</v>
      </c>
      <c r="O61" s="9">
        <f t="shared" si="32"/>
        <v>0</v>
      </c>
      <c r="P61" s="15"/>
      <c r="Q61" s="33"/>
      <c r="R61" s="13" t="e">
        <f t="shared" si="33"/>
        <v>#DIV/0!</v>
      </c>
      <c r="S61" s="9">
        <f t="shared" si="34"/>
        <v>0</v>
      </c>
      <c r="T61" s="15"/>
      <c r="U61" s="33"/>
      <c r="V61" s="13" t="e">
        <f t="shared" si="35"/>
        <v>#DIV/0!</v>
      </c>
      <c r="W61" s="60">
        <f t="shared" si="36"/>
        <v>0</v>
      </c>
      <c r="X61" s="11"/>
      <c r="Y61" s="15"/>
      <c r="Z61" s="34"/>
      <c r="AA61" s="10" t="e">
        <f t="shared" si="38"/>
        <v>#DIV/0!</v>
      </c>
      <c r="AB61" s="73" t="e">
        <f t="shared" si="39"/>
        <v>#DIV/0!</v>
      </c>
      <c r="AC61" s="13" t="e">
        <f t="shared" si="37"/>
        <v>#DIV/0!</v>
      </c>
      <c r="AD61" s="15"/>
    </row>
    <row r="62" spans="1:30" ht="19">
      <c r="A62" s="8" t="s">
        <v>7</v>
      </c>
      <c r="B62" s="9">
        <f t="shared" si="26"/>
        <v>0</v>
      </c>
      <c r="C62" s="2"/>
      <c r="D62" s="15"/>
      <c r="E62" s="5"/>
      <c r="F62" s="12" t="e">
        <f t="shared" si="27"/>
        <v>#DIV/0!</v>
      </c>
      <c r="G62" s="9">
        <f t="shared" si="28"/>
        <v>0</v>
      </c>
      <c r="H62" s="15"/>
      <c r="I62" s="5"/>
      <c r="J62" s="10" t="e">
        <f t="shared" si="29"/>
        <v>#DIV/0!</v>
      </c>
      <c r="K62" s="9">
        <f t="shared" si="30"/>
        <v>0</v>
      </c>
      <c r="L62" s="15"/>
      <c r="M62" s="5"/>
      <c r="N62" s="10" t="e">
        <f t="shared" si="31"/>
        <v>#DIV/0!</v>
      </c>
      <c r="O62" s="9">
        <f t="shared" si="32"/>
        <v>0</v>
      </c>
      <c r="P62" s="15"/>
      <c r="Q62" s="5"/>
      <c r="R62" s="10" t="e">
        <f t="shared" si="33"/>
        <v>#DIV/0!</v>
      </c>
      <c r="S62" s="9">
        <f t="shared" si="34"/>
        <v>0</v>
      </c>
      <c r="T62" s="15"/>
      <c r="U62" s="5"/>
      <c r="V62" s="10" t="e">
        <f t="shared" si="35"/>
        <v>#DIV/0!</v>
      </c>
      <c r="W62" s="60">
        <f t="shared" si="36"/>
        <v>0</v>
      </c>
      <c r="X62" s="11"/>
      <c r="Y62" s="15"/>
      <c r="Z62" s="4"/>
      <c r="AA62" s="10" t="e">
        <f t="shared" si="38"/>
        <v>#DIV/0!</v>
      </c>
      <c r="AB62" s="73" t="e">
        <f t="shared" si="39"/>
        <v>#DIV/0!</v>
      </c>
      <c r="AC62" s="13" t="e">
        <f t="shared" si="37"/>
        <v>#DIV/0!</v>
      </c>
      <c r="AD62" s="15"/>
    </row>
    <row r="63" spans="1:30" ht="19">
      <c r="A63" s="30" t="s">
        <v>9</v>
      </c>
      <c r="B63" s="31">
        <f t="shared" si="26"/>
        <v>0</v>
      </c>
      <c r="C63" s="3"/>
      <c r="D63" s="15"/>
      <c r="E63" s="33"/>
      <c r="F63" s="32" t="e">
        <f t="shared" si="27"/>
        <v>#DIV/0!</v>
      </c>
      <c r="G63" s="9">
        <f t="shared" si="28"/>
        <v>0</v>
      </c>
      <c r="H63" s="15"/>
      <c r="I63" s="33"/>
      <c r="J63" s="13" t="e">
        <f t="shared" si="29"/>
        <v>#DIV/0!</v>
      </c>
      <c r="K63" s="9">
        <f t="shared" si="30"/>
        <v>0</v>
      </c>
      <c r="L63" s="15"/>
      <c r="M63" s="33"/>
      <c r="N63" s="13" t="e">
        <f t="shared" si="31"/>
        <v>#DIV/0!</v>
      </c>
      <c r="O63" s="9">
        <f t="shared" si="32"/>
        <v>0</v>
      </c>
      <c r="P63" s="15"/>
      <c r="Q63" s="33"/>
      <c r="R63" s="13" t="e">
        <f t="shared" si="33"/>
        <v>#DIV/0!</v>
      </c>
      <c r="S63" s="9">
        <f t="shared" si="34"/>
        <v>0</v>
      </c>
      <c r="T63" s="15"/>
      <c r="U63" s="33"/>
      <c r="V63" s="13" t="e">
        <f t="shared" si="35"/>
        <v>#DIV/0!</v>
      </c>
      <c r="W63" s="60">
        <f t="shared" si="36"/>
        <v>0</v>
      </c>
      <c r="X63" s="11"/>
      <c r="Y63" s="15"/>
      <c r="Z63" s="34"/>
      <c r="AA63" s="10" t="e">
        <f t="shared" si="38"/>
        <v>#DIV/0!</v>
      </c>
      <c r="AB63" s="73" t="e">
        <f t="shared" si="39"/>
        <v>#DIV/0!</v>
      </c>
      <c r="AC63" s="13" t="e">
        <f t="shared" si="37"/>
        <v>#DIV/0!</v>
      </c>
      <c r="AD63" s="15"/>
    </row>
    <row r="64" spans="1:30" ht="19">
      <c r="A64" s="30" t="s">
        <v>8</v>
      </c>
      <c r="B64" s="31">
        <f t="shared" si="26"/>
        <v>0</v>
      </c>
      <c r="C64" s="3"/>
      <c r="D64" s="15"/>
      <c r="E64" s="33"/>
      <c r="F64" s="32" t="e">
        <f t="shared" si="27"/>
        <v>#DIV/0!</v>
      </c>
      <c r="G64" s="9">
        <f t="shared" si="28"/>
        <v>0</v>
      </c>
      <c r="H64" s="15"/>
      <c r="I64" s="33"/>
      <c r="J64" s="13" t="e">
        <f t="shared" si="29"/>
        <v>#DIV/0!</v>
      </c>
      <c r="K64" s="9">
        <f t="shared" si="30"/>
        <v>0</v>
      </c>
      <c r="L64" s="15"/>
      <c r="M64" s="33"/>
      <c r="N64" s="13" t="e">
        <f t="shared" si="31"/>
        <v>#DIV/0!</v>
      </c>
      <c r="O64" s="9">
        <f t="shared" si="32"/>
        <v>0</v>
      </c>
      <c r="P64" s="15"/>
      <c r="Q64" s="33"/>
      <c r="R64" s="13" t="e">
        <f t="shared" si="33"/>
        <v>#DIV/0!</v>
      </c>
      <c r="S64" s="9">
        <f t="shared" si="34"/>
        <v>0</v>
      </c>
      <c r="T64" s="15"/>
      <c r="U64" s="33"/>
      <c r="V64" s="13" t="e">
        <f t="shared" si="35"/>
        <v>#DIV/0!</v>
      </c>
      <c r="W64" s="60">
        <f t="shared" si="36"/>
        <v>0</v>
      </c>
      <c r="X64" s="11"/>
      <c r="Y64" s="15"/>
      <c r="Z64" s="34"/>
      <c r="AA64" s="10" t="e">
        <f t="shared" si="38"/>
        <v>#DIV/0!</v>
      </c>
      <c r="AB64" s="73" t="e">
        <f t="shared" si="39"/>
        <v>#DIV/0!</v>
      </c>
      <c r="AC64" s="13" t="e">
        <f t="shared" si="37"/>
        <v>#DIV/0!</v>
      </c>
      <c r="AD64" s="15"/>
    </row>
    <row r="65" spans="1:30" ht="19">
      <c r="A65" s="30" t="s">
        <v>11</v>
      </c>
      <c r="B65" s="31">
        <f t="shared" si="26"/>
        <v>0</v>
      </c>
      <c r="C65" s="3"/>
      <c r="D65" s="15"/>
      <c r="E65" s="33"/>
      <c r="F65" s="32" t="e">
        <f t="shared" si="27"/>
        <v>#DIV/0!</v>
      </c>
      <c r="G65" s="9">
        <f t="shared" si="28"/>
        <v>0</v>
      </c>
      <c r="H65" s="15"/>
      <c r="I65" s="33"/>
      <c r="J65" s="13" t="e">
        <f t="shared" si="29"/>
        <v>#DIV/0!</v>
      </c>
      <c r="K65" s="9">
        <f t="shared" si="30"/>
        <v>0</v>
      </c>
      <c r="L65" s="15"/>
      <c r="M65" s="33"/>
      <c r="N65" s="13" t="e">
        <f t="shared" si="31"/>
        <v>#DIV/0!</v>
      </c>
      <c r="O65" s="9">
        <f t="shared" si="32"/>
        <v>0</v>
      </c>
      <c r="P65" s="15"/>
      <c r="Q65" s="33"/>
      <c r="R65" s="13" t="e">
        <f t="shared" si="33"/>
        <v>#DIV/0!</v>
      </c>
      <c r="S65" s="9">
        <f t="shared" si="34"/>
        <v>0</v>
      </c>
      <c r="T65" s="15"/>
      <c r="U65" s="33"/>
      <c r="V65" s="13" t="e">
        <f t="shared" si="35"/>
        <v>#DIV/0!</v>
      </c>
      <c r="W65" s="60">
        <f t="shared" si="36"/>
        <v>0</v>
      </c>
      <c r="X65" s="11"/>
      <c r="Y65" s="15"/>
      <c r="Z65" s="34"/>
      <c r="AA65" s="10" t="e">
        <f t="shared" si="38"/>
        <v>#DIV/0!</v>
      </c>
      <c r="AB65" s="73" t="e">
        <f t="shared" si="39"/>
        <v>#DIV/0!</v>
      </c>
      <c r="AC65" s="13" t="e">
        <f t="shared" si="37"/>
        <v>#DIV/0!</v>
      </c>
      <c r="AD65" s="15"/>
    </row>
    <row r="66" spans="1:30" ht="19">
      <c r="A66" s="8" t="s">
        <v>1</v>
      </c>
      <c r="B66" s="9">
        <v>6.9999999999999991</v>
      </c>
      <c r="C66" s="49"/>
      <c r="D66" s="15"/>
      <c r="E66" s="20"/>
      <c r="F66" s="17"/>
      <c r="G66" s="9">
        <f t="shared" si="28"/>
        <v>-6.9999999999999991</v>
      </c>
      <c r="H66" s="22"/>
      <c r="I66" s="20"/>
      <c r="J66" s="21"/>
      <c r="K66" s="9">
        <f>I66-F66</f>
        <v>0</v>
      </c>
      <c r="L66" s="22"/>
      <c r="M66" s="20"/>
      <c r="N66" s="21"/>
      <c r="O66" s="9">
        <f>M66-J66</f>
        <v>0</v>
      </c>
      <c r="P66" s="22"/>
      <c r="Q66" s="20"/>
      <c r="R66" s="18"/>
      <c r="S66" s="9">
        <f>Q66-N66</f>
        <v>0</v>
      </c>
      <c r="T66" s="22"/>
      <c r="U66" s="20"/>
      <c r="V66" s="18"/>
      <c r="W66" s="60"/>
      <c r="X66" s="11"/>
      <c r="Y66" s="15"/>
      <c r="Z66" s="35"/>
      <c r="AA66" s="11"/>
      <c r="AB66" s="9"/>
      <c r="AC66" s="13"/>
      <c r="AD66" s="15"/>
    </row>
    <row r="67" spans="1:30" ht="20" thickBot="1">
      <c r="A67" s="42" t="s">
        <v>49</v>
      </c>
      <c r="B67" s="40">
        <f>C67*B66</f>
        <v>0</v>
      </c>
      <c r="C67" s="29"/>
      <c r="D67" s="43" t="s">
        <v>40</v>
      </c>
      <c r="E67" s="39" t="s">
        <v>42</v>
      </c>
      <c r="F67" s="116"/>
      <c r="G67" s="117"/>
      <c r="H67" s="118"/>
      <c r="I67" s="39" t="s">
        <v>42</v>
      </c>
      <c r="J67" s="116"/>
      <c r="K67" s="117"/>
      <c r="L67" s="118"/>
      <c r="M67" s="39" t="s">
        <v>42</v>
      </c>
      <c r="N67" s="116"/>
      <c r="O67" s="117"/>
      <c r="P67" s="118"/>
      <c r="Q67" s="39" t="s">
        <v>42</v>
      </c>
      <c r="R67" s="116"/>
      <c r="S67" s="117"/>
      <c r="T67" s="118"/>
      <c r="U67" s="39" t="s">
        <v>42</v>
      </c>
      <c r="V67" s="90"/>
      <c r="W67" s="90"/>
      <c r="X67" s="90"/>
      <c r="Y67" s="62"/>
      <c r="Z67" s="120" t="s">
        <v>52</v>
      </c>
      <c r="AA67" s="120"/>
      <c r="AB67" s="40">
        <f>AC67*Z66</f>
        <v>0</v>
      </c>
      <c r="AC67" s="44">
        <v>0.02</v>
      </c>
      <c r="AD67" s="43" t="s">
        <v>40</v>
      </c>
    </row>
  </sheetData>
  <mergeCells count="28">
    <mergeCell ref="A50:D50"/>
    <mergeCell ref="E50:T50"/>
    <mergeCell ref="U50:Y50"/>
    <mergeCell ref="Z50:AD50"/>
    <mergeCell ref="F67:H67"/>
    <mergeCell ref="J67:L67"/>
    <mergeCell ref="N67:P67"/>
    <mergeCell ref="R67:T67"/>
    <mergeCell ref="V67:X67"/>
    <mergeCell ref="Z67:AA67"/>
    <mergeCell ref="A19:XFD25"/>
    <mergeCell ref="B26:D26"/>
    <mergeCell ref="A29:D29"/>
    <mergeCell ref="E29:T29"/>
    <mergeCell ref="U29:Y29"/>
    <mergeCell ref="F46:H46"/>
    <mergeCell ref="J46:L46"/>
    <mergeCell ref="N46:P46"/>
    <mergeCell ref="R46:T46"/>
    <mergeCell ref="U46:V46"/>
    <mergeCell ref="A1:D1"/>
    <mergeCell ref="E1:T1"/>
    <mergeCell ref="U1:Y1"/>
    <mergeCell ref="F18:H18"/>
    <mergeCell ref="J18:L18"/>
    <mergeCell ref="N18:P18"/>
    <mergeCell ref="R18:T18"/>
    <mergeCell ref="U18:V18"/>
  </mergeCells>
  <phoneticPr fontId="2" type="noConversion"/>
  <conditionalFormatting sqref="X3:X17">
    <cfRule type="cellIs" dxfId="65" priority="15" operator="lessThanOrEqual">
      <formula>-$X$18</formula>
    </cfRule>
    <cfRule type="cellIs" dxfId="64" priority="16" operator="greaterThanOrEqual">
      <formula>$X$18</formula>
    </cfRule>
  </conditionalFormatting>
  <conditionalFormatting sqref="G3:G16 K3:K16 O3:O16 S3:S16">
    <cfRule type="cellIs" dxfId="63" priority="13" operator="lessThan">
      <formula>-$B$18</formula>
    </cfRule>
    <cfRule type="cellIs" dxfId="62" priority="14" operator="greaterThan">
      <formula>$B$18</formula>
    </cfRule>
  </conditionalFormatting>
  <conditionalFormatting sqref="W3:W17">
    <cfRule type="cellIs" dxfId="61" priority="11" operator="lessThan">
      <formula>-$X$18*$U$17</formula>
    </cfRule>
    <cfRule type="cellIs" dxfId="60" priority="12" operator="greaterThan">
      <formula>$X$18*$U$17</formula>
    </cfRule>
  </conditionalFormatting>
  <conditionalFormatting sqref="G52:G65 K52:K65 O52:O65 S52:S65 W52:W65">
    <cfRule type="cellIs" dxfId="59" priority="9" operator="lessThan">
      <formula>-$B$67</formula>
    </cfRule>
    <cfRule type="cellIs" dxfId="58" priority="10" operator="greaterThan">
      <formula>$B$67</formula>
    </cfRule>
  </conditionalFormatting>
  <conditionalFormatting sqref="AC52:AC66">
    <cfRule type="cellIs" dxfId="57" priority="7" operator="lessThanOrEqual">
      <formula>-$AC$67</formula>
    </cfRule>
    <cfRule type="cellIs" dxfId="56" priority="8" operator="greaterThanOrEqual">
      <formula>$AC$67</formula>
    </cfRule>
  </conditionalFormatting>
  <conditionalFormatting sqref="AB66">
    <cfRule type="cellIs" dxfId="55" priority="5" operator="lessThan">
      <formula>-$AB$67</formula>
    </cfRule>
    <cfRule type="cellIs" dxfId="54" priority="6" operator="greaterThan">
      <formula>$AB$67</formula>
    </cfRule>
  </conditionalFormatting>
  <conditionalFormatting sqref="X31:X45">
    <cfRule type="cellIs" dxfId="53" priority="17" operator="lessThanOrEqual">
      <formula>-$X$46</formula>
    </cfRule>
    <cfRule type="cellIs" dxfId="52" priority="18" operator="greaterThanOrEqual">
      <formula>$X$46</formula>
    </cfRule>
  </conditionalFormatting>
  <conditionalFormatting sqref="G31:G44 K31:K44 S31:S44 O31:O44">
    <cfRule type="cellIs" dxfId="51" priority="19" operator="lessThan">
      <formula>-$B$46</formula>
    </cfRule>
    <cfRule type="cellIs" dxfId="50" priority="20" operator="greaterThan">
      <formula>$B$46</formula>
    </cfRule>
  </conditionalFormatting>
  <conditionalFormatting sqref="W45">
    <cfRule type="cellIs" dxfId="49" priority="21" operator="lessThan">
      <formula>-$X$46*$U$45</formula>
    </cfRule>
    <cfRule type="cellIs" dxfId="48" priority="22" operator="greaterThan">
      <formula>$X$46*$U$45</formula>
    </cfRule>
  </conditionalFormatting>
  <conditionalFormatting sqref="W31:W44">
    <cfRule type="cellIs" dxfId="47" priority="3" operator="lessThan">
      <formula>-$X$46*$U$45</formula>
    </cfRule>
    <cfRule type="cellIs" dxfId="46" priority="4" operator="greaterThan">
      <formula>$X$46*$U$45</formula>
    </cfRule>
  </conditionalFormatting>
  <conditionalFormatting sqref="AB52:AB65">
    <cfRule type="cellIs" dxfId="45" priority="1" operator="lessThan">
      <formula>-$AB$67</formula>
    </cfRule>
    <cfRule type="cellIs" dxfId="44" priority="2" operator="greaterThan">
      <formula>$AB$67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7B88-2B34-564B-BBF2-27CBE9901201}">
  <dimension ref="A1:AD67"/>
  <sheetViews>
    <sheetView zoomScaleNormal="100" workbookViewId="0">
      <pane xSplit="4" ySplit="1" topLeftCell="E2" activePane="bottomRight" state="frozen"/>
      <selection pane="topRight" activeCell="E1" sqref="E1"/>
      <selection pane="bottomLeft" activeCell="A2" sqref="A2"/>
      <selection pane="bottomRight" activeCell="Z92" sqref="Z92"/>
    </sheetView>
  </sheetViews>
  <sheetFormatPr baseColWidth="10" defaultColWidth="17" defaultRowHeight="18"/>
  <cols>
    <col min="1" max="2" width="17" style="6"/>
    <col min="3" max="3" width="17" style="7"/>
    <col min="4" max="4" width="24.33203125" style="6" customWidth="1"/>
    <col min="5" max="5" width="15.1640625" style="6" customWidth="1"/>
    <col min="6" max="6" width="17" style="6"/>
    <col min="7" max="7" width="18.1640625" style="6" customWidth="1"/>
    <col min="8" max="8" width="17" style="6"/>
    <col min="9" max="9" width="15.5" style="6" customWidth="1"/>
    <col min="10" max="22" width="17" style="6"/>
    <col min="23" max="23" width="15.5" style="6" customWidth="1"/>
    <col min="24" max="16384" width="17" style="6"/>
  </cols>
  <sheetData>
    <row r="1" spans="1:25" ht="29" customHeight="1" thickBot="1">
      <c r="A1" s="108" t="s">
        <v>88</v>
      </c>
      <c r="B1" s="109"/>
      <c r="C1" s="109"/>
      <c r="D1" s="110"/>
      <c r="E1" s="105" t="s">
        <v>89</v>
      </c>
      <c r="F1" s="106"/>
      <c r="G1" s="106"/>
      <c r="H1" s="106"/>
      <c r="I1" s="106"/>
      <c r="J1" s="106"/>
      <c r="K1" s="106"/>
      <c r="L1" s="106"/>
      <c r="M1" s="106"/>
      <c r="N1" s="106"/>
      <c r="O1" s="106"/>
      <c r="P1" s="106"/>
      <c r="Q1" s="106"/>
      <c r="R1" s="106"/>
      <c r="S1" s="106"/>
      <c r="T1" s="106"/>
      <c r="U1" s="105" t="s">
        <v>90</v>
      </c>
      <c r="V1" s="106"/>
      <c r="W1" s="106"/>
      <c r="X1" s="106"/>
      <c r="Y1" s="107"/>
    </row>
    <row r="2" spans="1:25" s="28" customFormat="1" ht="57">
      <c r="A2" s="23"/>
      <c r="B2" s="24" t="s">
        <v>38</v>
      </c>
      <c r="C2" s="24" t="s">
        <v>41</v>
      </c>
      <c r="D2" s="27" t="s">
        <v>140</v>
      </c>
      <c r="E2" s="23" t="s">
        <v>99</v>
      </c>
      <c r="F2" s="24" t="s">
        <v>43</v>
      </c>
      <c r="G2" s="24" t="s">
        <v>50</v>
      </c>
      <c r="H2" s="27" t="s">
        <v>0</v>
      </c>
      <c r="I2" s="26">
        <v>28</v>
      </c>
      <c r="J2" s="24" t="s">
        <v>43</v>
      </c>
      <c r="K2" s="24" t="s">
        <v>50</v>
      </c>
      <c r="L2" s="27" t="s">
        <v>0</v>
      </c>
      <c r="M2" s="26">
        <v>29</v>
      </c>
      <c r="N2" s="24" t="s">
        <v>43</v>
      </c>
      <c r="O2" s="24" t="s">
        <v>50</v>
      </c>
      <c r="P2" s="27" t="s">
        <v>0</v>
      </c>
      <c r="Q2" s="26">
        <v>30</v>
      </c>
      <c r="R2" s="24" t="s">
        <v>43</v>
      </c>
      <c r="S2" s="24" t="s">
        <v>50</v>
      </c>
      <c r="T2" s="25" t="s">
        <v>0</v>
      </c>
      <c r="U2" s="26" t="s">
        <v>55</v>
      </c>
      <c r="V2" s="24" t="s">
        <v>43</v>
      </c>
      <c r="W2" s="24" t="s">
        <v>51</v>
      </c>
      <c r="X2" s="24" t="s">
        <v>44</v>
      </c>
      <c r="Y2" s="27" t="s">
        <v>0</v>
      </c>
    </row>
    <row r="3" spans="1:25" ht="19">
      <c r="A3" s="8" t="s">
        <v>2</v>
      </c>
      <c r="B3" s="9">
        <f t="shared" ref="B3:B16" si="0">C3*$B$17</f>
        <v>0</v>
      </c>
      <c r="C3" s="2"/>
      <c r="D3" s="15"/>
      <c r="E3" s="36"/>
      <c r="F3" s="12" t="e">
        <f t="shared" ref="F3:F16" si="1">E3/$E$17</f>
        <v>#DIV/0!</v>
      </c>
      <c r="G3" s="9">
        <f t="shared" ref="G3:G17" si="2">E3-B3</f>
        <v>0</v>
      </c>
      <c r="H3" s="15"/>
      <c r="I3" s="5"/>
      <c r="J3" s="10" t="e">
        <f t="shared" ref="J3:J16" si="3">I3/$I$17</f>
        <v>#DIV/0!</v>
      </c>
      <c r="K3" s="9">
        <f t="shared" ref="K3:K16" si="4">I3-B3</f>
        <v>0</v>
      </c>
      <c r="L3" s="15"/>
      <c r="M3" s="5"/>
      <c r="N3" s="10" t="e">
        <f t="shared" ref="N3:N16" si="5">M3/$M$17</f>
        <v>#DIV/0!</v>
      </c>
      <c r="O3" s="9">
        <f t="shared" ref="O3:O16" si="6">M3-B3</f>
        <v>0</v>
      </c>
      <c r="P3" s="15"/>
      <c r="Q3" s="5"/>
      <c r="R3" s="10" t="e">
        <f t="shared" ref="R3:R16" si="7">Q3/$Q$17</f>
        <v>#DIV/0!</v>
      </c>
      <c r="S3" s="9">
        <f t="shared" ref="S3:S16" si="8">Q3-B3</f>
        <v>0</v>
      </c>
      <c r="T3" s="14"/>
      <c r="U3" s="5"/>
      <c r="V3" s="10" t="e">
        <f t="shared" ref="V3:V16" si="9">U3/$U$17</f>
        <v>#DIV/0!</v>
      </c>
      <c r="W3" s="9" t="e">
        <f t="shared" ref="W3:W16" si="10">X3*$U$17</f>
        <v>#DIV/0!</v>
      </c>
      <c r="X3" s="13" t="e">
        <f t="shared" ref="X3:X16" si="11">V3-C3</f>
        <v>#DIV/0!</v>
      </c>
      <c r="Y3" s="15"/>
    </row>
    <row r="4" spans="1:25" ht="19">
      <c r="A4" s="30" t="s">
        <v>13</v>
      </c>
      <c r="B4" s="31">
        <f t="shared" si="0"/>
        <v>0</v>
      </c>
      <c r="C4" s="3"/>
      <c r="D4" s="15"/>
      <c r="E4" s="37"/>
      <c r="F4" s="32" t="e">
        <f t="shared" si="1"/>
        <v>#DIV/0!</v>
      </c>
      <c r="G4" s="9">
        <f t="shared" si="2"/>
        <v>0</v>
      </c>
      <c r="H4" s="15"/>
      <c r="I4" s="33"/>
      <c r="J4" s="13" t="e">
        <f t="shared" si="3"/>
        <v>#DIV/0!</v>
      </c>
      <c r="K4" s="9">
        <f t="shared" si="4"/>
        <v>0</v>
      </c>
      <c r="L4" s="15"/>
      <c r="M4" s="33"/>
      <c r="N4" s="13" t="e">
        <f t="shared" si="5"/>
        <v>#DIV/0!</v>
      </c>
      <c r="O4" s="9">
        <f t="shared" si="6"/>
        <v>0</v>
      </c>
      <c r="P4" s="15"/>
      <c r="Q4" s="33"/>
      <c r="R4" s="13" t="e">
        <f t="shared" si="7"/>
        <v>#DIV/0!</v>
      </c>
      <c r="S4" s="9">
        <f t="shared" si="8"/>
        <v>0</v>
      </c>
      <c r="T4" s="14"/>
      <c r="U4" s="33"/>
      <c r="V4" s="13" t="e">
        <f t="shared" si="9"/>
        <v>#DIV/0!</v>
      </c>
      <c r="W4" s="31" t="e">
        <f t="shared" si="10"/>
        <v>#DIV/0!</v>
      </c>
      <c r="X4" s="13" t="e">
        <f t="shared" si="11"/>
        <v>#DIV/0!</v>
      </c>
      <c r="Y4" s="15"/>
    </row>
    <row r="5" spans="1:25" ht="19">
      <c r="A5" s="30" t="s">
        <v>15</v>
      </c>
      <c r="B5" s="31">
        <f t="shared" si="0"/>
        <v>0</v>
      </c>
      <c r="C5" s="3"/>
      <c r="D5" s="15"/>
      <c r="E5" s="37"/>
      <c r="F5" s="32" t="e">
        <f t="shared" si="1"/>
        <v>#DIV/0!</v>
      </c>
      <c r="G5" s="9">
        <f t="shared" si="2"/>
        <v>0</v>
      </c>
      <c r="H5" s="15"/>
      <c r="I5" s="33"/>
      <c r="J5" s="13" t="e">
        <f t="shared" si="3"/>
        <v>#DIV/0!</v>
      </c>
      <c r="K5" s="9">
        <f t="shared" si="4"/>
        <v>0</v>
      </c>
      <c r="L5" s="15"/>
      <c r="M5" s="33"/>
      <c r="N5" s="13" t="e">
        <f t="shared" si="5"/>
        <v>#DIV/0!</v>
      </c>
      <c r="O5" s="9">
        <f t="shared" si="6"/>
        <v>0</v>
      </c>
      <c r="P5" s="15"/>
      <c r="Q5" s="33"/>
      <c r="R5" s="13" t="e">
        <f t="shared" si="7"/>
        <v>#DIV/0!</v>
      </c>
      <c r="S5" s="9">
        <f t="shared" si="8"/>
        <v>0</v>
      </c>
      <c r="T5" s="14"/>
      <c r="U5" s="33"/>
      <c r="V5" s="13" t="e">
        <f t="shared" si="9"/>
        <v>#DIV/0!</v>
      </c>
      <c r="W5" s="31" t="e">
        <f t="shared" si="10"/>
        <v>#DIV/0!</v>
      </c>
      <c r="X5" s="13" t="e">
        <f t="shared" si="11"/>
        <v>#DIV/0!</v>
      </c>
      <c r="Y5" s="15"/>
    </row>
    <row r="6" spans="1:25" ht="19">
      <c r="A6" s="30" t="s">
        <v>14</v>
      </c>
      <c r="B6" s="31">
        <f t="shared" si="0"/>
        <v>0</v>
      </c>
      <c r="C6" s="3"/>
      <c r="D6" s="15"/>
      <c r="E6" s="37"/>
      <c r="F6" s="32" t="e">
        <f t="shared" si="1"/>
        <v>#DIV/0!</v>
      </c>
      <c r="G6" s="9">
        <f t="shared" si="2"/>
        <v>0</v>
      </c>
      <c r="H6" s="15"/>
      <c r="I6" s="33"/>
      <c r="J6" s="13" t="e">
        <f t="shared" si="3"/>
        <v>#DIV/0!</v>
      </c>
      <c r="K6" s="9">
        <f t="shared" si="4"/>
        <v>0</v>
      </c>
      <c r="L6" s="15"/>
      <c r="M6" s="33"/>
      <c r="N6" s="13" t="e">
        <f t="shared" si="5"/>
        <v>#DIV/0!</v>
      </c>
      <c r="O6" s="9">
        <f t="shared" si="6"/>
        <v>0</v>
      </c>
      <c r="P6" s="15"/>
      <c r="Q6" s="33"/>
      <c r="R6" s="13" t="e">
        <f t="shared" si="7"/>
        <v>#DIV/0!</v>
      </c>
      <c r="S6" s="9">
        <f t="shared" si="8"/>
        <v>0</v>
      </c>
      <c r="T6" s="14"/>
      <c r="U6" s="33"/>
      <c r="V6" s="13" t="e">
        <f t="shared" si="9"/>
        <v>#DIV/0!</v>
      </c>
      <c r="W6" s="31" t="e">
        <f t="shared" si="10"/>
        <v>#DIV/0!</v>
      </c>
      <c r="X6" s="13" t="e">
        <f t="shared" si="11"/>
        <v>#DIV/0!</v>
      </c>
      <c r="Y6" s="15"/>
    </row>
    <row r="7" spans="1:25" ht="19">
      <c r="A7" s="8" t="s">
        <v>10</v>
      </c>
      <c r="B7" s="9">
        <f t="shared" si="0"/>
        <v>0</v>
      </c>
      <c r="C7" s="2"/>
      <c r="D7" s="15"/>
      <c r="E7" s="36"/>
      <c r="F7" s="12" t="e">
        <f t="shared" si="1"/>
        <v>#DIV/0!</v>
      </c>
      <c r="G7" s="9">
        <f t="shared" si="2"/>
        <v>0</v>
      </c>
      <c r="H7" s="15"/>
      <c r="I7" s="5"/>
      <c r="J7" s="10" t="e">
        <f t="shared" si="3"/>
        <v>#DIV/0!</v>
      </c>
      <c r="K7" s="9">
        <f t="shared" si="4"/>
        <v>0</v>
      </c>
      <c r="L7" s="15"/>
      <c r="M7" s="5"/>
      <c r="N7" s="10" t="e">
        <f t="shared" si="5"/>
        <v>#DIV/0!</v>
      </c>
      <c r="O7" s="9">
        <f t="shared" si="6"/>
        <v>0</v>
      </c>
      <c r="P7" s="15"/>
      <c r="Q7" s="5"/>
      <c r="R7" s="10" t="e">
        <f t="shared" si="7"/>
        <v>#DIV/0!</v>
      </c>
      <c r="S7" s="9">
        <f t="shared" si="8"/>
        <v>0</v>
      </c>
      <c r="T7" s="14"/>
      <c r="U7" s="5"/>
      <c r="V7" s="10" t="e">
        <f t="shared" si="9"/>
        <v>#DIV/0!</v>
      </c>
      <c r="W7" s="9" t="e">
        <f t="shared" si="10"/>
        <v>#DIV/0!</v>
      </c>
      <c r="X7" s="13" t="e">
        <f t="shared" si="11"/>
        <v>#DIV/0!</v>
      </c>
      <c r="Y7" s="15"/>
    </row>
    <row r="8" spans="1:25" ht="19">
      <c r="A8" s="30" t="s">
        <v>12</v>
      </c>
      <c r="B8" s="31">
        <f t="shared" si="0"/>
        <v>0</v>
      </c>
      <c r="C8" s="3"/>
      <c r="D8" s="15"/>
      <c r="E8" s="37"/>
      <c r="F8" s="32" t="e">
        <f t="shared" si="1"/>
        <v>#DIV/0!</v>
      </c>
      <c r="G8" s="9">
        <f t="shared" si="2"/>
        <v>0</v>
      </c>
      <c r="H8" s="15"/>
      <c r="I8" s="33"/>
      <c r="J8" s="13" t="e">
        <f t="shared" si="3"/>
        <v>#DIV/0!</v>
      </c>
      <c r="K8" s="9">
        <f t="shared" si="4"/>
        <v>0</v>
      </c>
      <c r="L8" s="15"/>
      <c r="M8" s="33"/>
      <c r="N8" s="13" t="e">
        <f t="shared" si="5"/>
        <v>#DIV/0!</v>
      </c>
      <c r="O8" s="9">
        <f t="shared" si="6"/>
        <v>0</v>
      </c>
      <c r="P8" s="15"/>
      <c r="Q8" s="33"/>
      <c r="R8" s="13" t="e">
        <f t="shared" si="7"/>
        <v>#DIV/0!</v>
      </c>
      <c r="S8" s="9">
        <f t="shared" si="8"/>
        <v>0</v>
      </c>
      <c r="T8" s="14"/>
      <c r="U8" s="33"/>
      <c r="V8" s="13" t="e">
        <f t="shared" si="9"/>
        <v>#DIV/0!</v>
      </c>
      <c r="W8" s="31" t="e">
        <f t="shared" si="10"/>
        <v>#DIV/0!</v>
      </c>
      <c r="X8" s="13" t="e">
        <f t="shared" si="11"/>
        <v>#DIV/0!</v>
      </c>
      <c r="Y8" s="15"/>
    </row>
    <row r="9" spans="1:25" ht="19">
      <c r="A9" s="30" t="s">
        <v>3</v>
      </c>
      <c r="B9" s="31">
        <f t="shared" si="0"/>
        <v>0</v>
      </c>
      <c r="C9" s="3"/>
      <c r="D9" s="15"/>
      <c r="E9" s="37"/>
      <c r="F9" s="32" t="e">
        <f t="shared" si="1"/>
        <v>#DIV/0!</v>
      </c>
      <c r="G9" s="9">
        <f t="shared" si="2"/>
        <v>0</v>
      </c>
      <c r="H9" s="15"/>
      <c r="I9" s="33"/>
      <c r="J9" s="13" t="e">
        <f t="shared" si="3"/>
        <v>#DIV/0!</v>
      </c>
      <c r="K9" s="9">
        <f t="shared" si="4"/>
        <v>0</v>
      </c>
      <c r="L9" s="15"/>
      <c r="M9" s="33"/>
      <c r="N9" s="13" t="e">
        <f t="shared" si="5"/>
        <v>#DIV/0!</v>
      </c>
      <c r="O9" s="9">
        <f t="shared" si="6"/>
        <v>0</v>
      </c>
      <c r="P9" s="15"/>
      <c r="Q9" s="33"/>
      <c r="R9" s="13" t="e">
        <f t="shared" si="7"/>
        <v>#DIV/0!</v>
      </c>
      <c r="S9" s="9">
        <f t="shared" si="8"/>
        <v>0</v>
      </c>
      <c r="T9" s="14"/>
      <c r="U9" s="33"/>
      <c r="V9" s="13" t="e">
        <f t="shared" si="9"/>
        <v>#DIV/0!</v>
      </c>
      <c r="W9" s="31" t="e">
        <f t="shared" si="10"/>
        <v>#DIV/0!</v>
      </c>
      <c r="X9" s="13" t="e">
        <f t="shared" si="11"/>
        <v>#DIV/0!</v>
      </c>
      <c r="Y9" s="15"/>
    </row>
    <row r="10" spans="1:25" ht="19">
      <c r="A10" s="30" t="s">
        <v>4</v>
      </c>
      <c r="B10" s="31">
        <f t="shared" si="0"/>
        <v>0</v>
      </c>
      <c r="C10" s="3"/>
      <c r="D10" s="15"/>
      <c r="E10" s="37"/>
      <c r="F10" s="32" t="e">
        <f t="shared" si="1"/>
        <v>#DIV/0!</v>
      </c>
      <c r="G10" s="9">
        <f t="shared" si="2"/>
        <v>0</v>
      </c>
      <c r="H10" s="15"/>
      <c r="I10" s="33"/>
      <c r="J10" s="13" t="e">
        <f t="shared" si="3"/>
        <v>#DIV/0!</v>
      </c>
      <c r="K10" s="9">
        <f t="shared" si="4"/>
        <v>0</v>
      </c>
      <c r="L10" s="15"/>
      <c r="M10" s="33"/>
      <c r="N10" s="13" t="e">
        <f t="shared" si="5"/>
        <v>#DIV/0!</v>
      </c>
      <c r="O10" s="9">
        <f t="shared" si="6"/>
        <v>0</v>
      </c>
      <c r="P10" s="15"/>
      <c r="Q10" s="33"/>
      <c r="R10" s="13" t="e">
        <f t="shared" si="7"/>
        <v>#DIV/0!</v>
      </c>
      <c r="S10" s="9">
        <f t="shared" si="8"/>
        <v>0</v>
      </c>
      <c r="T10" s="14"/>
      <c r="U10" s="33"/>
      <c r="V10" s="13" t="e">
        <f t="shared" si="9"/>
        <v>#DIV/0!</v>
      </c>
      <c r="W10" s="31" t="e">
        <f t="shared" si="10"/>
        <v>#DIV/0!</v>
      </c>
      <c r="X10" s="13" t="e">
        <f t="shared" si="11"/>
        <v>#DIV/0!</v>
      </c>
      <c r="Y10" s="15"/>
    </row>
    <row r="11" spans="1:25" ht="19">
      <c r="A11" s="30" t="s">
        <v>5</v>
      </c>
      <c r="B11" s="31">
        <f t="shared" si="0"/>
        <v>0</v>
      </c>
      <c r="C11" s="3"/>
      <c r="D11" s="15"/>
      <c r="E11" s="37"/>
      <c r="F11" s="32" t="e">
        <f t="shared" si="1"/>
        <v>#DIV/0!</v>
      </c>
      <c r="G11" s="9">
        <f t="shared" si="2"/>
        <v>0</v>
      </c>
      <c r="H11" s="15"/>
      <c r="I11" s="33"/>
      <c r="J11" s="13" t="e">
        <f t="shared" si="3"/>
        <v>#DIV/0!</v>
      </c>
      <c r="K11" s="9">
        <f t="shared" si="4"/>
        <v>0</v>
      </c>
      <c r="L11" s="15"/>
      <c r="M11" s="33"/>
      <c r="N11" s="13" t="e">
        <f t="shared" si="5"/>
        <v>#DIV/0!</v>
      </c>
      <c r="O11" s="9">
        <f t="shared" si="6"/>
        <v>0</v>
      </c>
      <c r="P11" s="15"/>
      <c r="Q11" s="33"/>
      <c r="R11" s="13" t="e">
        <f t="shared" si="7"/>
        <v>#DIV/0!</v>
      </c>
      <c r="S11" s="9">
        <f t="shared" si="8"/>
        <v>0</v>
      </c>
      <c r="T11" s="14"/>
      <c r="U11" s="33"/>
      <c r="V11" s="13" t="e">
        <f t="shared" si="9"/>
        <v>#DIV/0!</v>
      </c>
      <c r="W11" s="31" t="e">
        <f t="shared" si="10"/>
        <v>#DIV/0!</v>
      </c>
      <c r="X11" s="13" t="e">
        <f t="shared" si="11"/>
        <v>#DIV/0!</v>
      </c>
      <c r="Y11" s="15"/>
    </row>
    <row r="12" spans="1:25" ht="19">
      <c r="A12" s="30" t="s">
        <v>6</v>
      </c>
      <c r="B12" s="31">
        <f t="shared" si="0"/>
        <v>0</v>
      </c>
      <c r="C12" s="3"/>
      <c r="D12" s="15"/>
      <c r="E12" s="37"/>
      <c r="F12" s="32" t="e">
        <f t="shared" si="1"/>
        <v>#DIV/0!</v>
      </c>
      <c r="G12" s="9">
        <f t="shared" si="2"/>
        <v>0</v>
      </c>
      <c r="H12" s="15"/>
      <c r="I12" s="33"/>
      <c r="J12" s="13" t="e">
        <f t="shared" si="3"/>
        <v>#DIV/0!</v>
      </c>
      <c r="K12" s="9">
        <f t="shared" si="4"/>
        <v>0</v>
      </c>
      <c r="L12" s="15"/>
      <c r="M12" s="33"/>
      <c r="N12" s="13" t="e">
        <f t="shared" si="5"/>
        <v>#DIV/0!</v>
      </c>
      <c r="O12" s="9">
        <f t="shared" si="6"/>
        <v>0</v>
      </c>
      <c r="P12" s="15"/>
      <c r="Q12" s="33"/>
      <c r="R12" s="13" t="e">
        <f t="shared" si="7"/>
        <v>#DIV/0!</v>
      </c>
      <c r="S12" s="9">
        <f t="shared" si="8"/>
        <v>0</v>
      </c>
      <c r="T12" s="14"/>
      <c r="U12" s="33"/>
      <c r="V12" s="13" t="e">
        <f t="shared" si="9"/>
        <v>#DIV/0!</v>
      </c>
      <c r="W12" s="31" t="e">
        <f t="shared" si="10"/>
        <v>#DIV/0!</v>
      </c>
      <c r="X12" s="13" t="e">
        <f t="shared" si="11"/>
        <v>#DIV/0!</v>
      </c>
      <c r="Y12" s="15"/>
    </row>
    <row r="13" spans="1:25" ht="19">
      <c r="A13" s="8" t="s">
        <v>7</v>
      </c>
      <c r="B13" s="9">
        <f t="shared" si="0"/>
        <v>0</v>
      </c>
      <c r="C13" s="2"/>
      <c r="D13" s="15"/>
      <c r="E13" s="36"/>
      <c r="F13" s="12" t="e">
        <f t="shared" si="1"/>
        <v>#DIV/0!</v>
      </c>
      <c r="G13" s="9">
        <f t="shared" si="2"/>
        <v>0</v>
      </c>
      <c r="H13" s="15"/>
      <c r="I13" s="5"/>
      <c r="J13" s="10" t="e">
        <f t="shared" si="3"/>
        <v>#DIV/0!</v>
      </c>
      <c r="K13" s="9">
        <f t="shared" si="4"/>
        <v>0</v>
      </c>
      <c r="L13" s="15"/>
      <c r="M13" s="5"/>
      <c r="N13" s="10" t="e">
        <f t="shared" si="5"/>
        <v>#DIV/0!</v>
      </c>
      <c r="O13" s="9">
        <f t="shared" si="6"/>
        <v>0</v>
      </c>
      <c r="P13" s="15"/>
      <c r="Q13" s="5"/>
      <c r="R13" s="10" t="e">
        <f t="shared" si="7"/>
        <v>#DIV/0!</v>
      </c>
      <c r="S13" s="9">
        <f t="shared" si="8"/>
        <v>0</v>
      </c>
      <c r="T13" s="14"/>
      <c r="U13" s="5"/>
      <c r="V13" s="10" t="e">
        <f t="shared" si="9"/>
        <v>#DIV/0!</v>
      </c>
      <c r="W13" s="9" t="e">
        <f t="shared" si="10"/>
        <v>#DIV/0!</v>
      </c>
      <c r="X13" s="13" t="e">
        <f t="shared" si="11"/>
        <v>#DIV/0!</v>
      </c>
      <c r="Y13" s="15"/>
    </row>
    <row r="14" spans="1:25" ht="19">
      <c r="A14" s="30" t="s">
        <v>9</v>
      </c>
      <c r="B14" s="31">
        <f t="shared" si="0"/>
        <v>0</v>
      </c>
      <c r="C14" s="3"/>
      <c r="D14" s="15"/>
      <c r="E14" s="37"/>
      <c r="F14" s="32" t="e">
        <f t="shared" si="1"/>
        <v>#DIV/0!</v>
      </c>
      <c r="G14" s="9">
        <f t="shared" si="2"/>
        <v>0</v>
      </c>
      <c r="H14" s="15"/>
      <c r="I14" s="33"/>
      <c r="J14" s="13" t="e">
        <f t="shared" si="3"/>
        <v>#DIV/0!</v>
      </c>
      <c r="K14" s="9">
        <f t="shared" si="4"/>
        <v>0</v>
      </c>
      <c r="L14" s="15"/>
      <c r="M14" s="33"/>
      <c r="N14" s="13" t="e">
        <f t="shared" si="5"/>
        <v>#DIV/0!</v>
      </c>
      <c r="O14" s="9">
        <f t="shared" si="6"/>
        <v>0</v>
      </c>
      <c r="P14" s="15"/>
      <c r="Q14" s="33"/>
      <c r="R14" s="13" t="e">
        <f t="shared" si="7"/>
        <v>#DIV/0!</v>
      </c>
      <c r="S14" s="9">
        <f t="shared" si="8"/>
        <v>0</v>
      </c>
      <c r="T14" s="14"/>
      <c r="U14" s="33"/>
      <c r="V14" s="13" t="e">
        <f t="shared" si="9"/>
        <v>#DIV/0!</v>
      </c>
      <c r="W14" s="31" t="e">
        <f t="shared" si="10"/>
        <v>#DIV/0!</v>
      </c>
      <c r="X14" s="13" t="e">
        <f t="shared" si="11"/>
        <v>#DIV/0!</v>
      </c>
      <c r="Y14" s="15"/>
    </row>
    <row r="15" spans="1:25" ht="19">
      <c r="A15" s="30" t="s">
        <v>8</v>
      </c>
      <c r="B15" s="31">
        <f t="shared" si="0"/>
        <v>0</v>
      </c>
      <c r="C15" s="3"/>
      <c r="D15" s="15"/>
      <c r="E15" s="37"/>
      <c r="F15" s="32" t="e">
        <f t="shared" si="1"/>
        <v>#DIV/0!</v>
      </c>
      <c r="G15" s="9">
        <f t="shared" si="2"/>
        <v>0</v>
      </c>
      <c r="H15" s="15"/>
      <c r="I15" s="33"/>
      <c r="J15" s="13" t="e">
        <f t="shared" si="3"/>
        <v>#DIV/0!</v>
      </c>
      <c r="K15" s="9">
        <f t="shared" si="4"/>
        <v>0</v>
      </c>
      <c r="L15" s="15"/>
      <c r="M15" s="33"/>
      <c r="N15" s="13" t="e">
        <f t="shared" si="5"/>
        <v>#DIV/0!</v>
      </c>
      <c r="O15" s="9">
        <f t="shared" si="6"/>
        <v>0</v>
      </c>
      <c r="P15" s="15"/>
      <c r="Q15" s="33"/>
      <c r="R15" s="13" t="e">
        <f t="shared" si="7"/>
        <v>#DIV/0!</v>
      </c>
      <c r="S15" s="9">
        <f t="shared" si="8"/>
        <v>0</v>
      </c>
      <c r="T15" s="14"/>
      <c r="U15" s="33"/>
      <c r="V15" s="13" t="e">
        <f t="shared" si="9"/>
        <v>#DIV/0!</v>
      </c>
      <c r="W15" s="31" t="e">
        <f t="shared" si="10"/>
        <v>#DIV/0!</v>
      </c>
      <c r="X15" s="13" t="e">
        <f t="shared" si="11"/>
        <v>#DIV/0!</v>
      </c>
      <c r="Y15" s="15"/>
    </row>
    <row r="16" spans="1:25" ht="19">
      <c r="A16" s="30" t="s">
        <v>11</v>
      </c>
      <c r="B16" s="31">
        <f t="shared" si="0"/>
        <v>0</v>
      </c>
      <c r="C16" s="3"/>
      <c r="D16" s="15"/>
      <c r="E16" s="37"/>
      <c r="F16" s="32" t="e">
        <f t="shared" si="1"/>
        <v>#DIV/0!</v>
      </c>
      <c r="G16" s="9">
        <f t="shared" si="2"/>
        <v>0</v>
      </c>
      <c r="H16" s="15"/>
      <c r="I16" s="33"/>
      <c r="J16" s="13" t="e">
        <f t="shared" si="3"/>
        <v>#DIV/0!</v>
      </c>
      <c r="K16" s="9">
        <f t="shared" si="4"/>
        <v>0</v>
      </c>
      <c r="L16" s="15"/>
      <c r="M16" s="33"/>
      <c r="N16" s="13" t="e">
        <f t="shared" si="5"/>
        <v>#DIV/0!</v>
      </c>
      <c r="O16" s="9">
        <f t="shared" si="6"/>
        <v>0</v>
      </c>
      <c r="P16" s="15"/>
      <c r="Q16" s="33"/>
      <c r="R16" s="13" t="e">
        <f t="shared" si="7"/>
        <v>#DIV/0!</v>
      </c>
      <c r="S16" s="9">
        <f t="shared" si="8"/>
        <v>0</v>
      </c>
      <c r="T16" s="14"/>
      <c r="U16" s="33"/>
      <c r="V16" s="13" t="e">
        <f t="shared" si="9"/>
        <v>#DIV/0!</v>
      </c>
      <c r="W16" s="31" t="e">
        <f t="shared" si="10"/>
        <v>#DIV/0!</v>
      </c>
      <c r="X16" s="13" t="e">
        <f t="shared" si="11"/>
        <v>#DIV/0!</v>
      </c>
      <c r="Y16" s="15"/>
    </row>
    <row r="17" spans="1:25" ht="20" thickBot="1">
      <c r="A17" s="47" t="s">
        <v>1</v>
      </c>
      <c r="B17" s="48">
        <v>6.9999999999999991</v>
      </c>
      <c r="C17" s="49"/>
      <c r="D17" s="22"/>
      <c r="E17" s="38"/>
      <c r="F17" s="17"/>
      <c r="G17" s="48">
        <f t="shared" si="2"/>
        <v>-6.9999999999999991</v>
      </c>
      <c r="H17" s="22"/>
      <c r="I17" s="20"/>
      <c r="J17" s="21"/>
      <c r="K17" s="48">
        <f>I17-F17</f>
        <v>0</v>
      </c>
      <c r="L17" s="22"/>
      <c r="M17" s="20"/>
      <c r="N17" s="21"/>
      <c r="O17" s="48">
        <f>M17-J17</f>
        <v>0</v>
      </c>
      <c r="P17" s="22"/>
      <c r="Q17" s="20"/>
      <c r="R17" s="18"/>
      <c r="S17" s="48">
        <f>Q17-N17</f>
        <v>0</v>
      </c>
      <c r="T17" s="19"/>
      <c r="U17" s="20"/>
      <c r="V17" s="18"/>
      <c r="W17" s="48"/>
      <c r="X17" s="50"/>
      <c r="Y17" s="22"/>
    </row>
    <row r="18" spans="1:25" ht="20" thickBot="1">
      <c r="A18" s="51" t="s">
        <v>49</v>
      </c>
      <c r="B18" s="52">
        <f>C18*B17</f>
        <v>0</v>
      </c>
      <c r="C18" s="53"/>
      <c r="D18" s="54" t="s">
        <v>40</v>
      </c>
      <c r="E18" s="55" t="s">
        <v>42</v>
      </c>
      <c r="F18" s="111"/>
      <c r="G18" s="112"/>
      <c r="H18" s="113"/>
      <c r="I18" s="55" t="s">
        <v>42</v>
      </c>
      <c r="J18" s="111"/>
      <c r="K18" s="112"/>
      <c r="L18" s="113"/>
      <c r="M18" s="55" t="s">
        <v>42</v>
      </c>
      <c r="N18" s="111"/>
      <c r="O18" s="112"/>
      <c r="P18" s="113"/>
      <c r="Q18" s="55" t="s">
        <v>42</v>
      </c>
      <c r="R18" s="111"/>
      <c r="S18" s="112"/>
      <c r="T18" s="112"/>
      <c r="U18" s="114" t="s">
        <v>52</v>
      </c>
      <c r="V18" s="115"/>
      <c r="W18" s="52">
        <f>X18*U17</f>
        <v>0</v>
      </c>
      <c r="X18" s="56"/>
      <c r="Y18" s="54" t="s">
        <v>40</v>
      </c>
    </row>
    <row r="19" spans="1:25" s="121" customFormat="1" ht="15" hidden="1"/>
    <row r="20" spans="1:25" s="121" customFormat="1" ht="15" hidden="1"/>
    <row r="21" spans="1:25" s="121" customFormat="1" ht="15" hidden="1"/>
    <row r="22" spans="1:25" s="121" customFormat="1" ht="15" hidden="1"/>
    <row r="23" spans="1:25" s="121" customFormat="1" ht="15" hidden="1"/>
    <row r="24" spans="1:25" s="121" customFormat="1" ht="15" hidden="1"/>
    <row r="25" spans="1:25" s="121" customFormat="1" ht="7" customHeight="1"/>
    <row r="26" spans="1:25">
      <c r="B26" s="122"/>
      <c r="C26" s="122"/>
      <c r="D26" s="122"/>
    </row>
    <row r="28" spans="1:25" ht="19" thickBot="1"/>
    <row r="29" spans="1:25" ht="29" customHeight="1" thickBot="1">
      <c r="A29" s="108" t="s">
        <v>91</v>
      </c>
      <c r="B29" s="109"/>
      <c r="C29" s="109"/>
      <c r="D29" s="110"/>
      <c r="E29" s="105" t="s">
        <v>92</v>
      </c>
      <c r="F29" s="106"/>
      <c r="G29" s="106"/>
      <c r="H29" s="106"/>
      <c r="I29" s="106"/>
      <c r="J29" s="106"/>
      <c r="K29" s="106"/>
      <c r="L29" s="106"/>
      <c r="M29" s="106"/>
      <c r="N29" s="106"/>
      <c r="O29" s="106"/>
      <c r="P29" s="106"/>
      <c r="Q29" s="106"/>
      <c r="R29" s="106"/>
      <c r="S29" s="106"/>
      <c r="T29" s="106"/>
      <c r="U29" s="123" t="s">
        <v>93</v>
      </c>
      <c r="V29" s="123"/>
      <c r="W29" s="123"/>
      <c r="X29" s="123"/>
      <c r="Y29" s="124"/>
    </row>
    <row r="30" spans="1:25" s="28" customFormat="1" ht="57">
      <c r="A30" s="23"/>
      <c r="B30" s="24" t="s">
        <v>38</v>
      </c>
      <c r="C30" s="24" t="s">
        <v>41</v>
      </c>
      <c r="D30" s="27" t="s">
        <v>140</v>
      </c>
      <c r="E30" s="23">
        <v>31</v>
      </c>
      <c r="F30" s="24" t="s">
        <v>43</v>
      </c>
      <c r="G30" s="24" t="s">
        <v>50</v>
      </c>
      <c r="H30" s="27" t="s">
        <v>0</v>
      </c>
      <c r="I30" s="26">
        <v>32</v>
      </c>
      <c r="J30" s="24" t="s">
        <v>43</v>
      </c>
      <c r="K30" s="24" t="s">
        <v>50</v>
      </c>
      <c r="L30" s="27" t="s">
        <v>0</v>
      </c>
      <c r="M30" s="26">
        <v>33</v>
      </c>
      <c r="N30" s="24" t="s">
        <v>43</v>
      </c>
      <c r="O30" s="24" t="s">
        <v>50</v>
      </c>
      <c r="P30" s="27" t="s">
        <v>0</v>
      </c>
      <c r="Q30" s="26">
        <v>34</v>
      </c>
      <c r="R30" s="24" t="s">
        <v>43</v>
      </c>
      <c r="S30" s="24" t="s">
        <v>50</v>
      </c>
      <c r="T30" s="25" t="s">
        <v>0</v>
      </c>
      <c r="U30" s="26" t="s">
        <v>97</v>
      </c>
      <c r="V30" s="24" t="s">
        <v>43</v>
      </c>
      <c r="W30" s="24" t="s">
        <v>51</v>
      </c>
      <c r="X30" s="24" t="s">
        <v>44</v>
      </c>
      <c r="Y30" s="27" t="s">
        <v>0</v>
      </c>
    </row>
    <row r="31" spans="1:25" s="28" customFormat="1" ht="19">
      <c r="A31" s="8" t="s">
        <v>2</v>
      </c>
      <c r="B31" s="9">
        <f t="shared" ref="B31:B44" si="12">C31*$B$17</f>
        <v>0</v>
      </c>
      <c r="C31" s="2"/>
      <c r="D31" s="74"/>
      <c r="E31" s="36"/>
      <c r="F31" s="12" t="e">
        <f t="shared" ref="F31:F44" si="13">E31/$E$17</f>
        <v>#DIV/0!</v>
      </c>
      <c r="G31" s="9">
        <f t="shared" ref="G31:G45" si="14">E31-B31</f>
        <v>0</v>
      </c>
      <c r="H31" s="74"/>
      <c r="I31" s="5"/>
      <c r="J31" s="10" t="e">
        <f t="shared" ref="J31:J44" si="15">I31/$I$17</f>
        <v>#DIV/0!</v>
      </c>
      <c r="K31" s="9">
        <f t="shared" ref="K31:K44" si="16">I31-B31</f>
        <v>0</v>
      </c>
      <c r="L31" s="74"/>
      <c r="M31" s="5"/>
      <c r="N31" s="10" t="e">
        <f t="shared" ref="N31:N43" si="17">M31/$M$17</f>
        <v>#DIV/0!</v>
      </c>
      <c r="O31" s="9">
        <f t="shared" ref="O31:O43" si="18">M31-B31</f>
        <v>0</v>
      </c>
      <c r="P31" s="74"/>
      <c r="Q31" s="5"/>
      <c r="R31" s="10" t="e">
        <f t="shared" ref="R31:R44" si="19">Q31/$Q$17</f>
        <v>#DIV/0!</v>
      </c>
      <c r="S31" s="9">
        <f t="shared" ref="S31:S44" si="20">Q31-B31</f>
        <v>0</v>
      </c>
      <c r="T31" s="74"/>
      <c r="U31" s="5"/>
      <c r="V31" s="10" t="e">
        <f>U31/$U$45</f>
        <v>#DIV/0!</v>
      </c>
      <c r="W31" s="73" t="e">
        <f>X31*$U$45</f>
        <v>#DIV/0!</v>
      </c>
      <c r="X31" s="10" t="e">
        <f t="shared" ref="X31:X44" si="21">V31-C31</f>
        <v>#DIV/0!</v>
      </c>
      <c r="Y31" s="74"/>
    </row>
    <row r="32" spans="1:25" ht="19">
      <c r="A32" s="30" t="s">
        <v>13</v>
      </c>
      <c r="B32" s="31">
        <f t="shared" si="12"/>
        <v>0</v>
      </c>
      <c r="C32" s="3"/>
      <c r="D32" s="15"/>
      <c r="E32" s="37"/>
      <c r="F32" s="32" t="e">
        <f t="shared" si="13"/>
        <v>#DIV/0!</v>
      </c>
      <c r="G32" s="31">
        <f t="shared" si="14"/>
        <v>0</v>
      </c>
      <c r="H32" s="15"/>
      <c r="I32" s="33"/>
      <c r="J32" s="13" t="e">
        <f t="shared" si="15"/>
        <v>#DIV/0!</v>
      </c>
      <c r="K32" s="31">
        <f t="shared" si="16"/>
        <v>0</v>
      </c>
      <c r="L32" s="15"/>
      <c r="M32" s="33"/>
      <c r="N32" s="13" t="e">
        <f t="shared" si="17"/>
        <v>#DIV/0!</v>
      </c>
      <c r="O32" s="31">
        <f t="shared" si="18"/>
        <v>0</v>
      </c>
      <c r="P32" s="15"/>
      <c r="Q32" s="33"/>
      <c r="R32" s="13" t="e">
        <f t="shared" si="19"/>
        <v>#DIV/0!</v>
      </c>
      <c r="S32" s="31">
        <f t="shared" si="20"/>
        <v>0</v>
      </c>
      <c r="T32" s="15"/>
      <c r="U32" s="33"/>
      <c r="V32" s="13" t="e">
        <f t="shared" ref="V32:V44" si="22">U32/$U$45</f>
        <v>#DIV/0!</v>
      </c>
      <c r="W32" s="76" t="e">
        <f t="shared" ref="W32:W44" si="23">X32*$U$45</f>
        <v>#DIV/0!</v>
      </c>
      <c r="X32" s="13" t="e">
        <f t="shared" si="21"/>
        <v>#DIV/0!</v>
      </c>
      <c r="Y32" s="15"/>
    </row>
    <row r="33" spans="1:25" ht="19">
      <c r="A33" s="30" t="s">
        <v>15</v>
      </c>
      <c r="B33" s="31">
        <f t="shared" si="12"/>
        <v>0</v>
      </c>
      <c r="C33" s="3"/>
      <c r="D33" s="15"/>
      <c r="E33" s="37"/>
      <c r="F33" s="32" t="e">
        <f t="shared" si="13"/>
        <v>#DIV/0!</v>
      </c>
      <c r="G33" s="31">
        <f t="shared" si="14"/>
        <v>0</v>
      </c>
      <c r="H33" s="15"/>
      <c r="I33" s="33"/>
      <c r="J33" s="13" t="e">
        <f t="shared" si="15"/>
        <v>#DIV/0!</v>
      </c>
      <c r="K33" s="31">
        <f t="shared" si="16"/>
        <v>0</v>
      </c>
      <c r="L33" s="15"/>
      <c r="M33" s="33"/>
      <c r="N33" s="13" t="e">
        <f t="shared" si="17"/>
        <v>#DIV/0!</v>
      </c>
      <c r="O33" s="31">
        <f t="shared" si="18"/>
        <v>0</v>
      </c>
      <c r="P33" s="15"/>
      <c r="Q33" s="33"/>
      <c r="R33" s="13" t="e">
        <f t="shared" si="19"/>
        <v>#DIV/0!</v>
      </c>
      <c r="S33" s="31">
        <f t="shared" si="20"/>
        <v>0</v>
      </c>
      <c r="T33" s="15"/>
      <c r="U33" s="33"/>
      <c r="V33" s="13" t="e">
        <f t="shared" si="22"/>
        <v>#DIV/0!</v>
      </c>
      <c r="W33" s="76" t="e">
        <f t="shared" si="23"/>
        <v>#DIV/0!</v>
      </c>
      <c r="X33" s="13" t="e">
        <f t="shared" si="21"/>
        <v>#DIV/0!</v>
      </c>
      <c r="Y33" s="15"/>
    </row>
    <row r="34" spans="1:25" ht="19">
      <c r="A34" s="30" t="s">
        <v>14</v>
      </c>
      <c r="B34" s="31">
        <f t="shared" si="12"/>
        <v>0</v>
      </c>
      <c r="C34" s="3"/>
      <c r="D34" s="15"/>
      <c r="E34" s="37"/>
      <c r="F34" s="32" t="e">
        <f t="shared" si="13"/>
        <v>#DIV/0!</v>
      </c>
      <c r="G34" s="31">
        <f t="shared" si="14"/>
        <v>0</v>
      </c>
      <c r="H34" s="15"/>
      <c r="I34" s="33"/>
      <c r="J34" s="13" t="e">
        <f t="shared" si="15"/>
        <v>#DIV/0!</v>
      </c>
      <c r="K34" s="31">
        <f t="shared" si="16"/>
        <v>0</v>
      </c>
      <c r="L34" s="15"/>
      <c r="M34" s="33"/>
      <c r="N34" s="13" t="e">
        <f t="shared" si="17"/>
        <v>#DIV/0!</v>
      </c>
      <c r="O34" s="31">
        <f t="shared" si="18"/>
        <v>0</v>
      </c>
      <c r="P34" s="15"/>
      <c r="Q34" s="33"/>
      <c r="R34" s="13" t="e">
        <f t="shared" si="19"/>
        <v>#DIV/0!</v>
      </c>
      <c r="S34" s="31">
        <f t="shared" si="20"/>
        <v>0</v>
      </c>
      <c r="T34" s="15"/>
      <c r="U34" s="33"/>
      <c r="V34" s="13" t="e">
        <f t="shared" si="22"/>
        <v>#DIV/0!</v>
      </c>
      <c r="W34" s="76" t="e">
        <f t="shared" si="23"/>
        <v>#DIV/0!</v>
      </c>
      <c r="X34" s="13" t="e">
        <f t="shared" si="21"/>
        <v>#DIV/0!</v>
      </c>
      <c r="Y34" s="15"/>
    </row>
    <row r="35" spans="1:25" s="28" customFormat="1" ht="19">
      <c r="A35" s="8" t="s">
        <v>10</v>
      </c>
      <c r="B35" s="9">
        <f t="shared" si="12"/>
        <v>0</v>
      </c>
      <c r="C35" s="2"/>
      <c r="D35" s="74"/>
      <c r="E35" s="36"/>
      <c r="F35" s="12" t="e">
        <f t="shared" si="13"/>
        <v>#DIV/0!</v>
      </c>
      <c r="G35" s="9">
        <f t="shared" si="14"/>
        <v>0</v>
      </c>
      <c r="H35" s="74"/>
      <c r="I35" s="5"/>
      <c r="J35" s="10" t="e">
        <f t="shared" si="15"/>
        <v>#DIV/0!</v>
      </c>
      <c r="K35" s="9">
        <f t="shared" si="16"/>
        <v>0</v>
      </c>
      <c r="L35" s="74"/>
      <c r="M35" s="5"/>
      <c r="N35" s="10" t="e">
        <f t="shared" si="17"/>
        <v>#DIV/0!</v>
      </c>
      <c r="O35" s="9">
        <f t="shared" si="18"/>
        <v>0</v>
      </c>
      <c r="P35" s="74"/>
      <c r="Q35" s="5"/>
      <c r="R35" s="10" t="e">
        <f t="shared" si="19"/>
        <v>#DIV/0!</v>
      </c>
      <c r="S35" s="9">
        <f t="shared" si="20"/>
        <v>0</v>
      </c>
      <c r="T35" s="74"/>
      <c r="U35" s="5"/>
      <c r="V35" s="10" t="e">
        <f t="shared" si="22"/>
        <v>#DIV/0!</v>
      </c>
      <c r="W35" s="73" t="e">
        <f t="shared" si="23"/>
        <v>#DIV/0!</v>
      </c>
      <c r="X35" s="10" t="e">
        <f t="shared" si="21"/>
        <v>#DIV/0!</v>
      </c>
      <c r="Y35" s="74"/>
    </row>
    <row r="36" spans="1:25" ht="19">
      <c r="A36" s="30" t="s">
        <v>12</v>
      </c>
      <c r="B36" s="31">
        <f t="shared" si="12"/>
        <v>0</v>
      </c>
      <c r="C36" s="3"/>
      <c r="D36" s="15"/>
      <c r="E36" s="37"/>
      <c r="F36" s="32" t="e">
        <f t="shared" si="13"/>
        <v>#DIV/0!</v>
      </c>
      <c r="G36" s="31">
        <f t="shared" si="14"/>
        <v>0</v>
      </c>
      <c r="H36" s="15"/>
      <c r="I36" s="33"/>
      <c r="J36" s="13" t="e">
        <f t="shared" si="15"/>
        <v>#DIV/0!</v>
      </c>
      <c r="K36" s="31">
        <f t="shared" si="16"/>
        <v>0</v>
      </c>
      <c r="L36" s="15"/>
      <c r="M36" s="33"/>
      <c r="N36" s="13" t="e">
        <f t="shared" si="17"/>
        <v>#DIV/0!</v>
      </c>
      <c r="O36" s="31">
        <f t="shared" si="18"/>
        <v>0</v>
      </c>
      <c r="P36" s="15"/>
      <c r="Q36" s="33"/>
      <c r="R36" s="13" t="e">
        <f t="shared" si="19"/>
        <v>#DIV/0!</v>
      </c>
      <c r="S36" s="31">
        <f t="shared" si="20"/>
        <v>0</v>
      </c>
      <c r="T36" s="15"/>
      <c r="U36" s="33"/>
      <c r="V36" s="13" t="e">
        <f t="shared" si="22"/>
        <v>#DIV/0!</v>
      </c>
      <c r="W36" s="76" t="e">
        <f t="shared" si="23"/>
        <v>#DIV/0!</v>
      </c>
      <c r="X36" s="13" t="e">
        <f t="shared" si="21"/>
        <v>#DIV/0!</v>
      </c>
      <c r="Y36" s="15"/>
    </row>
    <row r="37" spans="1:25" ht="19">
      <c r="A37" s="30" t="s">
        <v>3</v>
      </c>
      <c r="B37" s="31">
        <f t="shared" si="12"/>
        <v>0</v>
      </c>
      <c r="C37" s="3"/>
      <c r="D37" s="15"/>
      <c r="E37" s="37"/>
      <c r="F37" s="32" t="e">
        <f t="shared" si="13"/>
        <v>#DIV/0!</v>
      </c>
      <c r="G37" s="31">
        <f t="shared" si="14"/>
        <v>0</v>
      </c>
      <c r="H37" s="15"/>
      <c r="I37" s="33"/>
      <c r="J37" s="13" t="e">
        <f t="shared" si="15"/>
        <v>#DIV/0!</v>
      </c>
      <c r="K37" s="31">
        <f t="shared" si="16"/>
        <v>0</v>
      </c>
      <c r="L37" s="15"/>
      <c r="M37" s="33"/>
      <c r="N37" s="13" t="e">
        <f t="shared" si="17"/>
        <v>#DIV/0!</v>
      </c>
      <c r="O37" s="31">
        <f t="shared" si="18"/>
        <v>0</v>
      </c>
      <c r="P37" s="15"/>
      <c r="Q37" s="33"/>
      <c r="R37" s="13" t="e">
        <f t="shared" si="19"/>
        <v>#DIV/0!</v>
      </c>
      <c r="S37" s="31">
        <f t="shared" si="20"/>
        <v>0</v>
      </c>
      <c r="T37" s="15"/>
      <c r="U37" s="33"/>
      <c r="V37" s="13" t="e">
        <f t="shared" si="22"/>
        <v>#DIV/0!</v>
      </c>
      <c r="W37" s="76" t="e">
        <f t="shared" si="23"/>
        <v>#DIV/0!</v>
      </c>
      <c r="X37" s="13" t="e">
        <f t="shared" si="21"/>
        <v>#DIV/0!</v>
      </c>
      <c r="Y37" s="15"/>
    </row>
    <row r="38" spans="1:25" ht="19">
      <c r="A38" s="30" t="s">
        <v>4</v>
      </c>
      <c r="B38" s="31">
        <f t="shared" si="12"/>
        <v>0</v>
      </c>
      <c r="C38" s="3"/>
      <c r="D38" s="15"/>
      <c r="E38" s="37"/>
      <c r="F38" s="32" t="e">
        <f t="shared" si="13"/>
        <v>#DIV/0!</v>
      </c>
      <c r="G38" s="31">
        <f t="shared" si="14"/>
        <v>0</v>
      </c>
      <c r="H38" s="15"/>
      <c r="I38" s="33"/>
      <c r="J38" s="13" t="e">
        <f t="shared" si="15"/>
        <v>#DIV/0!</v>
      </c>
      <c r="K38" s="31">
        <f t="shared" si="16"/>
        <v>0</v>
      </c>
      <c r="L38" s="15"/>
      <c r="M38" s="33"/>
      <c r="N38" s="13" t="e">
        <f t="shared" si="17"/>
        <v>#DIV/0!</v>
      </c>
      <c r="O38" s="31">
        <f t="shared" si="18"/>
        <v>0</v>
      </c>
      <c r="P38" s="15"/>
      <c r="Q38" s="33"/>
      <c r="R38" s="13" t="e">
        <f t="shared" si="19"/>
        <v>#DIV/0!</v>
      </c>
      <c r="S38" s="31">
        <f t="shared" si="20"/>
        <v>0</v>
      </c>
      <c r="T38" s="15"/>
      <c r="U38" s="33"/>
      <c r="V38" s="13" t="e">
        <f t="shared" si="22"/>
        <v>#DIV/0!</v>
      </c>
      <c r="W38" s="76" t="e">
        <f t="shared" si="23"/>
        <v>#DIV/0!</v>
      </c>
      <c r="X38" s="13" t="e">
        <f t="shared" si="21"/>
        <v>#DIV/0!</v>
      </c>
      <c r="Y38" s="15"/>
    </row>
    <row r="39" spans="1:25" ht="19">
      <c r="A39" s="30" t="s">
        <v>5</v>
      </c>
      <c r="B39" s="31">
        <f t="shared" si="12"/>
        <v>0</v>
      </c>
      <c r="C39" s="3"/>
      <c r="D39" s="15"/>
      <c r="E39" s="37"/>
      <c r="F39" s="32" t="e">
        <f t="shared" si="13"/>
        <v>#DIV/0!</v>
      </c>
      <c r="G39" s="31">
        <f t="shared" si="14"/>
        <v>0</v>
      </c>
      <c r="H39" s="15"/>
      <c r="I39" s="33"/>
      <c r="J39" s="13" t="e">
        <f t="shared" si="15"/>
        <v>#DIV/0!</v>
      </c>
      <c r="K39" s="31">
        <f t="shared" si="16"/>
        <v>0</v>
      </c>
      <c r="L39" s="15"/>
      <c r="M39" s="33"/>
      <c r="N39" s="13" t="e">
        <f t="shared" si="17"/>
        <v>#DIV/0!</v>
      </c>
      <c r="O39" s="31">
        <f t="shared" si="18"/>
        <v>0</v>
      </c>
      <c r="P39" s="15"/>
      <c r="Q39" s="33"/>
      <c r="R39" s="13" t="e">
        <f t="shared" si="19"/>
        <v>#DIV/0!</v>
      </c>
      <c r="S39" s="31">
        <f t="shared" si="20"/>
        <v>0</v>
      </c>
      <c r="T39" s="15"/>
      <c r="U39" s="33"/>
      <c r="V39" s="13" t="e">
        <f t="shared" si="22"/>
        <v>#DIV/0!</v>
      </c>
      <c r="W39" s="76" t="e">
        <f t="shared" si="23"/>
        <v>#DIV/0!</v>
      </c>
      <c r="X39" s="13" t="e">
        <f t="shared" si="21"/>
        <v>#DIV/0!</v>
      </c>
      <c r="Y39" s="15"/>
    </row>
    <row r="40" spans="1:25" ht="19">
      <c r="A40" s="30" t="s">
        <v>6</v>
      </c>
      <c r="B40" s="31">
        <f t="shared" si="12"/>
        <v>0</v>
      </c>
      <c r="C40" s="3"/>
      <c r="D40" s="15"/>
      <c r="E40" s="37"/>
      <c r="F40" s="32" t="e">
        <f t="shared" si="13"/>
        <v>#DIV/0!</v>
      </c>
      <c r="G40" s="31">
        <f t="shared" si="14"/>
        <v>0</v>
      </c>
      <c r="H40" s="15"/>
      <c r="I40" s="33"/>
      <c r="J40" s="13" t="e">
        <f t="shared" si="15"/>
        <v>#DIV/0!</v>
      </c>
      <c r="K40" s="31">
        <f t="shared" si="16"/>
        <v>0</v>
      </c>
      <c r="L40" s="15"/>
      <c r="M40" s="33"/>
      <c r="N40" s="13" t="e">
        <f t="shared" si="17"/>
        <v>#DIV/0!</v>
      </c>
      <c r="O40" s="31">
        <f t="shared" si="18"/>
        <v>0</v>
      </c>
      <c r="P40" s="15"/>
      <c r="Q40" s="33"/>
      <c r="R40" s="13" t="e">
        <f t="shared" si="19"/>
        <v>#DIV/0!</v>
      </c>
      <c r="S40" s="31">
        <f t="shared" si="20"/>
        <v>0</v>
      </c>
      <c r="T40" s="15"/>
      <c r="U40" s="33"/>
      <c r="V40" s="13" t="e">
        <f t="shared" si="22"/>
        <v>#DIV/0!</v>
      </c>
      <c r="W40" s="76" t="e">
        <f t="shared" si="23"/>
        <v>#DIV/0!</v>
      </c>
      <c r="X40" s="13" t="e">
        <f t="shared" si="21"/>
        <v>#DIV/0!</v>
      </c>
      <c r="Y40" s="15"/>
    </row>
    <row r="41" spans="1:25" s="28" customFormat="1" ht="19">
      <c r="A41" s="8" t="s">
        <v>7</v>
      </c>
      <c r="B41" s="9">
        <f t="shared" si="12"/>
        <v>0</v>
      </c>
      <c r="C41" s="2"/>
      <c r="D41" s="74"/>
      <c r="E41" s="36"/>
      <c r="F41" s="12" t="e">
        <f t="shared" si="13"/>
        <v>#DIV/0!</v>
      </c>
      <c r="G41" s="9">
        <f t="shared" si="14"/>
        <v>0</v>
      </c>
      <c r="H41" s="74"/>
      <c r="I41" s="5"/>
      <c r="J41" s="10" t="e">
        <f t="shared" si="15"/>
        <v>#DIV/0!</v>
      </c>
      <c r="K41" s="9">
        <f t="shared" si="16"/>
        <v>0</v>
      </c>
      <c r="L41" s="74"/>
      <c r="M41" s="5"/>
      <c r="N41" s="10" t="e">
        <f t="shared" si="17"/>
        <v>#DIV/0!</v>
      </c>
      <c r="O41" s="9">
        <f t="shared" si="18"/>
        <v>0</v>
      </c>
      <c r="P41" s="74"/>
      <c r="Q41" s="5"/>
      <c r="R41" s="10" t="e">
        <f t="shared" si="19"/>
        <v>#DIV/0!</v>
      </c>
      <c r="S41" s="9">
        <f t="shared" si="20"/>
        <v>0</v>
      </c>
      <c r="T41" s="74"/>
      <c r="U41" s="5"/>
      <c r="V41" s="10" t="e">
        <f t="shared" si="22"/>
        <v>#DIV/0!</v>
      </c>
      <c r="W41" s="73" t="e">
        <f t="shared" si="23"/>
        <v>#DIV/0!</v>
      </c>
      <c r="X41" s="10" t="e">
        <f t="shared" si="21"/>
        <v>#DIV/0!</v>
      </c>
      <c r="Y41" s="74"/>
    </row>
    <row r="42" spans="1:25" ht="19">
      <c r="A42" s="30" t="s">
        <v>9</v>
      </c>
      <c r="B42" s="31">
        <f t="shared" si="12"/>
        <v>0</v>
      </c>
      <c r="C42" s="3"/>
      <c r="D42" s="15"/>
      <c r="E42" s="37"/>
      <c r="F42" s="32" t="e">
        <f t="shared" si="13"/>
        <v>#DIV/0!</v>
      </c>
      <c r="G42" s="31">
        <f t="shared" si="14"/>
        <v>0</v>
      </c>
      <c r="H42" s="15"/>
      <c r="I42" s="33"/>
      <c r="J42" s="13" t="e">
        <f t="shared" si="15"/>
        <v>#DIV/0!</v>
      </c>
      <c r="K42" s="31">
        <f t="shared" si="16"/>
        <v>0</v>
      </c>
      <c r="L42" s="15"/>
      <c r="M42" s="33"/>
      <c r="N42" s="13" t="e">
        <f t="shared" si="17"/>
        <v>#DIV/0!</v>
      </c>
      <c r="O42" s="31">
        <f t="shared" si="18"/>
        <v>0</v>
      </c>
      <c r="P42" s="15"/>
      <c r="Q42" s="33"/>
      <c r="R42" s="13" t="e">
        <f t="shared" si="19"/>
        <v>#DIV/0!</v>
      </c>
      <c r="S42" s="31">
        <f t="shared" si="20"/>
        <v>0</v>
      </c>
      <c r="T42" s="15"/>
      <c r="U42" s="33"/>
      <c r="V42" s="13" t="e">
        <f t="shared" si="22"/>
        <v>#DIV/0!</v>
      </c>
      <c r="W42" s="76" t="e">
        <f t="shared" si="23"/>
        <v>#DIV/0!</v>
      </c>
      <c r="X42" s="13" t="e">
        <f t="shared" si="21"/>
        <v>#DIV/0!</v>
      </c>
      <c r="Y42" s="15"/>
    </row>
    <row r="43" spans="1:25" ht="19">
      <c r="A43" s="30" t="s">
        <v>8</v>
      </c>
      <c r="B43" s="31">
        <f t="shared" si="12"/>
        <v>0</v>
      </c>
      <c r="C43" s="3"/>
      <c r="D43" s="15"/>
      <c r="E43" s="37"/>
      <c r="F43" s="32" t="e">
        <f t="shared" si="13"/>
        <v>#DIV/0!</v>
      </c>
      <c r="G43" s="31">
        <f t="shared" si="14"/>
        <v>0</v>
      </c>
      <c r="H43" s="15"/>
      <c r="I43" s="33"/>
      <c r="J43" s="13" t="e">
        <f t="shared" si="15"/>
        <v>#DIV/0!</v>
      </c>
      <c r="K43" s="31">
        <f t="shared" si="16"/>
        <v>0</v>
      </c>
      <c r="L43" s="15"/>
      <c r="M43" s="33"/>
      <c r="N43" s="13" t="e">
        <f t="shared" si="17"/>
        <v>#DIV/0!</v>
      </c>
      <c r="O43" s="31">
        <f t="shared" si="18"/>
        <v>0</v>
      </c>
      <c r="P43" s="15"/>
      <c r="Q43" s="33"/>
      <c r="R43" s="13" t="e">
        <f t="shared" si="19"/>
        <v>#DIV/0!</v>
      </c>
      <c r="S43" s="31">
        <f t="shared" si="20"/>
        <v>0</v>
      </c>
      <c r="T43" s="15"/>
      <c r="U43" s="33"/>
      <c r="V43" s="13" t="e">
        <f t="shared" si="22"/>
        <v>#DIV/0!</v>
      </c>
      <c r="W43" s="76" t="e">
        <f t="shared" si="23"/>
        <v>#DIV/0!</v>
      </c>
      <c r="X43" s="13" t="e">
        <f t="shared" si="21"/>
        <v>#DIV/0!</v>
      </c>
      <c r="Y43" s="15"/>
    </row>
    <row r="44" spans="1:25" ht="19">
      <c r="A44" s="30" t="s">
        <v>11</v>
      </c>
      <c r="B44" s="31">
        <f t="shared" si="12"/>
        <v>0</v>
      </c>
      <c r="C44" s="3"/>
      <c r="D44" s="15"/>
      <c r="E44" s="37"/>
      <c r="F44" s="32" t="e">
        <f t="shared" si="13"/>
        <v>#DIV/0!</v>
      </c>
      <c r="G44" s="31">
        <f t="shared" si="14"/>
        <v>0</v>
      </c>
      <c r="H44" s="15"/>
      <c r="I44" s="33"/>
      <c r="J44" s="13" t="e">
        <f t="shared" si="15"/>
        <v>#DIV/0!</v>
      </c>
      <c r="K44" s="31">
        <f t="shared" si="16"/>
        <v>0</v>
      </c>
      <c r="L44" s="15"/>
      <c r="M44" s="33"/>
      <c r="N44" s="13" t="e">
        <f t="shared" ref="N44" si="24">M44/$M$17</f>
        <v>#DIV/0!</v>
      </c>
      <c r="O44" s="31">
        <f t="shared" ref="O44" si="25">M44-B44</f>
        <v>0</v>
      </c>
      <c r="P44" s="15"/>
      <c r="Q44" s="33"/>
      <c r="R44" s="13" t="e">
        <f t="shared" si="19"/>
        <v>#DIV/0!</v>
      </c>
      <c r="S44" s="31">
        <f t="shared" si="20"/>
        <v>0</v>
      </c>
      <c r="T44" s="15"/>
      <c r="U44" s="33"/>
      <c r="V44" s="13" t="e">
        <f t="shared" si="22"/>
        <v>#DIV/0!</v>
      </c>
      <c r="W44" s="76" t="e">
        <f t="shared" si="23"/>
        <v>#DIV/0!</v>
      </c>
      <c r="X44" s="13" t="e">
        <f t="shared" si="21"/>
        <v>#DIV/0!</v>
      </c>
      <c r="Y44" s="15"/>
    </row>
    <row r="45" spans="1:25" ht="19">
      <c r="A45" s="8" t="s">
        <v>1</v>
      </c>
      <c r="B45" s="9">
        <v>6.9999999999999991</v>
      </c>
      <c r="C45" s="3"/>
      <c r="D45" s="15"/>
      <c r="E45" s="38"/>
      <c r="F45" s="17"/>
      <c r="G45" s="9">
        <f t="shared" si="14"/>
        <v>-6.9999999999999991</v>
      </c>
      <c r="H45" s="22"/>
      <c r="I45" s="20"/>
      <c r="J45" s="21"/>
      <c r="K45" s="9">
        <f>I45-F45</f>
        <v>0</v>
      </c>
      <c r="L45" s="22"/>
      <c r="M45" s="20"/>
      <c r="N45" s="21"/>
      <c r="O45" s="9">
        <f>M45-J45</f>
        <v>0</v>
      </c>
      <c r="P45" s="22"/>
      <c r="Q45" s="20"/>
      <c r="R45" s="18"/>
      <c r="S45" s="9">
        <f>Q45-N45</f>
        <v>0</v>
      </c>
      <c r="T45" s="22"/>
      <c r="U45" s="5"/>
      <c r="V45" s="11"/>
      <c r="W45" s="9"/>
      <c r="X45" s="13"/>
      <c r="Y45" s="15"/>
    </row>
    <row r="46" spans="1:25" ht="20" thickBot="1">
      <c r="A46" s="42" t="s">
        <v>49</v>
      </c>
      <c r="B46" s="40">
        <f>C46*B45</f>
        <v>0</v>
      </c>
      <c r="C46" s="29"/>
      <c r="D46" s="43" t="s">
        <v>40</v>
      </c>
      <c r="E46" s="39" t="s">
        <v>42</v>
      </c>
      <c r="F46" s="116"/>
      <c r="G46" s="117"/>
      <c r="H46" s="118"/>
      <c r="I46" s="39" t="s">
        <v>42</v>
      </c>
      <c r="J46" s="116"/>
      <c r="K46" s="117"/>
      <c r="L46" s="118"/>
      <c r="M46" s="39" t="s">
        <v>42</v>
      </c>
      <c r="N46" s="116"/>
      <c r="O46" s="117"/>
      <c r="P46" s="118"/>
      <c r="Q46" s="39" t="s">
        <v>42</v>
      </c>
      <c r="R46" s="116"/>
      <c r="S46" s="117"/>
      <c r="T46" s="118"/>
      <c r="U46" s="119" t="s">
        <v>52</v>
      </c>
      <c r="V46" s="120"/>
      <c r="W46" s="40">
        <f>X46*U45</f>
        <v>0</v>
      </c>
      <c r="X46" s="44"/>
      <c r="Y46" s="43" t="s">
        <v>40</v>
      </c>
    </row>
    <row r="49" spans="1:30" ht="19" thickBot="1"/>
    <row r="50" spans="1:30" ht="29" customHeight="1" thickBot="1">
      <c r="A50" s="108" t="s">
        <v>94</v>
      </c>
      <c r="B50" s="109"/>
      <c r="C50" s="109"/>
      <c r="D50" s="110"/>
      <c r="E50" s="105" t="s">
        <v>95</v>
      </c>
      <c r="F50" s="106"/>
      <c r="G50" s="106"/>
      <c r="H50" s="106"/>
      <c r="I50" s="106"/>
      <c r="J50" s="106"/>
      <c r="K50" s="106"/>
      <c r="L50" s="106"/>
      <c r="M50" s="106"/>
      <c r="N50" s="106"/>
      <c r="O50" s="106"/>
      <c r="P50" s="106"/>
      <c r="Q50" s="106"/>
      <c r="R50" s="106"/>
      <c r="S50" s="106"/>
      <c r="T50" s="106"/>
      <c r="U50" s="125"/>
      <c r="V50" s="125"/>
      <c r="W50" s="125"/>
      <c r="X50" s="125"/>
      <c r="Y50" s="126"/>
      <c r="Z50" s="106" t="s">
        <v>96</v>
      </c>
      <c r="AA50" s="106"/>
      <c r="AB50" s="106"/>
      <c r="AC50" s="106"/>
      <c r="AD50" s="107"/>
    </row>
    <row r="51" spans="1:30" s="28" customFormat="1" ht="57">
      <c r="A51" s="23"/>
      <c r="B51" s="24" t="s">
        <v>38</v>
      </c>
      <c r="C51" s="24" t="s">
        <v>41</v>
      </c>
      <c r="D51" s="27" t="s">
        <v>140</v>
      </c>
      <c r="E51" s="23">
        <v>35</v>
      </c>
      <c r="F51" s="24" t="s">
        <v>43</v>
      </c>
      <c r="G51" s="24" t="s">
        <v>50</v>
      </c>
      <c r="H51" s="27" t="s">
        <v>0</v>
      </c>
      <c r="I51" s="26">
        <v>36</v>
      </c>
      <c r="J51" s="24" t="s">
        <v>43</v>
      </c>
      <c r="K51" s="24" t="s">
        <v>50</v>
      </c>
      <c r="L51" s="27" t="s">
        <v>0</v>
      </c>
      <c r="M51" s="26">
        <v>37</v>
      </c>
      <c r="N51" s="24" t="s">
        <v>43</v>
      </c>
      <c r="O51" s="24" t="s">
        <v>50</v>
      </c>
      <c r="P51" s="27" t="s">
        <v>0</v>
      </c>
      <c r="Q51" s="26">
        <v>38</v>
      </c>
      <c r="R51" s="24" t="s">
        <v>43</v>
      </c>
      <c r="S51" s="24" t="s">
        <v>50</v>
      </c>
      <c r="T51" s="25" t="s">
        <v>0</v>
      </c>
      <c r="U51" s="26">
        <v>39</v>
      </c>
      <c r="V51" s="24" t="s">
        <v>43</v>
      </c>
      <c r="W51" s="24" t="s">
        <v>50</v>
      </c>
      <c r="X51" s="24" t="s">
        <v>0</v>
      </c>
      <c r="Y51" s="27"/>
      <c r="Z51" s="28" t="s">
        <v>98</v>
      </c>
      <c r="AA51" s="28" t="s">
        <v>43</v>
      </c>
      <c r="AB51" s="28" t="s">
        <v>51</v>
      </c>
      <c r="AC51" s="28" t="s">
        <v>44</v>
      </c>
      <c r="AD51" s="28" t="s">
        <v>0</v>
      </c>
    </row>
    <row r="52" spans="1:30" s="28" customFormat="1" ht="19">
      <c r="A52" s="8" t="s">
        <v>2</v>
      </c>
      <c r="B52" s="9">
        <f t="shared" ref="B52:B65" si="26">C52*$B$17</f>
        <v>0</v>
      </c>
      <c r="C52" s="2"/>
      <c r="D52" s="74"/>
      <c r="E52" s="5"/>
      <c r="F52" s="12" t="e">
        <f t="shared" ref="F52:F65" si="27">E52/$E$17</f>
        <v>#DIV/0!</v>
      </c>
      <c r="G52" s="9">
        <f t="shared" ref="G52:G66" si="28">E52-B52</f>
        <v>0</v>
      </c>
      <c r="H52" s="74"/>
      <c r="I52" s="5"/>
      <c r="J52" s="10" t="e">
        <f t="shared" ref="J52:J65" si="29">I52/$I$17</f>
        <v>#DIV/0!</v>
      </c>
      <c r="K52" s="9">
        <f t="shared" ref="K52:K65" si="30">I52-B52</f>
        <v>0</v>
      </c>
      <c r="L52" s="74"/>
      <c r="M52" s="5"/>
      <c r="N52" s="10" t="e">
        <f t="shared" ref="N52:N65" si="31">M52/$M$17</f>
        <v>#DIV/0!</v>
      </c>
      <c r="O52" s="9">
        <f t="shared" ref="O52:O65" si="32">M52-B52</f>
        <v>0</v>
      </c>
      <c r="P52" s="74"/>
      <c r="Q52" s="5"/>
      <c r="R52" s="10" t="e">
        <f t="shared" ref="R52:R65" si="33">Q52/$Q$17</f>
        <v>#DIV/0!</v>
      </c>
      <c r="S52" s="9">
        <f t="shared" ref="S52:S65" si="34">Q52-B52</f>
        <v>0</v>
      </c>
      <c r="T52" s="74"/>
      <c r="U52" s="5"/>
      <c r="V52" s="10" t="e">
        <f t="shared" ref="V52:V65" si="35">U52/$Q$17</f>
        <v>#DIV/0!</v>
      </c>
      <c r="W52" s="60">
        <f t="shared" ref="W52:W65" si="36">U52-B52</f>
        <v>0</v>
      </c>
      <c r="X52" s="41"/>
      <c r="Y52" s="74"/>
      <c r="Z52" s="4"/>
      <c r="AA52" s="10" t="e">
        <f>Z52/$Z$66</f>
        <v>#DIV/0!</v>
      </c>
      <c r="AB52" s="73" t="e">
        <f>AC52*$Z$66</f>
        <v>#DIV/0!</v>
      </c>
      <c r="AC52" s="10" t="e">
        <f t="shared" ref="AC52:AC65" si="37">AA52-C52</f>
        <v>#DIV/0!</v>
      </c>
      <c r="AD52" s="74"/>
    </row>
    <row r="53" spans="1:30" ht="19">
      <c r="A53" s="30" t="s">
        <v>13</v>
      </c>
      <c r="B53" s="31">
        <f t="shared" si="26"/>
        <v>0</v>
      </c>
      <c r="C53" s="3"/>
      <c r="D53" s="15"/>
      <c r="E53" s="33"/>
      <c r="F53" s="32" t="e">
        <f t="shared" si="27"/>
        <v>#DIV/0!</v>
      </c>
      <c r="G53" s="31">
        <f t="shared" si="28"/>
        <v>0</v>
      </c>
      <c r="H53" s="15"/>
      <c r="I53" s="33"/>
      <c r="J53" s="13" t="e">
        <f t="shared" si="29"/>
        <v>#DIV/0!</v>
      </c>
      <c r="K53" s="31">
        <f t="shared" si="30"/>
        <v>0</v>
      </c>
      <c r="L53" s="15"/>
      <c r="M53" s="33"/>
      <c r="N53" s="13" t="e">
        <f t="shared" si="31"/>
        <v>#DIV/0!</v>
      </c>
      <c r="O53" s="31">
        <f t="shared" si="32"/>
        <v>0</v>
      </c>
      <c r="P53" s="15"/>
      <c r="Q53" s="33"/>
      <c r="R53" s="13" t="e">
        <f t="shared" si="33"/>
        <v>#DIV/0!</v>
      </c>
      <c r="S53" s="31">
        <f t="shared" si="34"/>
        <v>0</v>
      </c>
      <c r="T53" s="15"/>
      <c r="U53" s="33"/>
      <c r="V53" s="13" t="e">
        <f t="shared" si="35"/>
        <v>#DIV/0!</v>
      </c>
      <c r="W53" s="77">
        <f t="shared" si="36"/>
        <v>0</v>
      </c>
      <c r="X53" s="11"/>
      <c r="Y53" s="15"/>
      <c r="Z53" s="34"/>
      <c r="AA53" s="13" t="e">
        <f t="shared" ref="AA53:AA65" si="38">Z53/$Z$66</f>
        <v>#DIV/0!</v>
      </c>
      <c r="AB53" s="76" t="e">
        <f t="shared" ref="AB53:AB65" si="39">AC53*$Z$66</f>
        <v>#DIV/0!</v>
      </c>
      <c r="AC53" s="13" t="e">
        <f t="shared" si="37"/>
        <v>#DIV/0!</v>
      </c>
      <c r="AD53" s="15"/>
    </row>
    <row r="54" spans="1:30" ht="19">
      <c r="A54" s="30" t="s">
        <v>15</v>
      </c>
      <c r="B54" s="31">
        <f t="shared" si="26"/>
        <v>0</v>
      </c>
      <c r="C54" s="3"/>
      <c r="D54" s="15"/>
      <c r="E54" s="33"/>
      <c r="F54" s="32" t="e">
        <f t="shared" si="27"/>
        <v>#DIV/0!</v>
      </c>
      <c r="G54" s="31">
        <f t="shared" si="28"/>
        <v>0</v>
      </c>
      <c r="H54" s="15"/>
      <c r="I54" s="33"/>
      <c r="J54" s="13" t="e">
        <f t="shared" si="29"/>
        <v>#DIV/0!</v>
      </c>
      <c r="K54" s="31">
        <f t="shared" si="30"/>
        <v>0</v>
      </c>
      <c r="L54" s="15"/>
      <c r="M54" s="33"/>
      <c r="N54" s="13" t="e">
        <f t="shared" si="31"/>
        <v>#DIV/0!</v>
      </c>
      <c r="O54" s="31">
        <f t="shared" si="32"/>
        <v>0</v>
      </c>
      <c r="P54" s="15"/>
      <c r="Q54" s="33"/>
      <c r="R54" s="13" t="e">
        <f t="shared" si="33"/>
        <v>#DIV/0!</v>
      </c>
      <c r="S54" s="31">
        <f t="shared" si="34"/>
        <v>0</v>
      </c>
      <c r="T54" s="15"/>
      <c r="U54" s="33"/>
      <c r="V54" s="13" t="e">
        <f t="shared" si="35"/>
        <v>#DIV/0!</v>
      </c>
      <c r="W54" s="77">
        <f t="shared" si="36"/>
        <v>0</v>
      </c>
      <c r="X54" s="11"/>
      <c r="Y54" s="15"/>
      <c r="Z54" s="34"/>
      <c r="AA54" s="13" t="e">
        <f t="shared" si="38"/>
        <v>#DIV/0!</v>
      </c>
      <c r="AB54" s="76" t="e">
        <f t="shared" si="39"/>
        <v>#DIV/0!</v>
      </c>
      <c r="AC54" s="13" t="e">
        <f t="shared" si="37"/>
        <v>#DIV/0!</v>
      </c>
      <c r="AD54" s="15"/>
    </row>
    <row r="55" spans="1:30" ht="19">
      <c r="A55" s="30" t="s">
        <v>14</v>
      </c>
      <c r="B55" s="31">
        <f t="shared" si="26"/>
        <v>0</v>
      </c>
      <c r="C55" s="3"/>
      <c r="D55" s="15"/>
      <c r="E55" s="33"/>
      <c r="F55" s="32" t="e">
        <f t="shared" si="27"/>
        <v>#DIV/0!</v>
      </c>
      <c r="G55" s="31">
        <f t="shared" si="28"/>
        <v>0</v>
      </c>
      <c r="H55" s="15"/>
      <c r="I55" s="33"/>
      <c r="J55" s="13" t="e">
        <f t="shared" si="29"/>
        <v>#DIV/0!</v>
      </c>
      <c r="K55" s="31">
        <f t="shared" si="30"/>
        <v>0</v>
      </c>
      <c r="L55" s="15"/>
      <c r="M55" s="33"/>
      <c r="N55" s="13" t="e">
        <f t="shared" si="31"/>
        <v>#DIV/0!</v>
      </c>
      <c r="O55" s="31">
        <f t="shared" si="32"/>
        <v>0</v>
      </c>
      <c r="P55" s="15"/>
      <c r="Q55" s="33"/>
      <c r="R55" s="13" t="e">
        <f t="shared" si="33"/>
        <v>#DIV/0!</v>
      </c>
      <c r="S55" s="31">
        <f t="shared" si="34"/>
        <v>0</v>
      </c>
      <c r="T55" s="15"/>
      <c r="U55" s="33"/>
      <c r="V55" s="13" t="e">
        <f t="shared" si="35"/>
        <v>#DIV/0!</v>
      </c>
      <c r="W55" s="77">
        <f t="shared" si="36"/>
        <v>0</v>
      </c>
      <c r="X55" s="11"/>
      <c r="Y55" s="15"/>
      <c r="Z55" s="34"/>
      <c r="AA55" s="13" t="e">
        <f t="shared" si="38"/>
        <v>#DIV/0!</v>
      </c>
      <c r="AB55" s="76" t="e">
        <f t="shared" si="39"/>
        <v>#DIV/0!</v>
      </c>
      <c r="AC55" s="13" t="e">
        <f t="shared" si="37"/>
        <v>#DIV/0!</v>
      </c>
      <c r="AD55" s="15"/>
    </row>
    <row r="56" spans="1:30" s="28" customFormat="1" ht="19">
      <c r="A56" s="8" t="s">
        <v>10</v>
      </c>
      <c r="B56" s="9">
        <f t="shared" si="26"/>
        <v>0</v>
      </c>
      <c r="C56" s="2"/>
      <c r="D56" s="74"/>
      <c r="E56" s="5"/>
      <c r="F56" s="12" t="e">
        <f t="shared" si="27"/>
        <v>#DIV/0!</v>
      </c>
      <c r="G56" s="9">
        <f t="shared" si="28"/>
        <v>0</v>
      </c>
      <c r="H56" s="74"/>
      <c r="I56" s="5"/>
      <c r="J56" s="10" t="e">
        <f t="shared" si="29"/>
        <v>#DIV/0!</v>
      </c>
      <c r="K56" s="9">
        <f t="shared" si="30"/>
        <v>0</v>
      </c>
      <c r="L56" s="74"/>
      <c r="M56" s="5"/>
      <c r="N56" s="10" t="e">
        <f t="shared" si="31"/>
        <v>#DIV/0!</v>
      </c>
      <c r="O56" s="9">
        <f t="shared" si="32"/>
        <v>0</v>
      </c>
      <c r="P56" s="74"/>
      <c r="Q56" s="5"/>
      <c r="R56" s="10" t="e">
        <f t="shared" si="33"/>
        <v>#DIV/0!</v>
      </c>
      <c r="S56" s="9">
        <f t="shared" si="34"/>
        <v>0</v>
      </c>
      <c r="T56" s="74"/>
      <c r="U56" s="5"/>
      <c r="V56" s="10" t="e">
        <f t="shared" si="35"/>
        <v>#DIV/0!</v>
      </c>
      <c r="W56" s="60">
        <f t="shared" si="36"/>
        <v>0</v>
      </c>
      <c r="X56" s="41"/>
      <c r="Y56" s="74"/>
      <c r="Z56" s="4"/>
      <c r="AA56" s="10" t="e">
        <f t="shared" si="38"/>
        <v>#DIV/0!</v>
      </c>
      <c r="AB56" s="73" t="e">
        <f t="shared" si="39"/>
        <v>#DIV/0!</v>
      </c>
      <c r="AC56" s="10" t="e">
        <f t="shared" si="37"/>
        <v>#DIV/0!</v>
      </c>
      <c r="AD56" s="74"/>
    </row>
    <row r="57" spans="1:30" ht="19">
      <c r="A57" s="30" t="s">
        <v>12</v>
      </c>
      <c r="B57" s="31">
        <f t="shared" si="26"/>
        <v>0</v>
      </c>
      <c r="C57" s="3"/>
      <c r="D57" s="15"/>
      <c r="E57" s="33"/>
      <c r="F57" s="32" t="e">
        <f t="shared" si="27"/>
        <v>#DIV/0!</v>
      </c>
      <c r="G57" s="31">
        <f t="shared" si="28"/>
        <v>0</v>
      </c>
      <c r="H57" s="15"/>
      <c r="I57" s="33"/>
      <c r="J57" s="13" t="e">
        <f t="shared" si="29"/>
        <v>#DIV/0!</v>
      </c>
      <c r="K57" s="31">
        <f t="shared" si="30"/>
        <v>0</v>
      </c>
      <c r="L57" s="15"/>
      <c r="M57" s="33"/>
      <c r="N57" s="13" t="e">
        <f t="shared" si="31"/>
        <v>#DIV/0!</v>
      </c>
      <c r="O57" s="31">
        <f t="shared" si="32"/>
        <v>0</v>
      </c>
      <c r="P57" s="15"/>
      <c r="Q57" s="33"/>
      <c r="R57" s="13" t="e">
        <f t="shared" si="33"/>
        <v>#DIV/0!</v>
      </c>
      <c r="S57" s="31">
        <f t="shared" si="34"/>
        <v>0</v>
      </c>
      <c r="T57" s="15"/>
      <c r="U57" s="33"/>
      <c r="V57" s="13" t="e">
        <f t="shared" si="35"/>
        <v>#DIV/0!</v>
      </c>
      <c r="W57" s="77">
        <f t="shared" si="36"/>
        <v>0</v>
      </c>
      <c r="X57" s="11"/>
      <c r="Y57" s="15"/>
      <c r="Z57" s="34"/>
      <c r="AA57" s="13" t="e">
        <f t="shared" si="38"/>
        <v>#DIV/0!</v>
      </c>
      <c r="AB57" s="76" t="e">
        <f t="shared" si="39"/>
        <v>#DIV/0!</v>
      </c>
      <c r="AC57" s="13" t="e">
        <f t="shared" si="37"/>
        <v>#DIV/0!</v>
      </c>
      <c r="AD57" s="15"/>
    </row>
    <row r="58" spans="1:30" ht="19">
      <c r="A58" s="30" t="s">
        <v>3</v>
      </c>
      <c r="B58" s="31">
        <f t="shared" si="26"/>
        <v>0</v>
      </c>
      <c r="C58" s="3"/>
      <c r="D58" s="15"/>
      <c r="E58" s="33"/>
      <c r="F58" s="32" t="e">
        <f t="shared" si="27"/>
        <v>#DIV/0!</v>
      </c>
      <c r="G58" s="31">
        <f t="shared" si="28"/>
        <v>0</v>
      </c>
      <c r="H58" s="15"/>
      <c r="I58" s="33"/>
      <c r="J58" s="13" t="e">
        <f t="shared" si="29"/>
        <v>#DIV/0!</v>
      </c>
      <c r="K58" s="31">
        <f t="shared" si="30"/>
        <v>0</v>
      </c>
      <c r="L58" s="15"/>
      <c r="M58" s="33"/>
      <c r="N58" s="13" t="e">
        <f t="shared" si="31"/>
        <v>#DIV/0!</v>
      </c>
      <c r="O58" s="31">
        <f t="shared" si="32"/>
        <v>0</v>
      </c>
      <c r="P58" s="15"/>
      <c r="Q58" s="33"/>
      <c r="R58" s="13" t="e">
        <f t="shared" si="33"/>
        <v>#DIV/0!</v>
      </c>
      <c r="S58" s="31">
        <f t="shared" si="34"/>
        <v>0</v>
      </c>
      <c r="T58" s="15"/>
      <c r="U58" s="33"/>
      <c r="V58" s="13" t="e">
        <f t="shared" si="35"/>
        <v>#DIV/0!</v>
      </c>
      <c r="W58" s="77">
        <f t="shared" si="36"/>
        <v>0</v>
      </c>
      <c r="X58" s="11"/>
      <c r="Y58" s="15"/>
      <c r="Z58" s="34"/>
      <c r="AA58" s="13" t="e">
        <f t="shared" si="38"/>
        <v>#DIV/0!</v>
      </c>
      <c r="AB58" s="76" t="e">
        <f t="shared" si="39"/>
        <v>#DIV/0!</v>
      </c>
      <c r="AC58" s="13" t="e">
        <f t="shared" si="37"/>
        <v>#DIV/0!</v>
      </c>
      <c r="AD58" s="15"/>
    </row>
    <row r="59" spans="1:30" ht="19">
      <c r="A59" s="30" t="s">
        <v>4</v>
      </c>
      <c r="B59" s="31">
        <f t="shared" si="26"/>
        <v>0</v>
      </c>
      <c r="C59" s="3"/>
      <c r="D59" s="15"/>
      <c r="E59" s="33"/>
      <c r="F59" s="32" t="e">
        <f t="shared" si="27"/>
        <v>#DIV/0!</v>
      </c>
      <c r="G59" s="31">
        <f t="shared" si="28"/>
        <v>0</v>
      </c>
      <c r="H59" s="15"/>
      <c r="I59" s="33"/>
      <c r="J59" s="13" t="e">
        <f t="shared" si="29"/>
        <v>#DIV/0!</v>
      </c>
      <c r="K59" s="31">
        <f t="shared" si="30"/>
        <v>0</v>
      </c>
      <c r="L59" s="15"/>
      <c r="M59" s="33"/>
      <c r="N59" s="13" t="e">
        <f t="shared" si="31"/>
        <v>#DIV/0!</v>
      </c>
      <c r="O59" s="31">
        <f t="shared" si="32"/>
        <v>0</v>
      </c>
      <c r="P59" s="15"/>
      <c r="Q59" s="33"/>
      <c r="R59" s="13" t="e">
        <f t="shared" si="33"/>
        <v>#DIV/0!</v>
      </c>
      <c r="S59" s="31">
        <f t="shared" si="34"/>
        <v>0</v>
      </c>
      <c r="T59" s="15"/>
      <c r="U59" s="33"/>
      <c r="V59" s="13" t="e">
        <f t="shared" si="35"/>
        <v>#DIV/0!</v>
      </c>
      <c r="W59" s="77">
        <f t="shared" si="36"/>
        <v>0</v>
      </c>
      <c r="X59" s="11"/>
      <c r="Y59" s="15"/>
      <c r="Z59" s="34"/>
      <c r="AA59" s="13" t="e">
        <f t="shared" si="38"/>
        <v>#DIV/0!</v>
      </c>
      <c r="AB59" s="76" t="e">
        <f t="shared" si="39"/>
        <v>#DIV/0!</v>
      </c>
      <c r="AC59" s="13" t="e">
        <f t="shared" si="37"/>
        <v>#DIV/0!</v>
      </c>
      <c r="AD59" s="15"/>
    </row>
    <row r="60" spans="1:30" ht="19">
      <c r="A60" s="30" t="s">
        <v>5</v>
      </c>
      <c r="B60" s="31">
        <f t="shared" si="26"/>
        <v>0</v>
      </c>
      <c r="C60" s="3"/>
      <c r="D60" s="15"/>
      <c r="E60" s="33"/>
      <c r="F60" s="32" t="e">
        <f t="shared" si="27"/>
        <v>#DIV/0!</v>
      </c>
      <c r="G60" s="31">
        <f t="shared" si="28"/>
        <v>0</v>
      </c>
      <c r="H60" s="15"/>
      <c r="I60" s="33"/>
      <c r="J60" s="13" t="e">
        <f t="shared" si="29"/>
        <v>#DIV/0!</v>
      </c>
      <c r="K60" s="31">
        <f t="shared" si="30"/>
        <v>0</v>
      </c>
      <c r="L60" s="15"/>
      <c r="M60" s="33"/>
      <c r="N60" s="13" t="e">
        <f t="shared" si="31"/>
        <v>#DIV/0!</v>
      </c>
      <c r="O60" s="31">
        <f t="shared" si="32"/>
        <v>0</v>
      </c>
      <c r="P60" s="15"/>
      <c r="Q60" s="33"/>
      <c r="R60" s="13" t="e">
        <f t="shared" si="33"/>
        <v>#DIV/0!</v>
      </c>
      <c r="S60" s="31">
        <f t="shared" si="34"/>
        <v>0</v>
      </c>
      <c r="T60" s="15"/>
      <c r="U60" s="33"/>
      <c r="V60" s="13" t="e">
        <f t="shared" si="35"/>
        <v>#DIV/0!</v>
      </c>
      <c r="W60" s="77">
        <f t="shared" si="36"/>
        <v>0</v>
      </c>
      <c r="X60" s="11"/>
      <c r="Y60" s="15"/>
      <c r="Z60" s="34"/>
      <c r="AA60" s="13" t="e">
        <f t="shared" si="38"/>
        <v>#DIV/0!</v>
      </c>
      <c r="AB60" s="76" t="e">
        <f t="shared" si="39"/>
        <v>#DIV/0!</v>
      </c>
      <c r="AC60" s="13" t="e">
        <f t="shared" si="37"/>
        <v>#DIV/0!</v>
      </c>
      <c r="AD60" s="15"/>
    </row>
    <row r="61" spans="1:30" ht="19">
      <c r="A61" s="30" t="s">
        <v>6</v>
      </c>
      <c r="B61" s="31">
        <f t="shared" si="26"/>
        <v>0</v>
      </c>
      <c r="C61" s="3"/>
      <c r="D61" s="15"/>
      <c r="E61" s="33"/>
      <c r="F61" s="32" t="e">
        <f t="shared" si="27"/>
        <v>#DIV/0!</v>
      </c>
      <c r="G61" s="31">
        <f t="shared" si="28"/>
        <v>0</v>
      </c>
      <c r="H61" s="15"/>
      <c r="I61" s="33"/>
      <c r="J61" s="13" t="e">
        <f t="shared" si="29"/>
        <v>#DIV/0!</v>
      </c>
      <c r="K61" s="31">
        <f t="shared" si="30"/>
        <v>0</v>
      </c>
      <c r="L61" s="15"/>
      <c r="M61" s="33"/>
      <c r="N61" s="13" t="e">
        <f t="shared" si="31"/>
        <v>#DIV/0!</v>
      </c>
      <c r="O61" s="31">
        <f t="shared" si="32"/>
        <v>0</v>
      </c>
      <c r="P61" s="15"/>
      <c r="Q61" s="33"/>
      <c r="R61" s="13" t="e">
        <f t="shared" si="33"/>
        <v>#DIV/0!</v>
      </c>
      <c r="S61" s="31">
        <f t="shared" si="34"/>
        <v>0</v>
      </c>
      <c r="T61" s="15"/>
      <c r="U61" s="33"/>
      <c r="V61" s="13" t="e">
        <f t="shared" si="35"/>
        <v>#DIV/0!</v>
      </c>
      <c r="W61" s="77">
        <f t="shared" si="36"/>
        <v>0</v>
      </c>
      <c r="X61" s="11"/>
      <c r="Y61" s="15"/>
      <c r="Z61" s="34"/>
      <c r="AA61" s="13" t="e">
        <f t="shared" si="38"/>
        <v>#DIV/0!</v>
      </c>
      <c r="AB61" s="76" t="e">
        <f t="shared" si="39"/>
        <v>#DIV/0!</v>
      </c>
      <c r="AC61" s="13" t="e">
        <f t="shared" si="37"/>
        <v>#DIV/0!</v>
      </c>
      <c r="AD61" s="15"/>
    </row>
    <row r="62" spans="1:30" s="28" customFormat="1" ht="19">
      <c r="A62" s="8" t="s">
        <v>7</v>
      </c>
      <c r="B62" s="9">
        <f t="shared" si="26"/>
        <v>0</v>
      </c>
      <c r="C62" s="2"/>
      <c r="D62" s="74"/>
      <c r="E62" s="5"/>
      <c r="F62" s="12" t="e">
        <f t="shared" si="27"/>
        <v>#DIV/0!</v>
      </c>
      <c r="G62" s="9">
        <f t="shared" si="28"/>
        <v>0</v>
      </c>
      <c r="H62" s="74"/>
      <c r="I62" s="5"/>
      <c r="J62" s="10" t="e">
        <f t="shared" si="29"/>
        <v>#DIV/0!</v>
      </c>
      <c r="K62" s="9">
        <f t="shared" si="30"/>
        <v>0</v>
      </c>
      <c r="L62" s="74"/>
      <c r="M62" s="5"/>
      <c r="N62" s="10" t="e">
        <f t="shared" si="31"/>
        <v>#DIV/0!</v>
      </c>
      <c r="O62" s="9">
        <f t="shared" si="32"/>
        <v>0</v>
      </c>
      <c r="P62" s="74"/>
      <c r="Q62" s="5"/>
      <c r="R62" s="10" t="e">
        <f t="shared" si="33"/>
        <v>#DIV/0!</v>
      </c>
      <c r="S62" s="9">
        <f t="shared" si="34"/>
        <v>0</v>
      </c>
      <c r="T62" s="74"/>
      <c r="U62" s="5"/>
      <c r="V62" s="10" t="e">
        <f t="shared" si="35"/>
        <v>#DIV/0!</v>
      </c>
      <c r="W62" s="60">
        <f t="shared" si="36"/>
        <v>0</v>
      </c>
      <c r="X62" s="41"/>
      <c r="Y62" s="74"/>
      <c r="Z62" s="4"/>
      <c r="AA62" s="10" t="e">
        <f t="shared" si="38"/>
        <v>#DIV/0!</v>
      </c>
      <c r="AB62" s="73" t="e">
        <f t="shared" si="39"/>
        <v>#DIV/0!</v>
      </c>
      <c r="AC62" s="10" t="e">
        <f t="shared" si="37"/>
        <v>#DIV/0!</v>
      </c>
      <c r="AD62" s="74"/>
    </row>
    <row r="63" spans="1:30" ht="19">
      <c r="A63" s="30" t="s">
        <v>9</v>
      </c>
      <c r="B63" s="31">
        <f t="shared" si="26"/>
        <v>0</v>
      </c>
      <c r="C63" s="3"/>
      <c r="D63" s="15"/>
      <c r="E63" s="33"/>
      <c r="F63" s="32" t="e">
        <f t="shared" si="27"/>
        <v>#DIV/0!</v>
      </c>
      <c r="G63" s="31">
        <f t="shared" si="28"/>
        <v>0</v>
      </c>
      <c r="H63" s="15"/>
      <c r="I63" s="33"/>
      <c r="J63" s="13" t="e">
        <f t="shared" si="29"/>
        <v>#DIV/0!</v>
      </c>
      <c r="K63" s="31">
        <f t="shared" si="30"/>
        <v>0</v>
      </c>
      <c r="L63" s="15"/>
      <c r="M63" s="33"/>
      <c r="N63" s="13" t="e">
        <f t="shared" si="31"/>
        <v>#DIV/0!</v>
      </c>
      <c r="O63" s="31">
        <f t="shared" si="32"/>
        <v>0</v>
      </c>
      <c r="P63" s="15"/>
      <c r="Q63" s="33"/>
      <c r="R63" s="13" t="e">
        <f t="shared" si="33"/>
        <v>#DIV/0!</v>
      </c>
      <c r="S63" s="31">
        <f t="shared" si="34"/>
        <v>0</v>
      </c>
      <c r="T63" s="15"/>
      <c r="U63" s="33"/>
      <c r="V63" s="13" t="e">
        <f t="shared" si="35"/>
        <v>#DIV/0!</v>
      </c>
      <c r="W63" s="77">
        <f t="shared" si="36"/>
        <v>0</v>
      </c>
      <c r="X63" s="11"/>
      <c r="Y63" s="15"/>
      <c r="Z63" s="34"/>
      <c r="AA63" s="13" t="e">
        <f t="shared" si="38"/>
        <v>#DIV/0!</v>
      </c>
      <c r="AB63" s="76" t="e">
        <f t="shared" si="39"/>
        <v>#DIV/0!</v>
      </c>
      <c r="AC63" s="13" t="e">
        <f t="shared" si="37"/>
        <v>#DIV/0!</v>
      </c>
      <c r="AD63" s="15"/>
    </row>
    <row r="64" spans="1:30" ht="19">
      <c r="A64" s="30" t="s">
        <v>8</v>
      </c>
      <c r="B64" s="31">
        <f t="shared" si="26"/>
        <v>0</v>
      </c>
      <c r="C64" s="3"/>
      <c r="D64" s="15"/>
      <c r="E64" s="33"/>
      <c r="F64" s="32" t="e">
        <f t="shared" si="27"/>
        <v>#DIV/0!</v>
      </c>
      <c r="G64" s="31">
        <f t="shared" si="28"/>
        <v>0</v>
      </c>
      <c r="H64" s="15"/>
      <c r="I64" s="33"/>
      <c r="J64" s="13" t="e">
        <f t="shared" si="29"/>
        <v>#DIV/0!</v>
      </c>
      <c r="K64" s="31">
        <f t="shared" si="30"/>
        <v>0</v>
      </c>
      <c r="L64" s="15"/>
      <c r="M64" s="33"/>
      <c r="N64" s="13" t="e">
        <f t="shared" si="31"/>
        <v>#DIV/0!</v>
      </c>
      <c r="O64" s="31">
        <f t="shared" si="32"/>
        <v>0</v>
      </c>
      <c r="P64" s="15"/>
      <c r="Q64" s="33"/>
      <c r="R64" s="13" t="e">
        <f t="shared" si="33"/>
        <v>#DIV/0!</v>
      </c>
      <c r="S64" s="31">
        <f t="shared" si="34"/>
        <v>0</v>
      </c>
      <c r="T64" s="15"/>
      <c r="U64" s="33"/>
      <c r="V64" s="13" t="e">
        <f t="shared" si="35"/>
        <v>#DIV/0!</v>
      </c>
      <c r="W64" s="77">
        <f t="shared" si="36"/>
        <v>0</v>
      </c>
      <c r="X64" s="11"/>
      <c r="Y64" s="15"/>
      <c r="Z64" s="34"/>
      <c r="AA64" s="13" t="e">
        <f t="shared" si="38"/>
        <v>#DIV/0!</v>
      </c>
      <c r="AB64" s="76" t="e">
        <f t="shared" si="39"/>
        <v>#DIV/0!</v>
      </c>
      <c r="AC64" s="13" t="e">
        <f t="shared" si="37"/>
        <v>#DIV/0!</v>
      </c>
      <c r="AD64" s="15"/>
    </row>
    <row r="65" spans="1:30" ht="19">
      <c r="A65" s="30" t="s">
        <v>11</v>
      </c>
      <c r="B65" s="31">
        <f t="shared" si="26"/>
        <v>0</v>
      </c>
      <c r="C65" s="3"/>
      <c r="D65" s="15"/>
      <c r="E65" s="33"/>
      <c r="F65" s="32" t="e">
        <f t="shared" si="27"/>
        <v>#DIV/0!</v>
      </c>
      <c r="G65" s="31">
        <f t="shared" si="28"/>
        <v>0</v>
      </c>
      <c r="H65" s="15"/>
      <c r="I65" s="33"/>
      <c r="J65" s="13" t="e">
        <f t="shared" si="29"/>
        <v>#DIV/0!</v>
      </c>
      <c r="K65" s="31">
        <f t="shared" si="30"/>
        <v>0</v>
      </c>
      <c r="L65" s="15"/>
      <c r="M65" s="33"/>
      <c r="N65" s="13" t="e">
        <f t="shared" si="31"/>
        <v>#DIV/0!</v>
      </c>
      <c r="O65" s="31">
        <f t="shared" si="32"/>
        <v>0</v>
      </c>
      <c r="P65" s="15"/>
      <c r="Q65" s="33"/>
      <c r="R65" s="13" t="e">
        <f t="shared" si="33"/>
        <v>#DIV/0!</v>
      </c>
      <c r="S65" s="31">
        <f t="shared" si="34"/>
        <v>0</v>
      </c>
      <c r="T65" s="15"/>
      <c r="U65" s="33"/>
      <c r="V65" s="13" t="e">
        <f t="shared" si="35"/>
        <v>#DIV/0!</v>
      </c>
      <c r="W65" s="77">
        <f t="shared" si="36"/>
        <v>0</v>
      </c>
      <c r="X65" s="11"/>
      <c r="Y65" s="15"/>
      <c r="Z65" s="34"/>
      <c r="AA65" s="13" t="e">
        <f t="shared" si="38"/>
        <v>#DIV/0!</v>
      </c>
      <c r="AB65" s="76" t="e">
        <f t="shared" si="39"/>
        <v>#DIV/0!</v>
      </c>
      <c r="AC65" s="13" t="e">
        <f t="shared" si="37"/>
        <v>#DIV/0!</v>
      </c>
      <c r="AD65" s="15"/>
    </row>
    <row r="66" spans="1:30" ht="19">
      <c r="A66" s="8" t="s">
        <v>1</v>
      </c>
      <c r="B66" s="9">
        <v>6.9999999999999991</v>
      </c>
      <c r="C66" s="49"/>
      <c r="D66" s="15"/>
      <c r="E66" s="20"/>
      <c r="F66" s="17"/>
      <c r="G66" s="9">
        <f t="shared" si="28"/>
        <v>-6.9999999999999991</v>
      </c>
      <c r="H66" s="22"/>
      <c r="I66" s="20"/>
      <c r="J66" s="21"/>
      <c r="K66" s="9">
        <f>I66-F66</f>
        <v>0</v>
      </c>
      <c r="L66" s="22"/>
      <c r="M66" s="20"/>
      <c r="N66" s="21"/>
      <c r="O66" s="9">
        <f>M66-J66</f>
        <v>0</v>
      </c>
      <c r="P66" s="22"/>
      <c r="Q66" s="20"/>
      <c r="R66" s="18"/>
      <c r="S66" s="9">
        <f>Q66-N66</f>
        <v>0</v>
      </c>
      <c r="T66" s="22"/>
      <c r="U66" s="20"/>
      <c r="V66" s="18"/>
      <c r="W66" s="60"/>
      <c r="X66" s="11"/>
      <c r="Y66" s="15"/>
      <c r="Z66" s="35"/>
      <c r="AA66" s="11"/>
      <c r="AB66" s="9"/>
      <c r="AC66" s="13"/>
      <c r="AD66" s="15"/>
    </row>
    <row r="67" spans="1:30" ht="20" thickBot="1">
      <c r="A67" s="42" t="s">
        <v>49</v>
      </c>
      <c r="B67" s="40">
        <f>C67*B66</f>
        <v>0</v>
      </c>
      <c r="C67" s="29"/>
      <c r="D67" s="43" t="s">
        <v>40</v>
      </c>
      <c r="E67" s="39" t="s">
        <v>42</v>
      </c>
      <c r="F67" s="116"/>
      <c r="G67" s="117"/>
      <c r="H67" s="118"/>
      <c r="I67" s="39" t="s">
        <v>42</v>
      </c>
      <c r="J67" s="116"/>
      <c r="K67" s="117"/>
      <c r="L67" s="118"/>
      <c r="M67" s="39" t="s">
        <v>42</v>
      </c>
      <c r="N67" s="116"/>
      <c r="O67" s="117"/>
      <c r="P67" s="118"/>
      <c r="Q67" s="39" t="s">
        <v>42</v>
      </c>
      <c r="R67" s="116"/>
      <c r="S67" s="117"/>
      <c r="T67" s="118"/>
      <c r="U67" s="39" t="s">
        <v>42</v>
      </c>
      <c r="V67" s="90"/>
      <c r="W67" s="90"/>
      <c r="X67" s="90"/>
      <c r="Y67" s="62"/>
      <c r="Z67" s="120" t="s">
        <v>52</v>
      </c>
      <c r="AA67" s="120"/>
      <c r="AB67" s="40">
        <f>AC67*Z66</f>
        <v>0</v>
      </c>
      <c r="AC67" s="44">
        <v>0.02</v>
      </c>
      <c r="AD67" s="43" t="s">
        <v>40</v>
      </c>
    </row>
  </sheetData>
  <mergeCells count="28">
    <mergeCell ref="A50:D50"/>
    <mergeCell ref="E50:T50"/>
    <mergeCell ref="U50:Y50"/>
    <mergeCell ref="Z50:AD50"/>
    <mergeCell ref="F67:H67"/>
    <mergeCell ref="J67:L67"/>
    <mergeCell ref="N67:P67"/>
    <mergeCell ref="R67:T67"/>
    <mergeCell ref="V67:X67"/>
    <mergeCell ref="Z67:AA67"/>
    <mergeCell ref="A19:XFD25"/>
    <mergeCell ref="B26:D26"/>
    <mergeCell ref="A29:D29"/>
    <mergeCell ref="E29:T29"/>
    <mergeCell ref="U29:Y29"/>
    <mergeCell ref="F46:H46"/>
    <mergeCell ref="J46:L46"/>
    <mergeCell ref="N46:P46"/>
    <mergeCell ref="R46:T46"/>
    <mergeCell ref="U46:V46"/>
    <mergeCell ref="A1:D1"/>
    <mergeCell ref="E1:T1"/>
    <mergeCell ref="U1:Y1"/>
    <mergeCell ref="F18:H18"/>
    <mergeCell ref="J18:L18"/>
    <mergeCell ref="N18:P18"/>
    <mergeCell ref="R18:T18"/>
    <mergeCell ref="U18:V18"/>
  </mergeCells>
  <phoneticPr fontId="2" type="noConversion"/>
  <conditionalFormatting sqref="X3:X17">
    <cfRule type="cellIs" dxfId="43" priority="15" operator="lessThanOrEqual">
      <formula>-$X$18</formula>
    </cfRule>
    <cfRule type="cellIs" dxfId="42" priority="16" operator="greaterThanOrEqual">
      <formula>$X$18</formula>
    </cfRule>
  </conditionalFormatting>
  <conditionalFormatting sqref="G3:G16 K3:K16 O3:O16 S3:S16">
    <cfRule type="cellIs" dxfId="41" priority="13" operator="lessThan">
      <formula>-$B$18</formula>
    </cfRule>
    <cfRule type="cellIs" dxfId="40" priority="14" operator="greaterThan">
      <formula>$B$18</formula>
    </cfRule>
  </conditionalFormatting>
  <conditionalFormatting sqref="W3:W17">
    <cfRule type="cellIs" dxfId="39" priority="11" operator="lessThan">
      <formula>-$X$18*$U$17</formula>
    </cfRule>
    <cfRule type="cellIs" dxfId="38" priority="12" operator="greaterThan">
      <formula>$X$18*$U$17</formula>
    </cfRule>
  </conditionalFormatting>
  <conditionalFormatting sqref="G52:G65 K52:K65 O52:O65 S52:S65 W52:W65">
    <cfRule type="cellIs" dxfId="37" priority="9" operator="lessThan">
      <formula>-$B$67</formula>
    </cfRule>
    <cfRule type="cellIs" dxfId="36" priority="10" operator="greaterThan">
      <formula>$B$67</formula>
    </cfRule>
  </conditionalFormatting>
  <conditionalFormatting sqref="AC52:AC66">
    <cfRule type="cellIs" dxfId="35" priority="7" operator="lessThanOrEqual">
      <formula>-$AC$67</formula>
    </cfRule>
    <cfRule type="cellIs" dxfId="34" priority="8" operator="greaterThanOrEqual">
      <formula>$AC$67</formula>
    </cfRule>
  </conditionalFormatting>
  <conditionalFormatting sqref="AB66">
    <cfRule type="cellIs" dxfId="33" priority="5" operator="lessThan">
      <formula>-$AB$67</formula>
    </cfRule>
    <cfRule type="cellIs" dxfId="32" priority="6" operator="greaterThan">
      <formula>$AB$67</formula>
    </cfRule>
  </conditionalFormatting>
  <conditionalFormatting sqref="X31:X45">
    <cfRule type="cellIs" dxfId="31" priority="17" operator="lessThanOrEqual">
      <formula>-$X$46</formula>
    </cfRule>
    <cfRule type="cellIs" dxfId="30" priority="18" operator="greaterThanOrEqual">
      <formula>$X$46</formula>
    </cfRule>
  </conditionalFormatting>
  <conditionalFormatting sqref="G31:G44 K31:K44 S31:S44 O31:O44">
    <cfRule type="cellIs" dxfId="29" priority="19" operator="lessThan">
      <formula>-$B$46</formula>
    </cfRule>
    <cfRule type="cellIs" dxfId="28" priority="20" operator="greaterThan">
      <formula>$B$46</formula>
    </cfRule>
  </conditionalFormatting>
  <conditionalFormatting sqref="W45">
    <cfRule type="cellIs" dxfId="27" priority="21" operator="lessThan">
      <formula>-$X$46*$U$45</formula>
    </cfRule>
    <cfRule type="cellIs" dxfId="26" priority="22" operator="greaterThan">
      <formula>$X$46*$U$45</formula>
    </cfRule>
  </conditionalFormatting>
  <conditionalFormatting sqref="W31:W44">
    <cfRule type="cellIs" dxfId="25" priority="3" operator="lessThan">
      <formula>-$X$46*$U$45</formula>
    </cfRule>
    <cfRule type="cellIs" dxfId="24" priority="4" operator="greaterThan">
      <formula>$X$46*$U$45</formula>
    </cfRule>
  </conditionalFormatting>
  <conditionalFormatting sqref="AB52:AB65">
    <cfRule type="cellIs" dxfId="23" priority="1" operator="lessThan">
      <formula>-$AB$67</formula>
    </cfRule>
    <cfRule type="cellIs" dxfId="22" priority="2" operator="greaterThan">
      <formula>$AB$67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B7A4C-0253-AF4D-A8A8-2647EE9AF33A}">
  <dimension ref="A1:AD67"/>
  <sheetViews>
    <sheetView zoomScaleNormal="100" workbookViewId="0">
      <pane xSplit="4" ySplit="1" topLeftCell="E2" activePane="bottomRight" state="frozen"/>
      <selection pane="topRight" activeCell="E1" sqref="E1"/>
      <selection pane="bottomLeft" activeCell="A2" sqref="A2"/>
      <selection pane="bottomRight" activeCell="V11" sqref="V11"/>
    </sheetView>
  </sheetViews>
  <sheetFormatPr baseColWidth="10" defaultColWidth="17" defaultRowHeight="18"/>
  <cols>
    <col min="1" max="2" width="17" style="6"/>
    <col min="3" max="3" width="17" style="7"/>
    <col min="4" max="4" width="24.33203125" style="6" customWidth="1"/>
    <col min="5" max="5" width="15.1640625" style="6" customWidth="1"/>
    <col min="6" max="6" width="17" style="6"/>
    <col min="7" max="7" width="18.1640625" style="6" customWidth="1"/>
    <col min="8" max="8" width="17" style="6"/>
    <col min="9" max="9" width="15.5" style="6" customWidth="1"/>
    <col min="10" max="22" width="17" style="6"/>
    <col min="23" max="23" width="15.5" style="6" customWidth="1"/>
    <col min="24" max="16384" width="17" style="6"/>
  </cols>
  <sheetData>
    <row r="1" spans="1:25" ht="29" customHeight="1" thickBot="1">
      <c r="A1" s="108" t="s">
        <v>101</v>
      </c>
      <c r="B1" s="109"/>
      <c r="C1" s="109"/>
      <c r="D1" s="110"/>
      <c r="E1" s="105" t="s">
        <v>102</v>
      </c>
      <c r="F1" s="106"/>
      <c r="G1" s="106"/>
      <c r="H1" s="106"/>
      <c r="I1" s="106"/>
      <c r="J1" s="106"/>
      <c r="K1" s="106"/>
      <c r="L1" s="106"/>
      <c r="M1" s="106"/>
      <c r="N1" s="106"/>
      <c r="O1" s="106"/>
      <c r="P1" s="106"/>
      <c r="Q1" s="106"/>
      <c r="R1" s="106"/>
      <c r="S1" s="106"/>
      <c r="T1" s="106"/>
      <c r="U1" s="105" t="s">
        <v>103</v>
      </c>
      <c r="V1" s="106"/>
      <c r="W1" s="106"/>
      <c r="X1" s="106"/>
      <c r="Y1" s="107"/>
    </row>
    <row r="2" spans="1:25" s="28" customFormat="1" ht="57">
      <c r="A2" s="23"/>
      <c r="B2" s="24" t="s">
        <v>38</v>
      </c>
      <c r="C2" s="24" t="s">
        <v>41</v>
      </c>
      <c r="D2" s="27" t="s">
        <v>140</v>
      </c>
      <c r="E2" s="23" t="s">
        <v>100</v>
      </c>
      <c r="F2" s="24" t="s">
        <v>43</v>
      </c>
      <c r="G2" s="24" t="s">
        <v>50</v>
      </c>
      <c r="H2" s="27" t="s">
        <v>0</v>
      </c>
      <c r="I2" s="26">
        <v>41</v>
      </c>
      <c r="J2" s="24" t="s">
        <v>43</v>
      </c>
      <c r="K2" s="24" t="s">
        <v>50</v>
      </c>
      <c r="L2" s="27" t="s">
        <v>0</v>
      </c>
      <c r="M2" s="26">
        <v>42</v>
      </c>
      <c r="N2" s="24" t="s">
        <v>43</v>
      </c>
      <c r="O2" s="24" t="s">
        <v>50</v>
      </c>
      <c r="P2" s="27" t="s">
        <v>0</v>
      </c>
      <c r="Q2" s="26">
        <v>43</v>
      </c>
      <c r="R2" s="24" t="s">
        <v>43</v>
      </c>
      <c r="S2" s="24" t="s">
        <v>50</v>
      </c>
      <c r="T2" s="25" t="s">
        <v>0</v>
      </c>
      <c r="U2" s="26" t="s">
        <v>110</v>
      </c>
      <c r="V2" s="24" t="s">
        <v>43</v>
      </c>
      <c r="W2" s="24" t="s">
        <v>51</v>
      </c>
      <c r="X2" s="24" t="s">
        <v>44</v>
      </c>
      <c r="Y2" s="27" t="s">
        <v>0</v>
      </c>
    </row>
    <row r="3" spans="1:25" s="28" customFormat="1" ht="19">
      <c r="A3" s="8" t="s">
        <v>2</v>
      </c>
      <c r="B3" s="9">
        <f t="shared" ref="B3:B16" si="0">C3*$B$17</f>
        <v>0</v>
      </c>
      <c r="C3" s="2"/>
      <c r="D3" s="74"/>
      <c r="E3" s="36"/>
      <c r="F3" s="12" t="e">
        <f t="shared" ref="F3:F16" si="1">E3/$E$17</f>
        <v>#DIV/0!</v>
      </c>
      <c r="G3" s="9">
        <f t="shared" ref="G3:G17" si="2">E3-B3</f>
        <v>0</v>
      </c>
      <c r="H3" s="74"/>
      <c r="I3" s="5"/>
      <c r="J3" s="10" t="e">
        <f t="shared" ref="J3:J16" si="3">I3/$I$17</f>
        <v>#DIV/0!</v>
      </c>
      <c r="K3" s="9">
        <f t="shared" ref="K3:K16" si="4">I3-B3</f>
        <v>0</v>
      </c>
      <c r="L3" s="74"/>
      <c r="M3" s="5"/>
      <c r="N3" s="10" t="e">
        <f t="shared" ref="N3:N16" si="5">M3/$M$17</f>
        <v>#DIV/0!</v>
      </c>
      <c r="O3" s="9">
        <f t="shared" ref="O3:O16" si="6">M3-B3</f>
        <v>0</v>
      </c>
      <c r="P3" s="74"/>
      <c r="Q3" s="5"/>
      <c r="R3" s="10" t="e">
        <f t="shared" ref="R3:R16" si="7">Q3/$Q$17</f>
        <v>#DIV/0!</v>
      </c>
      <c r="S3" s="9">
        <f t="shared" ref="S3:S16" si="8">Q3-B3</f>
        <v>0</v>
      </c>
      <c r="T3" s="75"/>
      <c r="U3" s="5"/>
      <c r="V3" s="10" t="e">
        <f t="shared" ref="V3:V16" si="9">U3/$U$17</f>
        <v>#DIV/0!</v>
      </c>
      <c r="W3" s="9" t="e">
        <f t="shared" ref="W3:W16" si="10">X3*$U$17</f>
        <v>#DIV/0!</v>
      </c>
      <c r="X3" s="10" t="e">
        <f t="shared" ref="X3:X16" si="11">V3-C3</f>
        <v>#DIV/0!</v>
      </c>
      <c r="Y3" s="74"/>
    </row>
    <row r="4" spans="1:25" ht="19">
      <c r="A4" s="30" t="s">
        <v>13</v>
      </c>
      <c r="B4" s="31">
        <f t="shared" si="0"/>
        <v>0</v>
      </c>
      <c r="C4" s="3"/>
      <c r="D4" s="15"/>
      <c r="E4" s="37"/>
      <c r="F4" s="32" t="e">
        <f t="shared" si="1"/>
        <v>#DIV/0!</v>
      </c>
      <c r="G4" s="31">
        <f t="shared" si="2"/>
        <v>0</v>
      </c>
      <c r="H4" s="15"/>
      <c r="I4" s="33"/>
      <c r="J4" s="13" t="e">
        <f t="shared" si="3"/>
        <v>#DIV/0!</v>
      </c>
      <c r="K4" s="31">
        <f t="shared" si="4"/>
        <v>0</v>
      </c>
      <c r="L4" s="15"/>
      <c r="M4" s="33"/>
      <c r="N4" s="13" t="e">
        <f t="shared" si="5"/>
        <v>#DIV/0!</v>
      </c>
      <c r="O4" s="31">
        <f t="shared" si="6"/>
        <v>0</v>
      </c>
      <c r="P4" s="15"/>
      <c r="Q4" s="33"/>
      <c r="R4" s="13" t="e">
        <f t="shared" si="7"/>
        <v>#DIV/0!</v>
      </c>
      <c r="S4" s="31">
        <f t="shared" si="8"/>
        <v>0</v>
      </c>
      <c r="T4" s="14"/>
      <c r="U4" s="33"/>
      <c r="V4" s="13" t="e">
        <f t="shared" si="9"/>
        <v>#DIV/0!</v>
      </c>
      <c r="W4" s="31" t="e">
        <f t="shared" si="10"/>
        <v>#DIV/0!</v>
      </c>
      <c r="X4" s="13" t="e">
        <f t="shared" si="11"/>
        <v>#DIV/0!</v>
      </c>
      <c r="Y4" s="15"/>
    </row>
    <row r="5" spans="1:25" ht="19">
      <c r="A5" s="30" t="s">
        <v>15</v>
      </c>
      <c r="B5" s="31">
        <f t="shared" si="0"/>
        <v>0</v>
      </c>
      <c r="C5" s="3"/>
      <c r="D5" s="15"/>
      <c r="E5" s="37"/>
      <c r="F5" s="32" t="e">
        <f t="shared" si="1"/>
        <v>#DIV/0!</v>
      </c>
      <c r="G5" s="31">
        <f t="shared" si="2"/>
        <v>0</v>
      </c>
      <c r="H5" s="15"/>
      <c r="I5" s="33"/>
      <c r="J5" s="13" t="e">
        <f t="shared" si="3"/>
        <v>#DIV/0!</v>
      </c>
      <c r="K5" s="31">
        <f t="shared" si="4"/>
        <v>0</v>
      </c>
      <c r="L5" s="15"/>
      <c r="M5" s="33"/>
      <c r="N5" s="13" t="e">
        <f t="shared" si="5"/>
        <v>#DIV/0!</v>
      </c>
      <c r="O5" s="31">
        <f t="shared" si="6"/>
        <v>0</v>
      </c>
      <c r="P5" s="15"/>
      <c r="Q5" s="33"/>
      <c r="R5" s="13" t="e">
        <f t="shared" si="7"/>
        <v>#DIV/0!</v>
      </c>
      <c r="S5" s="31">
        <f t="shared" si="8"/>
        <v>0</v>
      </c>
      <c r="T5" s="14"/>
      <c r="U5" s="33"/>
      <c r="V5" s="13" t="e">
        <f t="shared" si="9"/>
        <v>#DIV/0!</v>
      </c>
      <c r="W5" s="31" t="e">
        <f t="shared" si="10"/>
        <v>#DIV/0!</v>
      </c>
      <c r="X5" s="13" t="e">
        <f t="shared" si="11"/>
        <v>#DIV/0!</v>
      </c>
      <c r="Y5" s="15"/>
    </row>
    <row r="6" spans="1:25" ht="19">
      <c r="A6" s="30" t="s">
        <v>14</v>
      </c>
      <c r="B6" s="31">
        <f t="shared" si="0"/>
        <v>0</v>
      </c>
      <c r="C6" s="3"/>
      <c r="D6" s="15"/>
      <c r="E6" s="37"/>
      <c r="F6" s="32" t="e">
        <f t="shared" si="1"/>
        <v>#DIV/0!</v>
      </c>
      <c r="G6" s="31">
        <f t="shared" si="2"/>
        <v>0</v>
      </c>
      <c r="H6" s="15"/>
      <c r="I6" s="33"/>
      <c r="J6" s="13" t="e">
        <f t="shared" si="3"/>
        <v>#DIV/0!</v>
      </c>
      <c r="K6" s="31">
        <f t="shared" si="4"/>
        <v>0</v>
      </c>
      <c r="L6" s="15"/>
      <c r="M6" s="33"/>
      <c r="N6" s="13" t="e">
        <f t="shared" si="5"/>
        <v>#DIV/0!</v>
      </c>
      <c r="O6" s="31">
        <f t="shared" si="6"/>
        <v>0</v>
      </c>
      <c r="P6" s="15"/>
      <c r="Q6" s="33"/>
      <c r="R6" s="13" t="e">
        <f t="shared" si="7"/>
        <v>#DIV/0!</v>
      </c>
      <c r="S6" s="31">
        <f t="shared" si="8"/>
        <v>0</v>
      </c>
      <c r="T6" s="14"/>
      <c r="U6" s="33"/>
      <c r="V6" s="13" t="e">
        <f t="shared" si="9"/>
        <v>#DIV/0!</v>
      </c>
      <c r="W6" s="31" t="e">
        <f t="shared" si="10"/>
        <v>#DIV/0!</v>
      </c>
      <c r="X6" s="13" t="e">
        <f t="shared" si="11"/>
        <v>#DIV/0!</v>
      </c>
      <c r="Y6" s="15"/>
    </row>
    <row r="7" spans="1:25" s="28" customFormat="1" ht="19">
      <c r="A7" s="8" t="s">
        <v>10</v>
      </c>
      <c r="B7" s="9">
        <f t="shared" si="0"/>
        <v>0</v>
      </c>
      <c r="C7" s="2"/>
      <c r="D7" s="74"/>
      <c r="E7" s="36"/>
      <c r="F7" s="12" t="e">
        <f t="shared" si="1"/>
        <v>#DIV/0!</v>
      </c>
      <c r="G7" s="9">
        <f t="shared" si="2"/>
        <v>0</v>
      </c>
      <c r="H7" s="74"/>
      <c r="I7" s="5"/>
      <c r="J7" s="10" t="e">
        <f t="shared" si="3"/>
        <v>#DIV/0!</v>
      </c>
      <c r="K7" s="9">
        <f t="shared" si="4"/>
        <v>0</v>
      </c>
      <c r="L7" s="74"/>
      <c r="M7" s="5"/>
      <c r="N7" s="10" t="e">
        <f t="shared" si="5"/>
        <v>#DIV/0!</v>
      </c>
      <c r="O7" s="9">
        <f t="shared" si="6"/>
        <v>0</v>
      </c>
      <c r="P7" s="74"/>
      <c r="Q7" s="5"/>
      <c r="R7" s="10" t="e">
        <f t="shared" si="7"/>
        <v>#DIV/0!</v>
      </c>
      <c r="S7" s="9">
        <f t="shared" si="8"/>
        <v>0</v>
      </c>
      <c r="T7" s="75"/>
      <c r="U7" s="5"/>
      <c r="V7" s="10" t="e">
        <f t="shared" si="9"/>
        <v>#DIV/0!</v>
      </c>
      <c r="W7" s="9" t="e">
        <f t="shared" si="10"/>
        <v>#DIV/0!</v>
      </c>
      <c r="X7" s="10" t="e">
        <f t="shared" si="11"/>
        <v>#DIV/0!</v>
      </c>
      <c r="Y7" s="74"/>
    </row>
    <row r="8" spans="1:25" ht="19">
      <c r="A8" s="30" t="s">
        <v>12</v>
      </c>
      <c r="B8" s="31">
        <f t="shared" si="0"/>
        <v>0</v>
      </c>
      <c r="C8" s="3"/>
      <c r="D8" s="15"/>
      <c r="E8" s="37"/>
      <c r="F8" s="32" t="e">
        <f t="shared" si="1"/>
        <v>#DIV/0!</v>
      </c>
      <c r="G8" s="31">
        <f t="shared" si="2"/>
        <v>0</v>
      </c>
      <c r="H8" s="15"/>
      <c r="I8" s="33"/>
      <c r="J8" s="13" t="e">
        <f t="shared" si="3"/>
        <v>#DIV/0!</v>
      </c>
      <c r="K8" s="31">
        <f t="shared" si="4"/>
        <v>0</v>
      </c>
      <c r="L8" s="15"/>
      <c r="M8" s="33"/>
      <c r="N8" s="13" t="e">
        <f t="shared" si="5"/>
        <v>#DIV/0!</v>
      </c>
      <c r="O8" s="31">
        <f t="shared" si="6"/>
        <v>0</v>
      </c>
      <c r="P8" s="15"/>
      <c r="Q8" s="33"/>
      <c r="R8" s="13" t="e">
        <f t="shared" si="7"/>
        <v>#DIV/0!</v>
      </c>
      <c r="S8" s="31">
        <f t="shared" si="8"/>
        <v>0</v>
      </c>
      <c r="T8" s="14"/>
      <c r="U8" s="33"/>
      <c r="V8" s="13" t="e">
        <f t="shared" si="9"/>
        <v>#DIV/0!</v>
      </c>
      <c r="W8" s="31" t="e">
        <f t="shared" si="10"/>
        <v>#DIV/0!</v>
      </c>
      <c r="X8" s="13" t="e">
        <f t="shared" si="11"/>
        <v>#DIV/0!</v>
      </c>
      <c r="Y8" s="15"/>
    </row>
    <row r="9" spans="1:25" ht="19">
      <c r="A9" s="30" t="s">
        <v>3</v>
      </c>
      <c r="B9" s="31">
        <f t="shared" si="0"/>
        <v>0</v>
      </c>
      <c r="C9" s="3"/>
      <c r="D9" s="15"/>
      <c r="E9" s="37"/>
      <c r="F9" s="32" t="e">
        <f t="shared" si="1"/>
        <v>#DIV/0!</v>
      </c>
      <c r="G9" s="31">
        <f t="shared" si="2"/>
        <v>0</v>
      </c>
      <c r="H9" s="15"/>
      <c r="I9" s="33"/>
      <c r="J9" s="13" t="e">
        <f t="shared" si="3"/>
        <v>#DIV/0!</v>
      </c>
      <c r="K9" s="31">
        <f t="shared" si="4"/>
        <v>0</v>
      </c>
      <c r="L9" s="15"/>
      <c r="M9" s="33"/>
      <c r="N9" s="13" t="e">
        <f t="shared" si="5"/>
        <v>#DIV/0!</v>
      </c>
      <c r="O9" s="31">
        <f t="shared" si="6"/>
        <v>0</v>
      </c>
      <c r="P9" s="15"/>
      <c r="Q9" s="33"/>
      <c r="R9" s="13" t="e">
        <f t="shared" si="7"/>
        <v>#DIV/0!</v>
      </c>
      <c r="S9" s="31">
        <f t="shared" si="8"/>
        <v>0</v>
      </c>
      <c r="T9" s="14"/>
      <c r="U9" s="33"/>
      <c r="V9" s="13" t="e">
        <f t="shared" si="9"/>
        <v>#DIV/0!</v>
      </c>
      <c r="W9" s="31" t="e">
        <f t="shared" si="10"/>
        <v>#DIV/0!</v>
      </c>
      <c r="X9" s="13" t="e">
        <f t="shared" si="11"/>
        <v>#DIV/0!</v>
      </c>
      <c r="Y9" s="15"/>
    </row>
    <row r="10" spans="1:25" ht="19">
      <c r="A10" s="30" t="s">
        <v>4</v>
      </c>
      <c r="B10" s="31">
        <f t="shared" si="0"/>
        <v>0</v>
      </c>
      <c r="C10" s="3"/>
      <c r="D10" s="15"/>
      <c r="E10" s="37"/>
      <c r="F10" s="32" t="e">
        <f t="shared" si="1"/>
        <v>#DIV/0!</v>
      </c>
      <c r="G10" s="31">
        <f t="shared" si="2"/>
        <v>0</v>
      </c>
      <c r="H10" s="15"/>
      <c r="I10" s="33"/>
      <c r="J10" s="13" t="e">
        <f t="shared" si="3"/>
        <v>#DIV/0!</v>
      </c>
      <c r="K10" s="31">
        <f t="shared" si="4"/>
        <v>0</v>
      </c>
      <c r="L10" s="15"/>
      <c r="M10" s="33"/>
      <c r="N10" s="13" t="e">
        <f t="shared" si="5"/>
        <v>#DIV/0!</v>
      </c>
      <c r="O10" s="31">
        <f t="shared" si="6"/>
        <v>0</v>
      </c>
      <c r="P10" s="15"/>
      <c r="Q10" s="33"/>
      <c r="R10" s="13" t="e">
        <f t="shared" si="7"/>
        <v>#DIV/0!</v>
      </c>
      <c r="S10" s="31">
        <f t="shared" si="8"/>
        <v>0</v>
      </c>
      <c r="T10" s="14"/>
      <c r="U10" s="33"/>
      <c r="V10" s="13" t="e">
        <f t="shared" si="9"/>
        <v>#DIV/0!</v>
      </c>
      <c r="W10" s="31" t="e">
        <f t="shared" si="10"/>
        <v>#DIV/0!</v>
      </c>
      <c r="X10" s="13" t="e">
        <f t="shared" si="11"/>
        <v>#DIV/0!</v>
      </c>
      <c r="Y10" s="15"/>
    </row>
    <row r="11" spans="1:25" ht="19">
      <c r="A11" s="30" t="s">
        <v>5</v>
      </c>
      <c r="B11" s="31">
        <f t="shared" si="0"/>
        <v>0</v>
      </c>
      <c r="C11" s="3"/>
      <c r="D11" s="15"/>
      <c r="E11" s="37"/>
      <c r="F11" s="32" t="e">
        <f t="shared" si="1"/>
        <v>#DIV/0!</v>
      </c>
      <c r="G11" s="31">
        <f t="shared" si="2"/>
        <v>0</v>
      </c>
      <c r="H11" s="15"/>
      <c r="I11" s="33"/>
      <c r="J11" s="13" t="e">
        <f t="shared" si="3"/>
        <v>#DIV/0!</v>
      </c>
      <c r="K11" s="31">
        <f t="shared" si="4"/>
        <v>0</v>
      </c>
      <c r="L11" s="15"/>
      <c r="M11" s="33"/>
      <c r="N11" s="13" t="e">
        <f t="shared" si="5"/>
        <v>#DIV/0!</v>
      </c>
      <c r="O11" s="31">
        <f t="shared" si="6"/>
        <v>0</v>
      </c>
      <c r="P11" s="15"/>
      <c r="Q11" s="33"/>
      <c r="R11" s="13" t="e">
        <f t="shared" si="7"/>
        <v>#DIV/0!</v>
      </c>
      <c r="S11" s="31">
        <f t="shared" si="8"/>
        <v>0</v>
      </c>
      <c r="T11" s="14"/>
      <c r="U11" s="33"/>
      <c r="V11" s="13" t="e">
        <f t="shared" si="9"/>
        <v>#DIV/0!</v>
      </c>
      <c r="W11" s="31" t="e">
        <f t="shared" si="10"/>
        <v>#DIV/0!</v>
      </c>
      <c r="X11" s="13" t="e">
        <f t="shared" si="11"/>
        <v>#DIV/0!</v>
      </c>
      <c r="Y11" s="15"/>
    </row>
    <row r="12" spans="1:25" ht="19">
      <c r="A12" s="30" t="s">
        <v>6</v>
      </c>
      <c r="B12" s="31">
        <f t="shared" si="0"/>
        <v>0</v>
      </c>
      <c r="C12" s="3"/>
      <c r="D12" s="15"/>
      <c r="E12" s="37"/>
      <c r="F12" s="32" t="e">
        <f t="shared" si="1"/>
        <v>#DIV/0!</v>
      </c>
      <c r="G12" s="31">
        <f t="shared" si="2"/>
        <v>0</v>
      </c>
      <c r="H12" s="15"/>
      <c r="I12" s="33"/>
      <c r="J12" s="13" t="e">
        <f t="shared" si="3"/>
        <v>#DIV/0!</v>
      </c>
      <c r="K12" s="31">
        <f t="shared" si="4"/>
        <v>0</v>
      </c>
      <c r="L12" s="15"/>
      <c r="M12" s="33"/>
      <c r="N12" s="13" t="e">
        <f t="shared" si="5"/>
        <v>#DIV/0!</v>
      </c>
      <c r="O12" s="31">
        <f t="shared" si="6"/>
        <v>0</v>
      </c>
      <c r="P12" s="15"/>
      <c r="Q12" s="33"/>
      <c r="R12" s="13" t="e">
        <f t="shared" si="7"/>
        <v>#DIV/0!</v>
      </c>
      <c r="S12" s="31">
        <f t="shared" si="8"/>
        <v>0</v>
      </c>
      <c r="T12" s="14"/>
      <c r="U12" s="33"/>
      <c r="V12" s="13" t="e">
        <f t="shared" si="9"/>
        <v>#DIV/0!</v>
      </c>
      <c r="W12" s="31" t="e">
        <f t="shared" si="10"/>
        <v>#DIV/0!</v>
      </c>
      <c r="X12" s="13" t="e">
        <f t="shared" si="11"/>
        <v>#DIV/0!</v>
      </c>
      <c r="Y12" s="15"/>
    </row>
    <row r="13" spans="1:25" s="28" customFormat="1" ht="19">
      <c r="A13" s="8" t="s">
        <v>7</v>
      </c>
      <c r="B13" s="9">
        <f t="shared" si="0"/>
        <v>0</v>
      </c>
      <c r="C13" s="2"/>
      <c r="D13" s="74"/>
      <c r="E13" s="36"/>
      <c r="F13" s="12" t="e">
        <f t="shared" si="1"/>
        <v>#DIV/0!</v>
      </c>
      <c r="G13" s="9">
        <f t="shared" si="2"/>
        <v>0</v>
      </c>
      <c r="H13" s="74"/>
      <c r="I13" s="5"/>
      <c r="J13" s="10" t="e">
        <f t="shared" si="3"/>
        <v>#DIV/0!</v>
      </c>
      <c r="K13" s="9">
        <f t="shared" si="4"/>
        <v>0</v>
      </c>
      <c r="L13" s="74"/>
      <c r="M13" s="5"/>
      <c r="N13" s="10" t="e">
        <f t="shared" si="5"/>
        <v>#DIV/0!</v>
      </c>
      <c r="O13" s="9">
        <f t="shared" si="6"/>
        <v>0</v>
      </c>
      <c r="P13" s="74"/>
      <c r="Q13" s="5"/>
      <c r="R13" s="10" t="e">
        <f t="shared" si="7"/>
        <v>#DIV/0!</v>
      </c>
      <c r="S13" s="9">
        <f t="shared" si="8"/>
        <v>0</v>
      </c>
      <c r="T13" s="75"/>
      <c r="U13" s="5"/>
      <c r="V13" s="10" t="e">
        <f t="shared" si="9"/>
        <v>#DIV/0!</v>
      </c>
      <c r="W13" s="9" t="e">
        <f t="shared" si="10"/>
        <v>#DIV/0!</v>
      </c>
      <c r="X13" s="10" t="e">
        <f t="shared" si="11"/>
        <v>#DIV/0!</v>
      </c>
      <c r="Y13" s="74"/>
    </row>
    <row r="14" spans="1:25" ht="19">
      <c r="A14" s="30" t="s">
        <v>9</v>
      </c>
      <c r="B14" s="31">
        <f t="shared" si="0"/>
        <v>0</v>
      </c>
      <c r="C14" s="3"/>
      <c r="D14" s="15"/>
      <c r="E14" s="37"/>
      <c r="F14" s="32" t="e">
        <f t="shared" si="1"/>
        <v>#DIV/0!</v>
      </c>
      <c r="G14" s="31">
        <f t="shared" si="2"/>
        <v>0</v>
      </c>
      <c r="H14" s="15"/>
      <c r="I14" s="33"/>
      <c r="J14" s="13" t="e">
        <f t="shared" si="3"/>
        <v>#DIV/0!</v>
      </c>
      <c r="K14" s="31">
        <f t="shared" si="4"/>
        <v>0</v>
      </c>
      <c r="L14" s="15"/>
      <c r="M14" s="33"/>
      <c r="N14" s="13" t="e">
        <f t="shared" si="5"/>
        <v>#DIV/0!</v>
      </c>
      <c r="O14" s="31">
        <f t="shared" si="6"/>
        <v>0</v>
      </c>
      <c r="P14" s="15"/>
      <c r="Q14" s="33"/>
      <c r="R14" s="13" t="e">
        <f t="shared" si="7"/>
        <v>#DIV/0!</v>
      </c>
      <c r="S14" s="31">
        <f t="shared" si="8"/>
        <v>0</v>
      </c>
      <c r="T14" s="14"/>
      <c r="U14" s="33"/>
      <c r="V14" s="13" t="e">
        <f t="shared" si="9"/>
        <v>#DIV/0!</v>
      </c>
      <c r="W14" s="31" t="e">
        <f t="shared" si="10"/>
        <v>#DIV/0!</v>
      </c>
      <c r="X14" s="13" t="e">
        <f t="shared" si="11"/>
        <v>#DIV/0!</v>
      </c>
      <c r="Y14" s="15"/>
    </row>
    <row r="15" spans="1:25" ht="19">
      <c r="A15" s="30" t="s">
        <v>8</v>
      </c>
      <c r="B15" s="31">
        <f t="shared" si="0"/>
        <v>0</v>
      </c>
      <c r="C15" s="3"/>
      <c r="D15" s="15"/>
      <c r="E15" s="37"/>
      <c r="F15" s="32" t="e">
        <f t="shared" si="1"/>
        <v>#DIV/0!</v>
      </c>
      <c r="G15" s="31">
        <f t="shared" si="2"/>
        <v>0</v>
      </c>
      <c r="H15" s="15"/>
      <c r="I15" s="33"/>
      <c r="J15" s="13" t="e">
        <f t="shared" si="3"/>
        <v>#DIV/0!</v>
      </c>
      <c r="K15" s="31">
        <f t="shared" si="4"/>
        <v>0</v>
      </c>
      <c r="L15" s="15"/>
      <c r="M15" s="33"/>
      <c r="N15" s="13" t="e">
        <f t="shared" si="5"/>
        <v>#DIV/0!</v>
      </c>
      <c r="O15" s="31">
        <f t="shared" si="6"/>
        <v>0</v>
      </c>
      <c r="P15" s="15"/>
      <c r="Q15" s="33"/>
      <c r="R15" s="13" t="e">
        <f t="shared" si="7"/>
        <v>#DIV/0!</v>
      </c>
      <c r="S15" s="31">
        <f t="shared" si="8"/>
        <v>0</v>
      </c>
      <c r="T15" s="14"/>
      <c r="U15" s="33"/>
      <c r="V15" s="13" t="e">
        <f t="shared" si="9"/>
        <v>#DIV/0!</v>
      </c>
      <c r="W15" s="31" t="e">
        <f t="shared" si="10"/>
        <v>#DIV/0!</v>
      </c>
      <c r="X15" s="13" t="e">
        <f t="shared" si="11"/>
        <v>#DIV/0!</v>
      </c>
      <c r="Y15" s="15"/>
    </row>
    <row r="16" spans="1:25" ht="19">
      <c r="A16" s="30" t="s">
        <v>11</v>
      </c>
      <c r="B16" s="31">
        <f t="shared" si="0"/>
        <v>0</v>
      </c>
      <c r="C16" s="3"/>
      <c r="D16" s="15"/>
      <c r="E16" s="37"/>
      <c r="F16" s="32" t="e">
        <f t="shared" si="1"/>
        <v>#DIV/0!</v>
      </c>
      <c r="G16" s="31">
        <f t="shared" si="2"/>
        <v>0</v>
      </c>
      <c r="H16" s="15"/>
      <c r="I16" s="33"/>
      <c r="J16" s="13" t="e">
        <f t="shared" si="3"/>
        <v>#DIV/0!</v>
      </c>
      <c r="K16" s="31">
        <f t="shared" si="4"/>
        <v>0</v>
      </c>
      <c r="L16" s="15"/>
      <c r="M16" s="33"/>
      <c r="N16" s="13" t="e">
        <f t="shared" si="5"/>
        <v>#DIV/0!</v>
      </c>
      <c r="O16" s="31">
        <f t="shared" si="6"/>
        <v>0</v>
      </c>
      <c r="P16" s="15"/>
      <c r="Q16" s="33"/>
      <c r="R16" s="13" t="e">
        <f t="shared" si="7"/>
        <v>#DIV/0!</v>
      </c>
      <c r="S16" s="31">
        <f t="shared" si="8"/>
        <v>0</v>
      </c>
      <c r="T16" s="14"/>
      <c r="U16" s="33"/>
      <c r="V16" s="13" t="e">
        <f t="shared" si="9"/>
        <v>#DIV/0!</v>
      </c>
      <c r="W16" s="31" t="e">
        <f t="shared" si="10"/>
        <v>#DIV/0!</v>
      </c>
      <c r="X16" s="13" t="e">
        <f t="shared" si="11"/>
        <v>#DIV/0!</v>
      </c>
      <c r="Y16" s="15"/>
    </row>
    <row r="17" spans="1:25" s="28" customFormat="1" ht="20" thickBot="1">
      <c r="A17" s="47" t="s">
        <v>1</v>
      </c>
      <c r="B17" s="48">
        <v>6.9999999999999991</v>
      </c>
      <c r="C17" s="78"/>
      <c r="D17" s="79"/>
      <c r="E17" s="38"/>
      <c r="F17" s="80"/>
      <c r="G17" s="48">
        <f t="shared" si="2"/>
        <v>-6.9999999999999991</v>
      </c>
      <c r="H17" s="79"/>
      <c r="I17" s="20"/>
      <c r="J17" s="81"/>
      <c r="K17" s="48">
        <f>I17-F17</f>
        <v>0</v>
      </c>
      <c r="L17" s="79"/>
      <c r="M17" s="20"/>
      <c r="N17" s="81"/>
      <c r="O17" s="48">
        <f>M17-J17</f>
        <v>0</v>
      </c>
      <c r="P17" s="79"/>
      <c r="Q17" s="20"/>
      <c r="R17" s="82"/>
      <c r="S17" s="48">
        <f>Q17-N17</f>
        <v>0</v>
      </c>
      <c r="T17" s="83"/>
      <c r="U17" s="20"/>
      <c r="V17" s="82"/>
      <c r="W17" s="48"/>
      <c r="X17" s="84"/>
      <c r="Y17" s="79"/>
    </row>
    <row r="18" spans="1:25" ht="20" thickBot="1">
      <c r="A18" s="51" t="s">
        <v>49</v>
      </c>
      <c r="B18" s="52">
        <f>C18*B17</f>
        <v>0</v>
      </c>
      <c r="C18" s="53"/>
      <c r="D18" s="54" t="s">
        <v>40</v>
      </c>
      <c r="E18" s="55" t="s">
        <v>42</v>
      </c>
      <c r="F18" s="111"/>
      <c r="G18" s="112"/>
      <c r="H18" s="113"/>
      <c r="I18" s="55" t="s">
        <v>42</v>
      </c>
      <c r="J18" s="111"/>
      <c r="K18" s="112"/>
      <c r="L18" s="113"/>
      <c r="M18" s="55" t="s">
        <v>42</v>
      </c>
      <c r="N18" s="111"/>
      <c r="O18" s="112"/>
      <c r="P18" s="113"/>
      <c r="Q18" s="55" t="s">
        <v>42</v>
      </c>
      <c r="R18" s="111"/>
      <c r="S18" s="112"/>
      <c r="T18" s="112"/>
      <c r="U18" s="114" t="s">
        <v>52</v>
      </c>
      <c r="V18" s="115"/>
      <c r="W18" s="52">
        <f>X18*U17</f>
        <v>0</v>
      </c>
      <c r="X18" s="56"/>
      <c r="Y18" s="54" t="s">
        <v>40</v>
      </c>
    </row>
    <row r="19" spans="1:25" s="121" customFormat="1" ht="15" hidden="1"/>
    <row r="20" spans="1:25" s="121" customFormat="1" ht="15" hidden="1"/>
    <row r="21" spans="1:25" s="121" customFormat="1" ht="15" hidden="1"/>
    <row r="22" spans="1:25" s="121" customFormat="1" ht="15" hidden="1"/>
    <row r="23" spans="1:25" s="121" customFormat="1" ht="15" hidden="1"/>
    <row r="24" spans="1:25" s="121" customFormat="1" ht="15" hidden="1"/>
    <row r="25" spans="1:25" s="121" customFormat="1" ht="7" customHeight="1"/>
    <row r="26" spans="1:25">
      <c r="B26" s="122"/>
      <c r="C26" s="122"/>
      <c r="D26" s="122"/>
    </row>
    <row r="28" spans="1:25" ht="19" thickBot="1"/>
    <row r="29" spans="1:25" ht="29" customHeight="1" thickBot="1">
      <c r="A29" s="108" t="s">
        <v>104</v>
      </c>
      <c r="B29" s="109"/>
      <c r="C29" s="109"/>
      <c r="D29" s="110"/>
      <c r="E29" s="105" t="s">
        <v>105</v>
      </c>
      <c r="F29" s="106"/>
      <c r="G29" s="106"/>
      <c r="H29" s="106"/>
      <c r="I29" s="106"/>
      <c r="J29" s="106"/>
      <c r="K29" s="106"/>
      <c r="L29" s="106"/>
      <c r="M29" s="106"/>
      <c r="N29" s="106"/>
      <c r="O29" s="106"/>
      <c r="P29" s="106"/>
      <c r="Q29" s="106"/>
      <c r="R29" s="106"/>
      <c r="S29" s="106"/>
      <c r="T29" s="106"/>
      <c r="U29" s="123" t="s">
        <v>106</v>
      </c>
      <c r="V29" s="123"/>
      <c r="W29" s="123"/>
      <c r="X29" s="123"/>
      <c r="Y29" s="124"/>
    </row>
    <row r="30" spans="1:25" s="28" customFormat="1" ht="57">
      <c r="A30" s="23"/>
      <c r="B30" s="24" t="s">
        <v>38</v>
      </c>
      <c r="C30" s="24" t="s">
        <v>41</v>
      </c>
      <c r="D30" s="27" t="s">
        <v>140</v>
      </c>
      <c r="E30" s="23">
        <v>44</v>
      </c>
      <c r="F30" s="24" t="s">
        <v>43</v>
      </c>
      <c r="G30" s="24" t="s">
        <v>50</v>
      </c>
      <c r="H30" s="27" t="s">
        <v>0</v>
      </c>
      <c r="I30" s="26">
        <v>45</v>
      </c>
      <c r="J30" s="24" t="s">
        <v>43</v>
      </c>
      <c r="K30" s="24" t="s">
        <v>50</v>
      </c>
      <c r="L30" s="27" t="s">
        <v>0</v>
      </c>
      <c r="M30" s="26">
        <v>46</v>
      </c>
      <c r="N30" s="24" t="s">
        <v>43</v>
      </c>
      <c r="O30" s="24" t="s">
        <v>50</v>
      </c>
      <c r="P30" s="27" t="s">
        <v>0</v>
      </c>
      <c r="Q30" s="26">
        <v>47</v>
      </c>
      <c r="R30" s="24" t="s">
        <v>43</v>
      </c>
      <c r="S30" s="24" t="s">
        <v>50</v>
      </c>
      <c r="T30" s="25" t="s">
        <v>0</v>
      </c>
      <c r="U30" s="26" t="s">
        <v>111</v>
      </c>
      <c r="V30" s="24" t="s">
        <v>43</v>
      </c>
      <c r="W30" s="24" t="s">
        <v>51</v>
      </c>
      <c r="X30" s="24" t="s">
        <v>44</v>
      </c>
      <c r="Y30" s="27" t="s">
        <v>0</v>
      </c>
    </row>
    <row r="31" spans="1:25" s="28" customFormat="1" ht="19">
      <c r="A31" s="8" t="s">
        <v>2</v>
      </c>
      <c r="B31" s="9">
        <f t="shared" ref="B31:B44" si="12">C31*$B$17</f>
        <v>0</v>
      </c>
      <c r="C31" s="2"/>
      <c r="D31" s="74"/>
      <c r="E31" s="36"/>
      <c r="F31" s="12" t="e">
        <f t="shared" ref="F31:F44" si="13">E31/$E$17</f>
        <v>#DIV/0!</v>
      </c>
      <c r="G31" s="9">
        <f t="shared" ref="G31:G45" si="14">E31-B31</f>
        <v>0</v>
      </c>
      <c r="H31" s="74"/>
      <c r="I31" s="5"/>
      <c r="J31" s="10" t="e">
        <f t="shared" ref="J31:J44" si="15">I31/$I$17</f>
        <v>#DIV/0!</v>
      </c>
      <c r="K31" s="9">
        <f t="shared" ref="K31:K44" si="16">I31-B31</f>
        <v>0</v>
      </c>
      <c r="L31" s="74"/>
      <c r="M31" s="5"/>
      <c r="N31" s="10" t="e">
        <f t="shared" ref="N31:N43" si="17">M31/$M$17</f>
        <v>#DIV/0!</v>
      </c>
      <c r="O31" s="9">
        <f t="shared" ref="O31:O43" si="18">M31-B31</f>
        <v>0</v>
      </c>
      <c r="P31" s="74"/>
      <c r="Q31" s="5"/>
      <c r="R31" s="10" t="e">
        <f t="shared" ref="R31:R44" si="19">Q31/$Q$17</f>
        <v>#DIV/0!</v>
      </c>
      <c r="S31" s="9">
        <f t="shared" ref="S31:S44" si="20">Q31-B31</f>
        <v>0</v>
      </c>
      <c r="T31" s="74"/>
      <c r="U31" s="5"/>
      <c r="V31" s="10" t="e">
        <f>U31/$U$45</f>
        <v>#DIV/0!</v>
      </c>
      <c r="W31" s="73" t="e">
        <f>X31*$U$45</f>
        <v>#DIV/0!</v>
      </c>
      <c r="X31" s="10" t="e">
        <f t="shared" ref="X31:X44" si="21">V31-C31</f>
        <v>#DIV/0!</v>
      </c>
      <c r="Y31" s="74"/>
    </row>
    <row r="32" spans="1:25" ht="19">
      <c r="A32" s="30" t="s">
        <v>13</v>
      </c>
      <c r="B32" s="31">
        <f t="shared" si="12"/>
        <v>0</v>
      </c>
      <c r="C32" s="3"/>
      <c r="D32" s="15"/>
      <c r="E32" s="37"/>
      <c r="F32" s="32" t="e">
        <f t="shared" si="13"/>
        <v>#DIV/0!</v>
      </c>
      <c r="G32" s="31">
        <f t="shared" si="14"/>
        <v>0</v>
      </c>
      <c r="H32" s="15"/>
      <c r="I32" s="33"/>
      <c r="J32" s="13" t="e">
        <f t="shared" si="15"/>
        <v>#DIV/0!</v>
      </c>
      <c r="K32" s="31">
        <f t="shared" si="16"/>
        <v>0</v>
      </c>
      <c r="L32" s="15"/>
      <c r="M32" s="33"/>
      <c r="N32" s="13" t="e">
        <f t="shared" si="17"/>
        <v>#DIV/0!</v>
      </c>
      <c r="O32" s="31">
        <f t="shared" si="18"/>
        <v>0</v>
      </c>
      <c r="P32" s="15"/>
      <c r="Q32" s="33"/>
      <c r="R32" s="13" t="e">
        <f t="shared" si="19"/>
        <v>#DIV/0!</v>
      </c>
      <c r="S32" s="31">
        <f t="shared" si="20"/>
        <v>0</v>
      </c>
      <c r="T32" s="15"/>
      <c r="U32" s="33"/>
      <c r="V32" s="13" t="e">
        <f t="shared" ref="V32:V44" si="22">U32/$U$45</f>
        <v>#DIV/0!</v>
      </c>
      <c r="W32" s="76" t="e">
        <f t="shared" ref="W32:W44" si="23">X32*$U$45</f>
        <v>#DIV/0!</v>
      </c>
      <c r="X32" s="13" t="e">
        <f t="shared" si="21"/>
        <v>#DIV/0!</v>
      </c>
      <c r="Y32" s="15"/>
    </row>
    <row r="33" spans="1:25" ht="19">
      <c r="A33" s="30" t="s">
        <v>15</v>
      </c>
      <c r="B33" s="31">
        <f t="shared" si="12"/>
        <v>0</v>
      </c>
      <c r="C33" s="3"/>
      <c r="D33" s="15"/>
      <c r="E33" s="37"/>
      <c r="F33" s="32" t="e">
        <f t="shared" si="13"/>
        <v>#DIV/0!</v>
      </c>
      <c r="G33" s="31">
        <f t="shared" si="14"/>
        <v>0</v>
      </c>
      <c r="H33" s="15"/>
      <c r="I33" s="33"/>
      <c r="J33" s="13" t="e">
        <f t="shared" si="15"/>
        <v>#DIV/0!</v>
      </c>
      <c r="K33" s="31">
        <f t="shared" si="16"/>
        <v>0</v>
      </c>
      <c r="L33" s="15"/>
      <c r="M33" s="33"/>
      <c r="N33" s="13" t="e">
        <f t="shared" si="17"/>
        <v>#DIV/0!</v>
      </c>
      <c r="O33" s="31">
        <f t="shared" si="18"/>
        <v>0</v>
      </c>
      <c r="P33" s="15"/>
      <c r="Q33" s="33"/>
      <c r="R33" s="13" t="e">
        <f t="shared" si="19"/>
        <v>#DIV/0!</v>
      </c>
      <c r="S33" s="31">
        <f t="shared" si="20"/>
        <v>0</v>
      </c>
      <c r="T33" s="15"/>
      <c r="U33" s="33"/>
      <c r="V33" s="13" t="e">
        <f t="shared" si="22"/>
        <v>#DIV/0!</v>
      </c>
      <c r="W33" s="76" t="e">
        <f t="shared" si="23"/>
        <v>#DIV/0!</v>
      </c>
      <c r="X33" s="13" t="e">
        <f t="shared" si="21"/>
        <v>#DIV/0!</v>
      </c>
      <c r="Y33" s="15"/>
    </row>
    <row r="34" spans="1:25" ht="19">
      <c r="A34" s="30" t="s">
        <v>14</v>
      </c>
      <c r="B34" s="31">
        <f t="shared" si="12"/>
        <v>0</v>
      </c>
      <c r="C34" s="3"/>
      <c r="D34" s="15"/>
      <c r="E34" s="37"/>
      <c r="F34" s="32" t="e">
        <f t="shared" si="13"/>
        <v>#DIV/0!</v>
      </c>
      <c r="G34" s="31">
        <f t="shared" si="14"/>
        <v>0</v>
      </c>
      <c r="H34" s="15"/>
      <c r="I34" s="33"/>
      <c r="J34" s="13" t="e">
        <f t="shared" si="15"/>
        <v>#DIV/0!</v>
      </c>
      <c r="K34" s="31">
        <f t="shared" si="16"/>
        <v>0</v>
      </c>
      <c r="L34" s="15"/>
      <c r="M34" s="33"/>
      <c r="N34" s="13" t="e">
        <f t="shared" si="17"/>
        <v>#DIV/0!</v>
      </c>
      <c r="O34" s="31">
        <f t="shared" si="18"/>
        <v>0</v>
      </c>
      <c r="P34" s="15"/>
      <c r="Q34" s="33"/>
      <c r="R34" s="13" t="e">
        <f t="shared" si="19"/>
        <v>#DIV/0!</v>
      </c>
      <c r="S34" s="31">
        <f t="shared" si="20"/>
        <v>0</v>
      </c>
      <c r="T34" s="15"/>
      <c r="U34" s="33"/>
      <c r="V34" s="13" t="e">
        <f t="shared" si="22"/>
        <v>#DIV/0!</v>
      </c>
      <c r="W34" s="76" t="e">
        <f t="shared" si="23"/>
        <v>#DIV/0!</v>
      </c>
      <c r="X34" s="13" t="e">
        <f t="shared" si="21"/>
        <v>#DIV/0!</v>
      </c>
      <c r="Y34" s="15"/>
    </row>
    <row r="35" spans="1:25" s="28" customFormat="1" ht="19">
      <c r="A35" s="8" t="s">
        <v>10</v>
      </c>
      <c r="B35" s="9">
        <f t="shared" si="12"/>
        <v>0</v>
      </c>
      <c r="C35" s="2"/>
      <c r="D35" s="74"/>
      <c r="E35" s="36"/>
      <c r="F35" s="12" t="e">
        <f t="shared" si="13"/>
        <v>#DIV/0!</v>
      </c>
      <c r="G35" s="9">
        <f t="shared" si="14"/>
        <v>0</v>
      </c>
      <c r="H35" s="74"/>
      <c r="I35" s="5"/>
      <c r="J35" s="10" t="e">
        <f t="shared" si="15"/>
        <v>#DIV/0!</v>
      </c>
      <c r="K35" s="9">
        <f t="shared" si="16"/>
        <v>0</v>
      </c>
      <c r="L35" s="74"/>
      <c r="M35" s="5"/>
      <c r="N35" s="10" t="e">
        <f t="shared" si="17"/>
        <v>#DIV/0!</v>
      </c>
      <c r="O35" s="9">
        <f t="shared" si="18"/>
        <v>0</v>
      </c>
      <c r="P35" s="74"/>
      <c r="Q35" s="5"/>
      <c r="R35" s="10" t="e">
        <f t="shared" si="19"/>
        <v>#DIV/0!</v>
      </c>
      <c r="S35" s="9">
        <f t="shared" si="20"/>
        <v>0</v>
      </c>
      <c r="T35" s="74"/>
      <c r="U35" s="5"/>
      <c r="V35" s="10" t="e">
        <f t="shared" si="22"/>
        <v>#DIV/0!</v>
      </c>
      <c r="W35" s="73" t="e">
        <f t="shared" si="23"/>
        <v>#DIV/0!</v>
      </c>
      <c r="X35" s="10" t="e">
        <f t="shared" si="21"/>
        <v>#DIV/0!</v>
      </c>
      <c r="Y35" s="74"/>
    </row>
    <row r="36" spans="1:25" ht="19">
      <c r="A36" s="30" t="s">
        <v>12</v>
      </c>
      <c r="B36" s="31">
        <f t="shared" si="12"/>
        <v>0</v>
      </c>
      <c r="C36" s="3"/>
      <c r="D36" s="15"/>
      <c r="E36" s="37"/>
      <c r="F36" s="32" t="e">
        <f t="shared" si="13"/>
        <v>#DIV/0!</v>
      </c>
      <c r="G36" s="31">
        <f t="shared" si="14"/>
        <v>0</v>
      </c>
      <c r="H36" s="15"/>
      <c r="I36" s="33"/>
      <c r="J36" s="13" t="e">
        <f t="shared" si="15"/>
        <v>#DIV/0!</v>
      </c>
      <c r="K36" s="31">
        <f t="shared" si="16"/>
        <v>0</v>
      </c>
      <c r="L36" s="15"/>
      <c r="M36" s="33"/>
      <c r="N36" s="13" t="e">
        <f t="shared" si="17"/>
        <v>#DIV/0!</v>
      </c>
      <c r="O36" s="31">
        <f t="shared" si="18"/>
        <v>0</v>
      </c>
      <c r="P36" s="15"/>
      <c r="Q36" s="33"/>
      <c r="R36" s="13" t="e">
        <f t="shared" si="19"/>
        <v>#DIV/0!</v>
      </c>
      <c r="S36" s="31">
        <f t="shared" si="20"/>
        <v>0</v>
      </c>
      <c r="T36" s="15"/>
      <c r="U36" s="33"/>
      <c r="V36" s="13" t="e">
        <f t="shared" si="22"/>
        <v>#DIV/0!</v>
      </c>
      <c r="W36" s="76" t="e">
        <f t="shared" si="23"/>
        <v>#DIV/0!</v>
      </c>
      <c r="X36" s="13" t="e">
        <f t="shared" si="21"/>
        <v>#DIV/0!</v>
      </c>
      <c r="Y36" s="15"/>
    </row>
    <row r="37" spans="1:25" ht="19">
      <c r="A37" s="30" t="s">
        <v>3</v>
      </c>
      <c r="B37" s="31">
        <f t="shared" si="12"/>
        <v>0</v>
      </c>
      <c r="C37" s="3"/>
      <c r="D37" s="15"/>
      <c r="E37" s="37"/>
      <c r="F37" s="32" t="e">
        <f t="shared" si="13"/>
        <v>#DIV/0!</v>
      </c>
      <c r="G37" s="31">
        <f t="shared" si="14"/>
        <v>0</v>
      </c>
      <c r="H37" s="15"/>
      <c r="I37" s="33"/>
      <c r="J37" s="13" t="e">
        <f t="shared" si="15"/>
        <v>#DIV/0!</v>
      </c>
      <c r="K37" s="31">
        <f t="shared" si="16"/>
        <v>0</v>
      </c>
      <c r="L37" s="15"/>
      <c r="M37" s="33"/>
      <c r="N37" s="13" t="e">
        <f t="shared" si="17"/>
        <v>#DIV/0!</v>
      </c>
      <c r="O37" s="31">
        <f t="shared" si="18"/>
        <v>0</v>
      </c>
      <c r="P37" s="15"/>
      <c r="Q37" s="33"/>
      <c r="R37" s="13" t="e">
        <f t="shared" si="19"/>
        <v>#DIV/0!</v>
      </c>
      <c r="S37" s="31">
        <f t="shared" si="20"/>
        <v>0</v>
      </c>
      <c r="T37" s="15"/>
      <c r="U37" s="33"/>
      <c r="V37" s="13" t="e">
        <f t="shared" si="22"/>
        <v>#DIV/0!</v>
      </c>
      <c r="W37" s="76" t="e">
        <f t="shared" si="23"/>
        <v>#DIV/0!</v>
      </c>
      <c r="X37" s="13" t="e">
        <f t="shared" si="21"/>
        <v>#DIV/0!</v>
      </c>
      <c r="Y37" s="15"/>
    </row>
    <row r="38" spans="1:25" ht="19">
      <c r="A38" s="30" t="s">
        <v>4</v>
      </c>
      <c r="B38" s="31">
        <f t="shared" si="12"/>
        <v>0</v>
      </c>
      <c r="C38" s="3"/>
      <c r="D38" s="15"/>
      <c r="E38" s="37"/>
      <c r="F38" s="32" t="e">
        <f t="shared" si="13"/>
        <v>#DIV/0!</v>
      </c>
      <c r="G38" s="31">
        <f t="shared" si="14"/>
        <v>0</v>
      </c>
      <c r="H38" s="15"/>
      <c r="I38" s="33"/>
      <c r="J38" s="13" t="e">
        <f t="shared" si="15"/>
        <v>#DIV/0!</v>
      </c>
      <c r="K38" s="31">
        <f t="shared" si="16"/>
        <v>0</v>
      </c>
      <c r="L38" s="15"/>
      <c r="M38" s="33"/>
      <c r="N38" s="13" t="e">
        <f t="shared" si="17"/>
        <v>#DIV/0!</v>
      </c>
      <c r="O38" s="31">
        <f t="shared" si="18"/>
        <v>0</v>
      </c>
      <c r="P38" s="15"/>
      <c r="Q38" s="33"/>
      <c r="R38" s="13" t="e">
        <f t="shared" si="19"/>
        <v>#DIV/0!</v>
      </c>
      <c r="S38" s="31">
        <f t="shared" si="20"/>
        <v>0</v>
      </c>
      <c r="T38" s="15"/>
      <c r="U38" s="33"/>
      <c r="V38" s="13" t="e">
        <f t="shared" si="22"/>
        <v>#DIV/0!</v>
      </c>
      <c r="W38" s="76" t="e">
        <f t="shared" si="23"/>
        <v>#DIV/0!</v>
      </c>
      <c r="X38" s="13" t="e">
        <f t="shared" si="21"/>
        <v>#DIV/0!</v>
      </c>
      <c r="Y38" s="15"/>
    </row>
    <row r="39" spans="1:25" ht="19">
      <c r="A39" s="30" t="s">
        <v>5</v>
      </c>
      <c r="B39" s="31">
        <f t="shared" si="12"/>
        <v>0</v>
      </c>
      <c r="C39" s="3"/>
      <c r="D39" s="15"/>
      <c r="E39" s="37"/>
      <c r="F39" s="32" t="e">
        <f t="shared" si="13"/>
        <v>#DIV/0!</v>
      </c>
      <c r="G39" s="31">
        <f t="shared" si="14"/>
        <v>0</v>
      </c>
      <c r="H39" s="15"/>
      <c r="I39" s="33"/>
      <c r="J39" s="13" t="e">
        <f t="shared" si="15"/>
        <v>#DIV/0!</v>
      </c>
      <c r="K39" s="31">
        <f t="shared" si="16"/>
        <v>0</v>
      </c>
      <c r="L39" s="15"/>
      <c r="M39" s="33"/>
      <c r="N39" s="13" t="e">
        <f t="shared" si="17"/>
        <v>#DIV/0!</v>
      </c>
      <c r="O39" s="31">
        <f t="shared" si="18"/>
        <v>0</v>
      </c>
      <c r="P39" s="15"/>
      <c r="Q39" s="33"/>
      <c r="R39" s="13" t="e">
        <f t="shared" si="19"/>
        <v>#DIV/0!</v>
      </c>
      <c r="S39" s="31">
        <f t="shared" si="20"/>
        <v>0</v>
      </c>
      <c r="T39" s="15"/>
      <c r="U39" s="33"/>
      <c r="V39" s="13" t="e">
        <f t="shared" si="22"/>
        <v>#DIV/0!</v>
      </c>
      <c r="W39" s="76" t="e">
        <f t="shared" si="23"/>
        <v>#DIV/0!</v>
      </c>
      <c r="X39" s="13" t="e">
        <f t="shared" si="21"/>
        <v>#DIV/0!</v>
      </c>
      <c r="Y39" s="15"/>
    </row>
    <row r="40" spans="1:25" ht="19">
      <c r="A40" s="30" t="s">
        <v>6</v>
      </c>
      <c r="B40" s="31">
        <f t="shared" si="12"/>
        <v>0</v>
      </c>
      <c r="C40" s="3"/>
      <c r="D40" s="15"/>
      <c r="E40" s="37"/>
      <c r="F40" s="32" t="e">
        <f t="shared" si="13"/>
        <v>#DIV/0!</v>
      </c>
      <c r="G40" s="31">
        <f t="shared" si="14"/>
        <v>0</v>
      </c>
      <c r="H40" s="15"/>
      <c r="I40" s="33"/>
      <c r="J40" s="13" t="e">
        <f t="shared" si="15"/>
        <v>#DIV/0!</v>
      </c>
      <c r="K40" s="31">
        <f t="shared" si="16"/>
        <v>0</v>
      </c>
      <c r="L40" s="15"/>
      <c r="M40" s="33"/>
      <c r="N40" s="13" t="e">
        <f t="shared" si="17"/>
        <v>#DIV/0!</v>
      </c>
      <c r="O40" s="31">
        <f t="shared" si="18"/>
        <v>0</v>
      </c>
      <c r="P40" s="15"/>
      <c r="Q40" s="33"/>
      <c r="R40" s="13" t="e">
        <f t="shared" si="19"/>
        <v>#DIV/0!</v>
      </c>
      <c r="S40" s="31">
        <f t="shared" si="20"/>
        <v>0</v>
      </c>
      <c r="T40" s="15"/>
      <c r="U40" s="33"/>
      <c r="V40" s="13" t="e">
        <f t="shared" si="22"/>
        <v>#DIV/0!</v>
      </c>
      <c r="W40" s="76" t="e">
        <f t="shared" si="23"/>
        <v>#DIV/0!</v>
      </c>
      <c r="X40" s="13" t="e">
        <f t="shared" si="21"/>
        <v>#DIV/0!</v>
      </c>
      <c r="Y40" s="15"/>
    </row>
    <row r="41" spans="1:25" s="28" customFormat="1" ht="19">
      <c r="A41" s="8" t="s">
        <v>7</v>
      </c>
      <c r="B41" s="9">
        <f t="shared" si="12"/>
        <v>0</v>
      </c>
      <c r="C41" s="2"/>
      <c r="D41" s="74"/>
      <c r="E41" s="36"/>
      <c r="F41" s="12" t="e">
        <f t="shared" si="13"/>
        <v>#DIV/0!</v>
      </c>
      <c r="G41" s="9">
        <f t="shared" si="14"/>
        <v>0</v>
      </c>
      <c r="H41" s="74"/>
      <c r="I41" s="5"/>
      <c r="J41" s="10" t="e">
        <f t="shared" si="15"/>
        <v>#DIV/0!</v>
      </c>
      <c r="K41" s="9">
        <f t="shared" si="16"/>
        <v>0</v>
      </c>
      <c r="L41" s="74"/>
      <c r="M41" s="5"/>
      <c r="N41" s="10" t="e">
        <f t="shared" si="17"/>
        <v>#DIV/0!</v>
      </c>
      <c r="O41" s="9">
        <f t="shared" si="18"/>
        <v>0</v>
      </c>
      <c r="P41" s="74"/>
      <c r="Q41" s="5"/>
      <c r="R41" s="10" t="e">
        <f t="shared" si="19"/>
        <v>#DIV/0!</v>
      </c>
      <c r="S41" s="9">
        <f t="shared" si="20"/>
        <v>0</v>
      </c>
      <c r="T41" s="74"/>
      <c r="U41" s="5"/>
      <c r="V41" s="10" t="e">
        <f t="shared" si="22"/>
        <v>#DIV/0!</v>
      </c>
      <c r="W41" s="73" t="e">
        <f t="shared" si="23"/>
        <v>#DIV/0!</v>
      </c>
      <c r="X41" s="10" t="e">
        <f t="shared" si="21"/>
        <v>#DIV/0!</v>
      </c>
      <c r="Y41" s="74"/>
    </row>
    <row r="42" spans="1:25" ht="19">
      <c r="A42" s="30" t="s">
        <v>9</v>
      </c>
      <c r="B42" s="31">
        <f t="shared" si="12"/>
        <v>0</v>
      </c>
      <c r="C42" s="3"/>
      <c r="D42" s="15"/>
      <c r="E42" s="37"/>
      <c r="F42" s="32" t="e">
        <f t="shared" si="13"/>
        <v>#DIV/0!</v>
      </c>
      <c r="G42" s="31">
        <f t="shared" si="14"/>
        <v>0</v>
      </c>
      <c r="H42" s="15"/>
      <c r="I42" s="33"/>
      <c r="J42" s="13" t="e">
        <f t="shared" si="15"/>
        <v>#DIV/0!</v>
      </c>
      <c r="K42" s="31">
        <f t="shared" si="16"/>
        <v>0</v>
      </c>
      <c r="L42" s="15"/>
      <c r="M42" s="33"/>
      <c r="N42" s="13" t="e">
        <f t="shared" si="17"/>
        <v>#DIV/0!</v>
      </c>
      <c r="O42" s="31">
        <f t="shared" si="18"/>
        <v>0</v>
      </c>
      <c r="P42" s="15"/>
      <c r="Q42" s="33"/>
      <c r="R42" s="13" t="e">
        <f t="shared" si="19"/>
        <v>#DIV/0!</v>
      </c>
      <c r="S42" s="31">
        <f t="shared" si="20"/>
        <v>0</v>
      </c>
      <c r="T42" s="15"/>
      <c r="U42" s="33"/>
      <c r="V42" s="13" t="e">
        <f t="shared" si="22"/>
        <v>#DIV/0!</v>
      </c>
      <c r="W42" s="76" t="e">
        <f t="shared" si="23"/>
        <v>#DIV/0!</v>
      </c>
      <c r="X42" s="13" t="e">
        <f t="shared" si="21"/>
        <v>#DIV/0!</v>
      </c>
      <c r="Y42" s="15"/>
    </row>
    <row r="43" spans="1:25" ht="19">
      <c r="A43" s="30" t="s">
        <v>8</v>
      </c>
      <c r="B43" s="31">
        <f t="shared" si="12"/>
        <v>0</v>
      </c>
      <c r="C43" s="3"/>
      <c r="D43" s="15"/>
      <c r="E43" s="37"/>
      <c r="F43" s="32" t="e">
        <f t="shared" si="13"/>
        <v>#DIV/0!</v>
      </c>
      <c r="G43" s="31">
        <f t="shared" si="14"/>
        <v>0</v>
      </c>
      <c r="H43" s="15"/>
      <c r="I43" s="33"/>
      <c r="J43" s="13" t="e">
        <f t="shared" si="15"/>
        <v>#DIV/0!</v>
      </c>
      <c r="K43" s="31">
        <f t="shared" si="16"/>
        <v>0</v>
      </c>
      <c r="L43" s="15"/>
      <c r="M43" s="33"/>
      <c r="N43" s="13" t="e">
        <f t="shared" si="17"/>
        <v>#DIV/0!</v>
      </c>
      <c r="O43" s="31">
        <f t="shared" si="18"/>
        <v>0</v>
      </c>
      <c r="P43" s="15"/>
      <c r="Q43" s="33"/>
      <c r="R43" s="13" t="e">
        <f t="shared" si="19"/>
        <v>#DIV/0!</v>
      </c>
      <c r="S43" s="31">
        <f t="shared" si="20"/>
        <v>0</v>
      </c>
      <c r="T43" s="15"/>
      <c r="U43" s="33"/>
      <c r="V43" s="13" t="e">
        <f t="shared" si="22"/>
        <v>#DIV/0!</v>
      </c>
      <c r="W43" s="76" t="e">
        <f t="shared" si="23"/>
        <v>#DIV/0!</v>
      </c>
      <c r="X43" s="13" t="e">
        <f t="shared" si="21"/>
        <v>#DIV/0!</v>
      </c>
      <c r="Y43" s="15"/>
    </row>
    <row r="44" spans="1:25" ht="19">
      <c r="A44" s="30" t="s">
        <v>11</v>
      </c>
      <c r="B44" s="31">
        <f t="shared" si="12"/>
        <v>0</v>
      </c>
      <c r="C44" s="3"/>
      <c r="D44" s="15"/>
      <c r="E44" s="37"/>
      <c r="F44" s="32" t="e">
        <f t="shared" si="13"/>
        <v>#DIV/0!</v>
      </c>
      <c r="G44" s="31">
        <f t="shared" si="14"/>
        <v>0</v>
      </c>
      <c r="H44" s="15"/>
      <c r="I44" s="33"/>
      <c r="J44" s="13" t="e">
        <f t="shared" si="15"/>
        <v>#DIV/0!</v>
      </c>
      <c r="K44" s="31">
        <f t="shared" si="16"/>
        <v>0</v>
      </c>
      <c r="L44" s="15"/>
      <c r="M44" s="33"/>
      <c r="N44" s="13" t="e">
        <f t="shared" ref="N44" si="24">M44/$M$17</f>
        <v>#DIV/0!</v>
      </c>
      <c r="O44" s="31">
        <f t="shared" ref="O44" si="25">M44-B44</f>
        <v>0</v>
      </c>
      <c r="P44" s="15"/>
      <c r="Q44" s="33"/>
      <c r="R44" s="13" t="e">
        <f t="shared" si="19"/>
        <v>#DIV/0!</v>
      </c>
      <c r="S44" s="31">
        <f t="shared" si="20"/>
        <v>0</v>
      </c>
      <c r="T44" s="15"/>
      <c r="U44" s="33"/>
      <c r="V44" s="13" t="e">
        <f t="shared" si="22"/>
        <v>#DIV/0!</v>
      </c>
      <c r="W44" s="76" t="e">
        <f t="shared" si="23"/>
        <v>#DIV/0!</v>
      </c>
      <c r="X44" s="13" t="e">
        <f t="shared" si="21"/>
        <v>#DIV/0!</v>
      </c>
      <c r="Y44" s="15"/>
    </row>
    <row r="45" spans="1:25" ht="19">
      <c r="A45" s="8" t="s">
        <v>1</v>
      </c>
      <c r="B45" s="9">
        <v>6.9999999999999991</v>
      </c>
      <c r="C45" s="3"/>
      <c r="D45" s="15"/>
      <c r="E45" s="38"/>
      <c r="F45" s="17"/>
      <c r="G45" s="9">
        <f t="shared" si="14"/>
        <v>-6.9999999999999991</v>
      </c>
      <c r="H45" s="22"/>
      <c r="I45" s="20"/>
      <c r="J45" s="21"/>
      <c r="K45" s="9">
        <f>I45-F45</f>
        <v>0</v>
      </c>
      <c r="L45" s="22"/>
      <c r="M45" s="20"/>
      <c r="N45" s="21"/>
      <c r="O45" s="9">
        <f>M45-J45</f>
        <v>0</v>
      </c>
      <c r="P45" s="22"/>
      <c r="Q45" s="20"/>
      <c r="R45" s="18"/>
      <c r="S45" s="9">
        <f>Q45-N45</f>
        <v>0</v>
      </c>
      <c r="T45" s="22"/>
      <c r="U45" s="5"/>
      <c r="V45" s="11"/>
      <c r="W45" s="9"/>
      <c r="X45" s="13"/>
      <c r="Y45" s="15"/>
    </row>
    <row r="46" spans="1:25" ht="20" thickBot="1">
      <c r="A46" s="42" t="s">
        <v>49</v>
      </c>
      <c r="B46" s="40">
        <f>C46*B45</f>
        <v>0</v>
      </c>
      <c r="C46" s="29"/>
      <c r="D46" s="43" t="s">
        <v>40</v>
      </c>
      <c r="E46" s="39" t="s">
        <v>42</v>
      </c>
      <c r="F46" s="116"/>
      <c r="G46" s="117"/>
      <c r="H46" s="118"/>
      <c r="I46" s="39" t="s">
        <v>42</v>
      </c>
      <c r="J46" s="116"/>
      <c r="K46" s="117"/>
      <c r="L46" s="118"/>
      <c r="M46" s="39" t="s">
        <v>42</v>
      </c>
      <c r="N46" s="116"/>
      <c r="O46" s="117"/>
      <c r="P46" s="118"/>
      <c r="Q46" s="39" t="s">
        <v>42</v>
      </c>
      <c r="R46" s="116"/>
      <c r="S46" s="117"/>
      <c r="T46" s="118"/>
      <c r="U46" s="119" t="s">
        <v>52</v>
      </c>
      <c r="V46" s="120"/>
      <c r="W46" s="40">
        <f>X46*U45</f>
        <v>0</v>
      </c>
      <c r="X46" s="44"/>
      <c r="Y46" s="43" t="s">
        <v>40</v>
      </c>
    </row>
    <row r="49" spans="1:30" ht="19" thickBot="1"/>
    <row r="50" spans="1:30" ht="29" customHeight="1" thickBot="1">
      <c r="A50" s="108" t="s">
        <v>107</v>
      </c>
      <c r="B50" s="109"/>
      <c r="C50" s="109"/>
      <c r="D50" s="110"/>
      <c r="E50" s="105" t="s">
        <v>108</v>
      </c>
      <c r="F50" s="106"/>
      <c r="G50" s="106"/>
      <c r="H50" s="106"/>
      <c r="I50" s="106"/>
      <c r="J50" s="106"/>
      <c r="K50" s="106"/>
      <c r="L50" s="106"/>
      <c r="M50" s="106"/>
      <c r="N50" s="106"/>
      <c r="O50" s="106"/>
      <c r="P50" s="106"/>
      <c r="Q50" s="106"/>
      <c r="R50" s="106"/>
      <c r="S50" s="106"/>
      <c r="T50" s="106"/>
      <c r="U50" s="125"/>
      <c r="V50" s="125"/>
      <c r="W50" s="125"/>
      <c r="X50" s="125"/>
      <c r="Y50" s="126"/>
      <c r="Z50" s="106" t="s">
        <v>109</v>
      </c>
      <c r="AA50" s="106"/>
      <c r="AB50" s="106"/>
      <c r="AC50" s="106"/>
      <c r="AD50" s="107"/>
    </row>
    <row r="51" spans="1:30" s="28" customFormat="1" ht="56" customHeight="1">
      <c r="A51" s="23"/>
      <c r="B51" s="24" t="s">
        <v>38</v>
      </c>
      <c r="C51" s="24" t="s">
        <v>41</v>
      </c>
      <c r="D51" s="27" t="s">
        <v>140</v>
      </c>
      <c r="E51" s="23">
        <v>48</v>
      </c>
      <c r="F51" s="24" t="s">
        <v>43</v>
      </c>
      <c r="G51" s="24" t="s">
        <v>50</v>
      </c>
      <c r="H51" s="27" t="s">
        <v>0</v>
      </c>
      <c r="I51" s="26">
        <v>49</v>
      </c>
      <c r="J51" s="24" t="s">
        <v>43</v>
      </c>
      <c r="K51" s="24" t="s">
        <v>50</v>
      </c>
      <c r="L51" s="27" t="s">
        <v>0</v>
      </c>
      <c r="M51" s="26">
        <v>50</v>
      </c>
      <c r="N51" s="24" t="s">
        <v>43</v>
      </c>
      <c r="O51" s="24" t="s">
        <v>50</v>
      </c>
      <c r="P51" s="27" t="s">
        <v>0</v>
      </c>
      <c r="Q51" s="26">
        <v>51</v>
      </c>
      <c r="R51" s="24" t="s">
        <v>43</v>
      </c>
      <c r="S51" s="24" t="s">
        <v>50</v>
      </c>
      <c r="T51" s="25" t="s">
        <v>0</v>
      </c>
      <c r="U51" s="26">
        <v>52</v>
      </c>
      <c r="V51" s="24" t="s">
        <v>43</v>
      </c>
      <c r="W51" s="24" t="s">
        <v>50</v>
      </c>
      <c r="X51" s="24" t="s">
        <v>0</v>
      </c>
      <c r="Y51" s="27"/>
      <c r="Z51" s="28" t="s">
        <v>112</v>
      </c>
      <c r="AA51" s="28" t="s">
        <v>43</v>
      </c>
      <c r="AB51" s="28" t="s">
        <v>51</v>
      </c>
      <c r="AC51" s="28" t="s">
        <v>44</v>
      </c>
      <c r="AD51" s="28" t="s">
        <v>0</v>
      </c>
    </row>
    <row r="52" spans="1:30" s="28" customFormat="1" ht="19">
      <c r="A52" s="8" t="s">
        <v>2</v>
      </c>
      <c r="B52" s="9">
        <f t="shared" ref="B52:B65" si="26">C52*$B$17</f>
        <v>0</v>
      </c>
      <c r="C52" s="2"/>
      <c r="D52" s="74"/>
      <c r="E52" s="5"/>
      <c r="F52" s="12" t="e">
        <f t="shared" ref="F52:F65" si="27">E52/$E$17</f>
        <v>#DIV/0!</v>
      </c>
      <c r="G52" s="9">
        <f t="shared" ref="G52:G66" si="28">E52-B52</f>
        <v>0</v>
      </c>
      <c r="H52" s="74"/>
      <c r="I52" s="5"/>
      <c r="J52" s="10" t="e">
        <f t="shared" ref="J52:J65" si="29">I52/$I$17</f>
        <v>#DIV/0!</v>
      </c>
      <c r="K52" s="9">
        <f t="shared" ref="K52:K65" si="30">I52-B52</f>
        <v>0</v>
      </c>
      <c r="L52" s="74"/>
      <c r="M52" s="5"/>
      <c r="N52" s="10" t="e">
        <f t="shared" ref="N52:N65" si="31">M52/$M$17</f>
        <v>#DIV/0!</v>
      </c>
      <c r="O52" s="9">
        <f t="shared" ref="O52:O65" si="32">M52-B52</f>
        <v>0</v>
      </c>
      <c r="P52" s="74"/>
      <c r="Q52" s="5"/>
      <c r="R52" s="10" t="e">
        <f t="shared" ref="R52:R65" si="33">Q52/$Q$17</f>
        <v>#DIV/0!</v>
      </c>
      <c r="S52" s="9">
        <f t="shared" ref="S52:S65" si="34">Q52-B52</f>
        <v>0</v>
      </c>
      <c r="T52" s="74"/>
      <c r="U52" s="5"/>
      <c r="V52" s="10" t="e">
        <f>U52/$U$66</f>
        <v>#DIV/0!</v>
      </c>
      <c r="W52" s="60">
        <f t="shared" ref="W52:W65" si="35">U52-B52</f>
        <v>0</v>
      </c>
      <c r="X52" s="41"/>
      <c r="Y52" s="74"/>
      <c r="Z52" s="4"/>
      <c r="AA52" s="10" t="e">
        <f>Z52/$Z$66</f>
        <v>#DIV/0!</v>
      </c>
      <c r="AB52" s="73" t="e">
        <f>AC52*$Z$66</f>
        <v>#DIV/0!</v>
      </c>
      <c r="AC52" s="10" t="e">
        <f t="shared" ref="AC52:AC65" si="36">AA52-C52</f>
        <v>#DIV/0!</v>
      </c>
      <c r="AD52" s="74"/>
    </row>
    <row r="53" spans="1:30" ht="19">
      <c r="A53" s="30" t="s">
        <v>13</v>
      </c>
      <c r="B53" s="31">
        <f t="shared" si="26"/>
        <v>0</v>
      </c>
      <c r="C53" s="3"/>
      <c r="D53" s="15"/>
      <c r="E53" s="33"/>
      <c r="F53" s="32" t="e">
        <f t="shared" si="27"/>
        <v>#DIV/0!</v>
      </c>
      <c r="G53" s="31">
        <f t="shared" si="28"/>
        <v>0</v>
      </c>
      <c r="H53" s="15"/>
      <c r="I53" s="33"/>
      <c r="J53" s="13" t="e">
        <f t="shared" si="29"/>
        <v>#DIV/0!</v>
      </c>
      <c r="K53" s="31">
        <f t="shared" si="30"/>
        <v>0</v>
      </c>
      <c r="L53" s="15"/>
      <c r="M53" s="33"/>
      <c r="N53" s="13" t="e">
        <f t="shared" si="31"/>
        <v>#DIV/0!</v>
      </c>
      <c r="O53" s="31">
        <f t="shared" si="32"/>
        <v>0</v>
      </c>
      <c r="P53" s="15"/>
      <c r="Q53" s="33"/>
      <c r="R53" s="13" t="e">
        <f t="shared" si="33"/>
        <v>#DIV/0!</v>
      </c>
      <c r="S53" s="31">
        <f t="shared" si="34"/>
        <v>0</v>
      </c>
      <c r="T53" s="15"/>
      <c r="U53" s="33"/>
      <c r="V53" s="10" t="e">
        <f t="shared" ref="V53:V65" si="37">U53/$U$66</f>
        <v>#DIV/0!</v>
      </c>
      <c r="W53" s="77">
        <f t="shared" si="35"/>
        <v>0</v>
      </c>
      <c r="X53" s="11"/>
      <c r="Y53" s="15"/>
      <c r="Z53" s="34"/>
      <c r="AA53" s="13" t="e">
        <f t="shared" ref="AA53:AA65" si="38">Z53/$Z$66</f>
        <v>#DIV/0!</v>
      </c>
      <c r="AB53" s="76" t="e">
        <f t="shared" ref="AB53:AB65" si="39">AC53*$Z$66</f>
        <v>#DIV/0!</v>
      </c>
      <c r="AC53" s="13" t="e">
        <f t="shared" si="36"/>
        <v>#DIV/0!</v>
      </c>
      <c r="AD53" s="15"/>
    </row>
    <row r="54" spans="1:30" ht="19">
      <c r="A54" s="30" t="s">
        <v>15</v>
      </c>
      <c r="B54" s="31">
        <f t="shared" si="26"/>
        <v>0</v>
      </c>
      <c r="C54" s="3"/>
      <c r="D54" s="15"/>
      <c r="E54" s="33"/>
      <c r="F54" s="32" t="e">
        <f t="shared" si="27"/>
        <v>#DIV/0!</v>
      </c>
      <c r="G54" s="31">
        <f t="shared" si="28"/>
        <v>0</v>
      </c>
      <c r="H54" s="15"/>
      <c r="I54" s="33"/>
      <c r="J54" s="13" t="e">
        <f t="shared" si="29"/>
        <v>#DIV/0!</v>
      </c>
      <c r="K54" s="31">
        <f t="shared" si="30"/>
        <v>0</v>
      </c>
      <c r="L54" s="15"/>
      <c r="M54" s="33"/>
      <c r="N54" s="13" t="e">
        <f t="shared" si="31"/>
        <v>#DIV/0!</v>
      </c>
      <c r="O54" s="31">
        <f t="shared" si="32"/>
        <v>0</v>
      </c>
      <c r="P54" s="15"/>
      <c r="Q54" s="33"/>
      <c r="R54" s="13" t="e">
        <f t="shared" si="33"/>
        <v>#DIV/0!</v>
      </c>
      <c r="S54" s="31">
        <f t="shared" si="34"/>
        <v>0</v>
      </c>
      <c r="T54" s="15"/>
      <c r="U54" s="33"/>
      <c r="V54" s="10" t="e">
        <f t="shared" si="37"/>
        <v>#DIV/0!</v>
      </c>
      <c r="W54" s="77">
        <f t="shared" si="35"/>
        <v>0</v>
      </c>
      <c r="X54" s="11"/>
      <c r="Y54" s="15"/>
      <c r="Z54" s="34"/>
      <c r="AA54" s="13" t="e">
        <f t="shared" si="38"/>
        <v>#DIV/0!</v>
      </c>
      <c r="AB54" s="76" t="e">
        <f t="shared" si="39"/>
        <v>#DIV/0!</v>
      </c>
      <c r="AC54" s="13" t="e">
        <f t="shared" si="36"/>
        <v>#DIV/0!</v>
      </c>
      <c r="AD54" s="15"/>
    </row>
    <row r="55" spans="1:30" ht="19">
      <c r="A55" s="30" t="s">
        <v>14</v>
      </c>
      <c r="B55" s="31">
        <f t="shared" si="26"/>
        <v>0</v>
      </c>
      <c r="C55" s="3"/>
      <c r="D55" s="15"/>
      <c r="E55" s="33"/>
      <c r="F55" s="32" t="e">
        <f t="shared" si="27"/>
        <v>#DIV/0!</v>
      </c>
      <c r="G55" s="31">
        <f t="shared" si="28"/>
        <v>0</v>
      </c>
      <c r="H55" s="15"/>
      <c r="I55" s="33"/>
      <c r="J55" s="13" t="e">
        <f t="shared" si="29"/>
        <v>#DIV/0!</v>
      </c>
      <c r="K55" s="31">
        <f t="shared" si="30"/>
        <v>0</v>
      </c>
      <c r="L55" s="15"/>
      <c r="M55" s="33"/>
      <c r="N55" s="13" t="e">
        <f t="shared" si="31"/>
        <v>#DIV/0!</v>
      </c>
      <c r="O55" s="31">
        <f t="shared" si="32"/>
        <v>0</v>
      </c>
      <c r="P55" s="15"/>
      <c r="Q55" s="33"/>
      <c r="R55" s="13" t="e">
        <f t="shared" si="33"/>
        <v>#DIV/0!</v>
      </c>
      <c r="S55" s="31">
        <f t="shared" si="34"/>
        <v>0</v>
      </c>
      <c r="T55" s="15"/>
      <c r="U55" s="33"/>
      <c r="V55" s="10" t="e">
        <f t="shared" si="37"/>
        <v>#DIV/0!</v>
      </c>
      <c r="W55" s="77">
        <f t="shared" si="35"/>
        <v>0</v>
      </c>
      <c r="X55" s="11"/>
      <c r="Y55" s="15"/>
      <c r="Z55" s="34"/>
      <c r="AA55" s="13" t="e">
        <f t="shared" si="38"/>
        <v>#DIV/0!</v>
      </c>
      <c r="AB55" s="76" t="e">
        <f t="shared" si="39"/>
        <v>#DIV/0!</v>
      </c>
      <c r="AC55" s="13" t="e">
        <f t="shared" si="36"/>
        <v>#DIV/0!</v>
      </c>
      <c r="AD55" s="15"/>
    </row>
    <row r="56" spans="1:30" s="28" customFormat="1" ht="19">
      <c r="A56" s="8" t="s">
        <v>10</v>
      </c>
      <c r="B56" s="9">
        <f t="shared" si="26"/>
        <v>0</v>
      </c>
      <c r="C56" s="2"/>
      <c r="D56" s="74"/>
      <c r="E56" s="5"/>
      <c r="F56" s="12" t="e">
        <f t="shared" si="27"/>
        <v>#DIV/0!</v>
      </c>
      <c r="G56" s="9">
        <f t="shared" si="28"/>
        <v>0</v>
      </c>
      <c r="H56" s="74"/>
      <c r="I56" s="5"/>
      <c r="J56" s="10" t="e">
        <f t="shared" si="29"/>
        <v>#DIV/0!</v>
      </c>
      <c r="K56" s="9">
        <f t="shared" si="30"/>
        <v>0</v>
      </c>
      <c r="L56" s="74"/>
      <c r="M56" s="5"/>
      <c r="N56" s="10" t="e">
        <f t="shared" si="31"/>
        <v>#DIV/0!</v>
      </c>
      <c r="O56" s="9">
        <f t="shared" si="32"/>
        <v>0</v>
      </c>
      <c r="P56" s="74"/>
      <c r="Q56" s="5"/>
      <c r="R56" s="10" t="e">
        <f t="shared" si="33"/>
        <v>#DIV/0!</v>
      </c>
      <c r="S56" s="9">
        <f t="shared" si="34"/>
        <v>0</v>
      </c>
      <c r="T56" s="74"/>
      <c r="U56" s="5"/>
      <c r="V56" s="10" t="e">
        <f t="shared" si="37"/>
        <v>#DIV/0!</v>
      </c>
      <c r="W56" s="60">
        <f t="shared" si="35"/>
        <v>0</v>
      </c>
      <c r="X56" s="41"/>
      <c r="Y56" s="74"/>
      <c r="Z56" s="4"/>
      <c r="AA56" s="10" t="e">
        <f t="shared" si="38"/>
        <v>#DIV/0!</v>
      </c>
      <c r="AB56" s="73" t="e">
        <f t="shared" si="39"/>
        <v>#DIV/0!</v>
      </c>
      <c r="AC56" s="10" t="e">
        <f t="shared" si="36"/>
        <v>#DIV/0!</v>
      </c>
      <c r="AD56" s="74"/>
    </row>
    <row r="57" spans="1:30" ht="19">
      <c r="A57" s="30" t="s">
        <v>12</v>
      </c>
      <c r="B57" s="31">
        <f t="shared" si="26"/>
        <v>0</v>
      </c>
      <c r="C57" s="3"/>
      <c r="D57" s="15"/>
      <c r="E57" s="33"/>
      <c r="F57" s="32" t="e">
        <f t="shared" si="27"/>
        <v>#DIV/0!</v>
      </c>
      <c r="G57" s="31">
        <f t="shared" si="28"/>
        <v>0</v>
      </c>
      <c r="H57" s="15"/>
      <c r="I57" s="33"/>
      <c r="J57" s="13" t="e">
        <f t="shared" si="29"/>
        <v>#DIV/0!</v>
      </c>
      <c r="K57" s="31">
        <f t="shared" si="30"/>
        <v>0</v>
      </c>
      <c r="L57" s="15"/>
      <c r="M57" s="33"/>
      <c r="N57" s="13" t="e">
        <f t="shared" si="31"/>
        <v>#DIV/0!</v>
      </c>
      <c r="O57" s="31">
        <f t="shared" si="32"/>
        <v>0</v>
      </c>
      <c r="P57" s="15"/>
      <c r="Q57" s="33"/>
      <c r="R57" s="13" t="e">
        <f t="shared" si="33"/>
        <v>#DIV/0!</v>
      </c>
      <c r="S57" s="31">
        <f t="shared" si="34"/>
        <v>0</v>
      </c>
      <c r="T57" s="15"/>
      <c r="U57" s="33"/>
      <c r="V57" s="10" t="e">
        <f t="shared" si="37"/>
        <v>#DIV/0!</v>
      </c>
      <c r="W57" s="77">
        <f t="shared" si="35"/>
        <v>0</v>
      </c>
      <c r="X57" s="11"/>
      <c r="Y57" s="15"/>
      <c r="Z57" s="34"/>
      <c r="AA57" s="13" t="e">
        <f t="shared" si="38"/>
        <v>#DIV/0!</v>
      </c>
      <c r="AB57" s="76" t="e">
        <f t="shared" si="39"/>
        <v>#DIV/0!</v>
      </c>
      <c r="AC57" s="13" t="e">
        <f t="shared" si="36"/>
        <v>#DIV/0!</v>
      </c>
      <c r="AD57" s="15"/>
    </row>
    <row r="58" spans="1:30" ht="19">
      <c r="A58" s="30" t="s">
        <v>3</v>
      </c>
      <c r="B58" s="31">
        <f t="shared" si="26"/>
        <v>0</v>
      </c>
      <c r="C58" s="3"/>
      <c r="D58" s="15"/>
      <c r="E58" s="33"/>
      <c r="F58" s="32" t="e">
        <f t="shared" si="27"/>
        <v>#DIV/0!</v>
      </c>
      <c r="G58" s="31">
        <f t="shared" si="28"/>
        <v>0</v>
      </c>
      <c r="H58" s="15"/>
      <c r="I58" s="33"/>
      <c r="J58" s="13" t="e">
        <f t="shared" si="29"/>
        <v>#DIV/0!</v>
      </c>
      <c r="K58" s="31">
        <f t="shared" si="30"/>
        <v>0</v>
      </c>
      <c r="L58" s="15"/>
      <c r="M58" s="33"/>
      <c r="N58" s="13" t="e">
        <f t="shared" si="31"/>
        <v>#DIV/0!</v>
      </c>
      <c r="O58" s="31">
        <f t="shared" si="32"/>
        <v>0</v>
      </c>
      <c r="P58" s="15"/>
      <c r="Q58" s="33"/>
      <c r="R58" s="13" t="e">
        <f t="shared" si="33"/>
        <v>#DIV/0!</v>
      </c>
      <c r="S58" s="31">
        <f t="shared" si="34"/>
        <v>0</v>
      </c>
      <c r="T58" s="15"/>
      <c r="U58" s="33"/>
      <c r="V58" s="10" t="e">
        <f t="shared" si="37"/>
        <v>#DIV/0!</v>
      </c>
      <c r="W58" s="77">
        <f t="shared" si="35"/>
        <v>0</v>
      </c>
      <c r="X58" s="11"/>
      <c r="Y58" s="15"/>
      <c r="Z58" s="34"/>
      <c r="AA58" s="13" t="e">
        <f t="shared" si="38"/>
        <v>#DIV/0!</v>
      </c>
      <c r="AB58" s="76" t="e">
        <f t="shared" si="39"/>
        <v>#DIV/0!</v>
      </c>
      <c r="AC58" s="13" t="e">
        <f t="shared" si="36"/>
        <v>#DIV/0!</v>
      </c>
      <c r="AD58" s="15"/>
    </row>
    <row r="59" spans="1:30" ht="19">
      <c r="A59" s="30" t="s">
        <v>4</v>
      </c>
      <c r="B59" s="31">
        <f t="shared" si="26"/>
        <v>0</v>
      </c>
      <c r="C59" s="3"/>
      <c r="D59" s="15"/>
      <c r="E59" s="33"/>
      <c r="F59" s="32" t="e">
        <f t="shared" si="27"/>
        <v>#DIV/0!</v>
      </c>
      <c r="G59" s="31">
        <f t="shared" si="28"/>
        <v>0</v>
      </c>
      <c r="H59" s="15"/>
      <c r="I59" s="33"/>
      <c r="J59" s="13" t="e">
        <f t="shared" si="29"/>
        <v>#DIV/0!</v>
      </c>
      <c r="K59" s="31">
        <f t="shared" si="30"/>
        <v>0</v>
      </c>
      <c r="L59" s="15"/>
      <c r="M59" s="33"/>
      <c r="N59" s="13" t="e">
        <f t="shared" si="31"/>
        <v>#DIV/0!</v>
      </c>
      <c r="O59" s="31">
        <f t="shared" si="32"/>
        <v>0</v>
      </c>
      <c r="P59" s="15"/>
      <c r="Q59" s="33"/>
      <c r="R59" s="13" t="e">
        <f t="shared" si="33"/>
        <v>#DIV/0!</v>
      </c>
      <c r="S59" s="31">
        <f t="shared" si="34"/>
        <v>0</v>
      </c>
      <c r="T59" s="15"/>
      <c r="U59" s="33"/>
      <c r="V59" s="10" t="e">
        <f t="shared" si="37"/>
        <v>#DIV/0!</v>
      </c>
      <c r="W59" s="77">
        <f t="shared" si="35"/>
        <v>0</v>
      </c>
      <c r="X59" s="11"/>
      <c r="Y59" s="15"/>
      <c r="Z59" s="34"/>
      <c r="AA59" s="13" t="e">
        <f t="shared" si="38"/>
        <v>#DIV/0!</v>
      </c>
      <c r="AB59" s="76" t="e">
        <f t="shared" si="39"/>
        <v>#DIV/0!</v>
      </c>
      <c r="AC59" s="13" t="e">
        <f t="shared" si="36"/>
        <v>#DIV/0!</v>
      </c>
      <c r="AD59" s="15"/>
    </row>
    <row r="60" spans="1:30" ht="19">
      <c r="A60" s="30" t="s">
        <v>5</v>
      </c>
      <c r="B60" s="31">
        <f t="shared" si="26"/>
        <v>0</v>
      </c>
      <c r="C60" s="3"/>
      <c r="D60" s="15"/>
      <c r="E60" s="33"/>
      <c r="F60" s="32" t="e">
        <f t="shared" si="27"/>
        <v>#DIV/0!</v>
      </c>
      <c r="G60" s="31">
        <f t="shared" si="28"/>
        <v>0</v>
      </c>
      <c r="H60" s="15"/>
      <c r="I60" s="33"/>
      <c r="J60" s="13" t="e">
        <f t="shared" si="29"/>
        <v>#DIV/0!</v>
      </c>
      <c r="K60" s="31">
        <f t="shared" si="30"/>
        <v>0</v>
      </c>
      <c r="L60" s="15"/>
      <c r="M60" s="33"/>
      <c r="N60" s="13" t="e">
        <f t="shared" si="31"/>
        <v>#DIV/0!</v>
      </c>
      <c r="O60" s="31">
        <f t="shared" si="32"/>
        <v>0</v>
      </c>
      <c r="P60" s="15"/>
      <c r="Q60" s="33"/>
      <c r="R60" s="13" t="e">
        <f t="shared" si="33"/>
        <v>#DIV/0!</v>
      </c>
      <c r="S60" s="31">
        <f t="shared" si="34"/>
        <v>0</v>
      </c>
      <c r="T60" s="15"/>
      <c r="U60" s="33"/>
      <c r="V60" s="10" t="e">
        <f t="shared" si="37"/>
        <v>#DIV/0!</v>
      </c>
      <c r="W60" s="77">
        <f t="shared" si="35"/>
        <v>0</v>
      </c>
      <c r="X60" s="11"/>
      <c r="Y60" s="15"/>
      <c r="Z60" s="34"/>
      <c r="AA60" s="13" t="e">
        <f t="shared" si="38"/>
        <v>#DIV/0!</v>
      </c>
      <c r="AB60" s="76" t="e">
        <f t="shared" si="39"/>
        <v>#DIV/0!</v>
      </c>
      <c r="AC60" s="13" t="e">
        <f t="shared" si="36"/>
        <v>#DIV/0!</v>
      </c>
      <c r="AD60" s="15"/>
    </row>
    <row r="61" spans="1:30" ht="19">
      <c r="A61" s="30" t="s">
        <v>6</v>
      </c>
      <c r="B61" s="31">
        <f t="shared" si="26"/>
        <v>0</v>
      </c>
      <c r="C61" s="3"/>
      <c r="D61" s="15"/>
      <c r="E61" s="33"/>
      <c r="F61" s="32" t="e">
        <f t="shared" si="27"/>
        <v>#DIV/0!</v>
      </c>
      <c r="G61" s="31">
        <f t="shared" si="28"/>
        <v>0</v>
      </c>
      <c r="H61" s="15"/>
      <c r="I61" s="33"/>
      <c r="J61" s="13" t="e">
        <f t="shared" si="29"/>
        <v>#DIV/0!</v>
      </c>
      <c r="K61" s="31">
        <f t="shared" si="30"/>
        <v>0</v>
      </c>
      <c r="L61" s="15"/>
      <c r="M61" s="33"/>
      <c r="N61" s="13" t="e">
        <f t="shared" si="31"/>
        <v>#DIV/0!</v>
      </c>
      <c r="O61" s="31">
        <f t="shared" si="32"/>
        <v>0</v>
      </c>
      <c r="P61" s="15"/>
      <c r="Q61" s="33"/>
      <c r="R61" s="13" t="e">
        <f t="shared" si="33"/>
        <v>#DIV/0!</v>
      </c>
      <c r="S61" s="31">
        <f t="shared" si="34"/>
        <v>0</v>
      </c>
      <c r="T61" s="15"/>
      <c r="U61" s="33"/>
      <c r="V61" s="10" t="e">
        <f t="shared" si="37"/>
        <v>#DIV/0!</v>
      </c>
      <c r="W61" s="77">
        <f t="shared" si="35"/>
        <v>0</v>
      </c>
      <c r="X61" s="11"/>
      <c r="Y61" s="15"/>
      <c r="Z61" s="34"/>
      <c r="AA61" s="13" t="e">
        <f t="shared" si="38"/>
        <v>#DIV/0!</v>
      </c>
      <c r="AB61" s="76" t="e">
        <f t="shared" si="39"/>
        <v>#DIV/0!</v>
      </c>
      <c r="AC61" s="13" t="e">
        <f t="shared" si="36"/>
        <v>#DIV/0!</v>
      </c>
      <c r="AD61" s="15"/>
    </row>
    <row r="62" spans="1:30" s="28" customFormat="1" ht="19">
      <c r="A62" s="8" t="s">
        <v>7</v>
      </c>
      <c r="B62" s="9">
        <f t="shared" si="26"/>
        <v>0</v>
      </c>
      <c r="C62" s="2"/>
      <c r="D62" s="74"/>
      <c r="E62" s="5"/>
      <c r="F62" s="12" t="e">
        <f t="shared" si="27"/>
        <v>#DIV/0!</v>
      </c>
      <c r="G62" s="9">
        <f t="shared" si="28"/>
        <v>0</v>
      </c>
      <c r="H62" s="74"/>
      <c r="I62" s="5"/>
      <c r="J62" s="10" t="e">
        <f t="shared" si="29"/>
        <v>#DIV/0!</v>
      </c>
      <c r="K62" s="9">
        <f t="shared" si="30"/>
        <v>0</v>
      </c>
      <c r="L62" s="74"/>
      <c r="M62" s="5"/>
      <c r="N62" s="10" t="e">
        <f t="shared" si="31"/>
        <v>#DIV/0!</v>
      </c>
      <c r="O62" s="9">
        <f t="shared" si="32"/>
        <v>0</v>
      </c>
      <c r="P62" s="74"/>
      <c r="Q62" s="5"/>
      <c r="R62" s="10" t="e">
        <f t="shared" si="33"/>
        <v>#DIV/0!</v>
      </c>
      <c r="S62" s="9">
        <f t="shared" si="34"/>
        <v>0</v>
      </c>
      <c r="T62" s="74"/>
      <c r="U62" s="5"/>
      <c r="V62" s="10" t="e">
        <f t="shared" si="37"/>
        <v>#DIV/0!</v>
      </c>
      <c r="W62" s="60">
        <f t="shared" si="35"/>
        <v>0</v>
      </c>
      <c r="X62" s="41"/>
      <c r="Y62" s="74"/>
      <c r="Z62" s="4"/>
      <c r="AA62" s="10" t="e">
        <f t="shared" si="38"/>
        <v>#DIV/0!</v>
      </c>
      <c r="AB62" s="73" t="e">
        <f t="shared" si="39"/>
        <v>#DIV/0!</v>
      </c>
      <c r="AC62" s="10" t="e">
        <f t="shared" si="36"/>
        <v>#DIV/0!</v>
      </c>
      <c r="AD62" s="74"/>
    </row>
    <row r="63" spans="1:30" ht="19">
      <c r="A63" s="30" t="s">
        <v>9</v>
      </c>
      <c r="B63" s="31">
        <f t="shared" si="26"/>
        <v>0</v>
      </c>
      <c r="C63" s="3"/>
      <c r="D63" s="15"/>
      <c r="E63" s="33"/>
      <c r="F63" s="32" t="e">
        <f t="shared" si="27"/>
        <v>#DIV/0!</v>
      </c>
      <c r="G63" s="31">
        <f t="shared" si="28"/>
        <v>0</v>
      </c>
      <c r="H63" s="15"/>
      <c r="I63" s="33"/>
      <c r="J63" s="13" t="e">
        <f t="shared" si="29"/>
        <v>#DIV/0!</v>
      </c>
      <c r="K63" s="31">
        <f t="shared" si="30"/>
        <v>0</v>
      </c>
      <c r="L63" s="15"/>
      <c r="M63" s="33"/>
      <c r="N63" s="13" t="e">
        <f t="shared" si="31"/>
        <v>#DIV/0!</v>
      </c>
      <c r="O63" s="31">
        <f t="shared" si="32"/>
        <v>0</v>
      </c>
      <c r="P63" s="15"/>
      <c r="Q63" s="33"/>
      <c r="R63" s="13" t="e">
        <f t="shared" si="33"/>
        <v>#DIV/0!</v>
      </c>
      <c r="S63" s="31">
        <f t="shared" si="34"/>
        <v>0</v>
      </c>
      <c r="T63" s="15"/>
      <c r="U63" s="33"/>
      <c r="V63" s="10" t="e">
        <f t="shared" si="37"/>
        <v>#DIV/0!</v>
      </c>
      <c r="W63" s="77">
        <f t="shared" si="35"/>
        <v>0</v>
      </c>
      <c r="X63" s="11"/>
      <c r="Y63" s="15"/>
      <c r="Z63" s="34"/>
      <c r="AA63" s="13" t="e">
        <f t="shared" si="38"/>
        <v>#DIV/0!</v>
      </c>
      <c r="AB63" s="76" t="e">
        <f t="shared" si="39"/>
        <v>#DIV/0!</v>
      </c>
      <c r="AC63" s="13" t="e">
        <f t="shared" si="36"/>
        <v>#DIV/0!</v>
      </c>
      <c r="AD63" s="15"/>
    </row>
    <row r="64" spans="1:30" ht="19">
      <c r="A64" s="30" t="s">
        <v>8</v>
      </c>
      <c r="B64" s="31">
        <f t="shared" si="26"/>
        <v>0</v>
      </c>
      <c r="C64" s="3"/>
      <c r="D64" s="15"/>
      <c r="E64" s="33"/>
      <c r="F64" s="32" t="e">
        <f t="shared" si="27"/>
        <v>#DIV/0!</v>
      </c>
      <c r="G64" s="31">
        <f t="shared" si="28"/>
        <v>0</v>
      </c>
      <c r="H64" s="15"/>
      <c r="I64" s="33"/>
      <c r="J64" s="13" t="e">
        <f t="shared" si="29"/>
        <v>#DIV/0!</v>
      </c>
      <c r="K64" s="31">
        <f t="shared" si="30"/>
        <v>0</v>
      </c>
      <c r="L64" s="15"/>
      <c r="M64" s="33"/>
      <c r="N64" s="13" t="e">
        <f t="shared" si="31"/>
        <v>#DIV/0!</v>
      </c>
      <c r="O64" s="31">
        <f t="shared" si="32"/>
        <v>0</v>
      </c>
      <c r="P64" s="15"/>
      <c r="Q64" s="33"/>
      <c r="R64" s="13" t="e">
        <f t="shared" si="33"/>
        <v>#DIV/0!</v>
      </c>
      <c r="S64" s="31">
        <f t="shared" si="34"/>
        <v>0</v>
      </c>
      <c r="T64" s="15"/>
      <c r="U64" s="33"/>
      <c r="V64" s="10" t="e">
        <f t="shared" si="37"/>
        <v>#DIV/0!</v>
      </c>
      <c r="W64" s="77">
        <f t="shared" si="35"/>
        <v>0</v>
      </c>
      <c r="X64" s="11"/>
      <c r="Y64" s="15"/>
      <c r="Z64" s="34"/>
      <c r="AA64" s="13" t="e">
        <f t="shared" si="38"/>
        <v>#DIV/0!</v>
      </c>
      <c r="AB64" s="76" t="e">
        <f t="shared" si="39"/>
        <v>#DIV/0!</v>
      </c>
      <c r="AC64" s="13" t="e">
        <f t="shared" si="36"/>
        <v>#DIV/0!</v>
      </c>
      <c r="AD64" s="15"/>
    </row>
    <row r="65" spans="1:30" ht="19">
      <c r="A65" s="30" t="s">
        <v>11</v>
      </c>
      <c r="B65" s="31">
        <f t="shared" si="26"/>
        <v>0</v>
      </c>
      <c r="C65" s="3"/>
      <c r="D65" s="15"/>
      <c r="E65" s="33"/>
      <c r="F65" s="32" t="e">
        <f t="shared" si="27"/>
        <v>#DIV/0!</v>
      </c>
      <c r="G65" s="31">
        <f t="shared" si="28"/>
        <v>0</v>
      </c>
      <c r="H65" s="15"/>
      <c r="I65" s="33"/>
      <c r="J65" s="13" t="e">
        <f t="shared" si="29"/>
        <v>#DIV/0!</v>
      </c>
      <c r="K65" s="31">
        <f t="shared" si="30"/>
        <v>0</v>
      </c>
      <c r="L65" s="15"/>
      <c r="M65" s="33"/>
      <c r="N65" s="13" t="e">
        <f t="shared" si="31"/>
        <v>#DIV/0!</v>
      </c>
      <c r="O65" s="31">
        <f t="shared" si="32"/>
        <v>0</v>
      </c>
      <c r="P65" s="15"/>
      <c r="Q65" s="33"/>
      <c r="R65" s="13" t="e">
        <f t="shared" si="33"/>
        <v>#DIV/0!</v>
      </c>
      <c r="S65" s="31">
        <f t="shared" si="34"/>
        <v>0</v>
      </c>
      <c r="T65" s="15"/>
      <c r="U65" s="33"/>
      <c r="V65" s="10" t="e">
        <f t="shared" si="37"/>
        <v>#DIV/0!</v>
      </c>
      <c r="W65" s="77">
        <f t="shared" si="35"/>
        <v>0</v>
      </c>
      <c r="X65" s="11"/>
      <c r="Y65" s="15"/>
      <c r="Z65" s="34"/>
      <c r="AA65" s="13" t="e">
        <f t="shared" si="38"/>
        <v>#DIV/0!</v>
      </c>
      <c r="AB65" s="76" t="e">
        <f t="shared" si="39"/>
        <v>#DIV/0!</v>
      </c>
      <c r="AC65" s="13" t="e">
        <f t="shared" si="36"/>
        <v>#DIV/0!</v>
      </c>
      <c r="AD65" s="15"/>
    </row>
    <row r="66" spans="1:30" ht="19">
      <c r="A66" s="8" t="s">
        <v>1</v>
      </c>
      <c r="B66" s="9">
        <v>6.9999999999999991</v>
      </c>
      <c r="C66" s="49"/>
      <c r="D66" s="15"/>
      <c r="E66" s="20"/>
      <c r="F66" s="17"/>
      <c r="G66" s="9">
        <f t="shared" si="28"/>
        <v>-6.9999999999999991</v>
      </c>
      <c r="H66" s="22"/>
      <c r="I66" s="20"/>
      <c r="J66" s="21"/>
      <c r="K66" s="9">
        <f>I66-F66</f>
        <v>0</v>
      </c>
      <c r="L66" s="22"/>
      <c r="M66" s="20"/>
      <c r="N66" s="21"/>
      <c r="O66" s="9">
        <f>M66-J66</f>
        <v>0</v>
      </c>
      <c r="P66" s="22"/>
      <c r="Q66" s="20"/>
      <c r="R66" s="18"/>
      <c r="S66" s="9">
        <f>Q66-N66</f>
        <v>0</v>
      </c>
      <c r="T66" s="22"/>
      <c r="U66" s="20"/>
      <c r="V66" s="18"/>
      <c r="W66" s="60"/>
      <c r="X66" s="11"/>
      <c r="Y66" s="15"/>
      <c r="Z66" s="35"/>
      <c r="AA66" s="11"/>
      <c r="AB66" s="9"/>
      <c r="AC66" s="13"/>
      <c r="AD66" s="15"/>
    </row>
    <row r="67" spans="1:30" ht="20" thickBot="1">
      <c r="A67" s="42" t="s">
        <v>49</v>
      </c>
      <c r="B67" s="40">
        <f>C67*B66</f>
        <v>0</v>
      </c>
      <c r="C67" s="29"/>
      <c r="D67" s="43" t="s">
        <v>40</v>
      </c>
      <c r="E67" s="39" t="s">
        <v>42</v>
      </c>
      <c r="F67" s="116"/>
      <c r="G67" s="117"/>
      <c r="H67" s="118"/>
      <c r="I67" s="39" t="s">
        <v>42</v>
      </c>
      <c r="J67" s="116"/>
      <c r="K67" s="117"/>
      <c r="L67" s="118"/>
      <c r="M67" s="39" t="s">
        <v>42</v>
      </c>
      <c r="N67" s="116"/>
      <c r="O67" s="117"/>
      <c r="P67" s="118"/>
      <c r="Q67" s="39" t="s">
        <v>42</v>
      </c>
      <c r="R67" s="116"/>
      <c r="S67" s="117"/>
      <c r="T67" s="118"/>
      <c r="U67" s="39" t="s">
        <v>42</v>
      </c>
      <c r="V67" s="90"/>
      <c r="W67" s="90"/>
      <c r="X67" s="90"/>
      <c r="Y67" s="62"/>
      <c r="Z67" s="120" t="s">
        <v>52</v>
      </c>
      <c r="AA67" s="120"/>
      <c r="AB67" s="40">
        <f>AC67*Z66</f>
        <v>0</v>
      </c>
      <c r="AC67" s="44"/>
      <c r="AD67" s="43" t="s">
        <v>40</v>
      </c>
    </row>
  </sheetData>
  <mergeCells count="28">
    <mergeCell ref="A50:D50"/>
    <mergeCell ref="E50:T50"/>
    <mergeCell ref="U50:Y50"/>
    <mergeCell ref="Z50:AD50"/>
    <mergeCell ref="F67:H67"/>
    <mergeCell ref="J67:L67"/>
    <mergeCell ref="N67:P67"/>
    <mergeCell ref="R67:T67"/>
    <mergeCell ref="V67:X67"/>
    <mergeCell ref="Z67:AA67"/>
    <mergeCell ref="A19:XFD25"/>
    <mergeCell ref="B26:D26"/>
    <mergeCell ref="A29:D29"/>
    <mergeCell ref="E29:T29"/>
    <mergeCell ref="U29:Y29"/>
    <mergeCell ref="F46:H46"/>
    <mergeCell ref="J46:L46"/>
    <mergeCell ref="N46:P46"/>
    <mergeCell ref="R46:T46"/>
    <mergeCell ref="U46:V46"/>
    <mergeCell ref="A1:D1"/>
    <mergeCell ref="E1:T1"/>
    <mergeCell ref="U1:Y1"/>
    <mergeCell ref="F18:H18"/>
    <mergeCell ref="J18:L18"/>
    <mergeCell ref="N18:P18"/>
    <mergeCell ref="R18:T18"/>
    <mergeCell ref="U18:V18"/>
  </mergeCells>
  <phoneticPr fontId="2" type="noConversion"/>
  <conditionalFormatting sqref="X3:X17">
    <cfRule type="cellIs" dxfId="21" priority="15" operator="lessThanOrEqual">
      <formula>-$X$18</formula>
    </cfRule>
    <cfRule type="cellIs" dxfId="20" priority="16" operator="greaterThanOrEqual">
      <formula>$X$18</formula>
    </cfRule>
  </conditionalFormatting>
  <conditionalFormatting sqref="G3:G16 K3:K16 O3:O16 S3:S16">
    <cfRule type="cellIs" dxfId="19" priority="13" operator="lessThan">
      <formula>-$B$18</formula>
    </cfRule>
    <cfRule type="cellIs" dxfId="18" priority="14" operator="greaterThan">
      <formula>$B$18</formula>
    </cfRule>
  </conditionalFormatting>
  <conditionalFormatting sqref="W3:W17">
    <cfRule type="cellIs" dxfId="17" priority="11" operator="lessThan">
      <formula>-$X$18*$U$17</formula>
    </cfRule>
    <cfRule type="cellIs" dxfId="16" priority="12" operator="greaterThan">
      <formula>$X$18*$U$17</formula>
    </cfRule>
  </conditionalFormatting>
  <conditionalFormatting sqref="G52:G65 K52:K65 O52:O65 S52:S65 W52:W65">
    <cfRule type="cellIs" dxfId="15" priority="9" operator="lessThan">
      <formula>-$B$67</formula>
    </cfRule>
    <cfRule type="cellIs" dxfId="14" priority="10" operator="greaterThan">
      <formula>$B$67</formula>
    </cfRule>
  </conditionalFormatting>
  <conditionalFormatting sqref="AC52:AC66">
    <cfRule type="cellIs" dxfId="13" priority="7" operator="lessThanOrEqual">
      <formula>-$AC$67</formula>
    </cfRule>
    <cfRule type="cellIs" dxfId="12" priority="8" operator="greaterThanOrEqual">
      <formula>$AC$67</formula>
    </cfRule>
  </conditionalFormatting>
  <conditionalFormatting sqref="AB66">
    <cfRule type="cellIs" dxfId="11" priority="5" operator="lessThan">
      <formula>-$AB$67</formula>
    </cfRule>
    <cfRule type="cellIs" dxfId="10" priority="6" operator="greaterThan">
      <formula>$AB$67</formula>
    </cfRule>
  </conditionalFormatting>
  <conditionalFormatting sqref="X31:X45">
    <cfRule type="cellIs" dxfId="9" priority="17" operator="lessThanOrEqual">
      <formula>-$X$46</formula>
    </cfRule>
    <cfRule type="cellIs" dxfId="8" priority="18" operator="greaterThanOrEqual">
      <formula>$X$46</formula>
    </cfRule>
  </conditionalFormatting>
  <conditionalFormatting sqref="G31:G44 K31:K44 S31:S44 O31:O44">
    <cfRule type="cellIs" dxfId="7" priority="19" operator="lessThan">
      <formula>-$B$46</formula>
    </cfRule>
    <cfRule type="cellIs" dxfId="6" priority="20" operator="greaterThan">
      <formula>$B$46</formula>
    </cfRule>
  </conditionalFormatting>
  <conditionalFormatting sqref="W45">
    <cfRule type="cellIs" dxfId="5" priority="21" operator="lessThan">
      <formula>-$X$46*$U$45</formula>
    </cfRule>
    <cfRule type="cellIs" dxfId="4" priority="22" operator="greaterThan">
      <formula>$X$46*$U$45</formula>
    </cfRule>
  </conditionalFormatting>
  <conditionalFormatting sqref="W31:W44">
    <cfRule type="cellIs" dxfId="3" priority="3" operator="lessThan">
      <formula>-$X$46*$U$45</formula>
    </cfRule>
    <cfRule type="cellIs" dxfId="2" priority="4" operator="greaterThan">
      <formula>$X$46*$U$45</formula>
    </cfRule>
  </conditionalFormatting>
  <conditionalFormatting sqref="AB52:AB65">
    <cfRule type="cellIs" dxfId="1" priority="1" operator="lessThan">
      <formula>-$AB$67</formula>
    </cfRule>
    <cfRule type="cellIs" dxfId="0" priority="2" operator="greaterThan">
      <formula>$AB$67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使用说明</vt:lpstr>
      <vt:lpstr>范例</vt:lpstr>
      <vt:lpstr>1-3月时间预算分析</vt:lpstr>
      <vt:lpstr>4-6月时间预算分析</vt:lpstr>
      <vt:lpstr>7-9月时间预算分析</vt:lpstr>
      <vt:lpstr>10-12月时间预算分析</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《Excel疑难千寻千解》丛书</dc:title>
  <dc:creator/>
  <cp:keywords>《Excel 2010函数与公式》</cp:keywords>
  <dc:description>版权所有 盗版必究 电子工业出版社</dc:description>
  <cp:lastModifiedBy/>
  <dcterms:created xsi:type="dcterms:W3CDTF">1996-12-17T01:32:42Z</dcterms:created>
  <dcterms:modified xsi:type="dcterms:W3CDTF">2021-09-15T12:50:16Z</dcterms:modified>
  <cp:category>电子工业出版社</cp:category>
</cp:coreProperties>
</file>